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SR\OneDrive\Moon Lab\Paper\FINALS for PNAS\"/>
    </mc:Choice>
  </mc:AlternateContent>
  <bookViews>
    <workbookView xWindow="0" yWindow="0" windowWidth="28800" windowHeight="13020" tabRatio="881"/>
  </bookViews>
  <sheets>
    <sheet name="Dataset S26 Raw data" sheetId="1" r:id="rId1"/>
    <sheet name="Dataset S27 normalized data" sheetId="4" r:id="rId2"/>
    <sheet name="Dataset S28 P v D diff exp" sheetId="8" r:id="rId3"/>
    <sheet name="Dataset S29 P-M-D gradients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4" l="1"/>
  <c r="U4" i="4"/>
  <c r="V4" i="4"/>
  <c r="T5" i="4"/>
  <c r="U5" i="4"/>
  <c r="V5" i="4"/>
  <c r="T6" i="4"/>
  <c r="U6" i="4"/>
  <c r="V6" i="4"/>
  <c r="T7" i="4"/>
  <c r="U7" i="4"/>
  <c r="V7" i="4"/>
  <c r="T8" i="4"/>
  <c r="U8" i="4"/>
  <c r="V8" i="4"/>
  <c r="T9" i="4"/>
  <c r="U9" i="4"/>
  <c r="V9" i="4"/>
  <c r="T10" i="4"/>
  <c r="U10" i="4"/>
  <c r="V10" i="4"/>
  <c r="T11" i="4"/>
  <c r="U11" i="4"/>
  <c r="V11" i="4"/>
  <c r="T12" i="4"/>
  <c r="U12" i="4"/>
  <c r="V12" i="4"/>
  <c r="T13" i="4"/>
  <c r="U13" i="4"/>
  <c r="V13" i="4"/>
  <c r="T14" i="4"/>
  <c r="U14" i="4"/>
  <c r="V14" i="4"/>
  <c r="T15" i="4"/>
  <c r="U15" i="4"/>
  <c r="V15" i="4"/>
  <c r="T16" i="4"/>
  <c r="U16" i="4"/>
  <c r="V16" i="4"/>
  <c r="T17" i="4"/>
  <c r="U17" i="4"/>
  <c r="V17" i="4"/>
  <c r="T18" i="4"/>
  <c r="U18" i="4"/>
  <c r="V18" i="4"/>
  <c r="T19" i="4"/>
  <c r="U19" i="4"/>
  <c r="V19" i="4"/>
  <c r="T20" i="4"/>
  <c r="U20" i="4"/>
  <c r="V20" i="4"/>
  <c r="T21" i="4"/>
  <c r="U21" i="4"/>
  <c r="V21" i="4"/>
  <c r="T22" i="4"/>
  <c r="U22" i="4"/>
  <c r="V22" i="4"/>
  <c r="T23" i="4"/>
  <c r="U23" i="4"/>
  <c r="V23" i="4"/>
  <c r="T24" i="4"/>
  <c r="U24" i="4"/>
  <c r="V24" i="4"/>
  <c r="T25" i="4"/>
  <c r="U25" i="4"/>
  <c r="V25" i="4"/>
  <c r="T26" i="4"/>
  <c r="U26" i="4"/>
  <c r="V26" i="4"/>
  <c r="T27" i="4"/>
  <c r="U27" i="4"/>
  <c r="V27" i="4"/>
  <c r="T28" i="4"/>
  <c r="U28" i="4"/>
  <c r="V28" i="4"/>
  <c r="T29" i="4"/>
  <c r="U29" i="4"/>
  <c r="V29" i="4"/>
  <c r="T30" i="4"/>
  <c r="U30" i="4"/>
  <c r="V30" i="4"/>
  <c r="T31" i="4"/>
  <c r="U31" i="4"/>
  <c r="V31" i="4"/>
  <c r="T32" i="4"/>
  <c r="U32" i="4"/>
  <c r="V32" i="4"/>
  <c r="T33" i="4"/>
  <c r="U33" i="4"/>
  <c r="V33" i="4"/>
  <c r="T34" i="4"/>
  <c r="U34" i="4"/>
  <c r="V34" i="4"/>
  <c r="T35" i="4"/>
  <c r="U35" i="4"/>
  <c r="V35" i="4"/>
  <c r="T36" i="4"/>
  <c r="U36" i="4"/>
  <c r="V36" i="4"/>
  <c r="T37" i="4"/>
  <c r="U37" i="4"/>
  <c r="V37" i="4"/>
  <c r="T38" i="4"/>
  <c r="U38" i="4"/>
  <c r="V38" i="4"/>
  <c r="T39" i="4"/>
  <c r="U39" i="4"/>
  <c r="V39" i="4"/>
  <c r="T40" i="4"/>
  <c r="U40" i="4"/>
  <c r="V40" i="4"/>
  <c r="T41" i="4"/>
  <c r="U41" i="4"/>
  <c r="V41" i="4"/>
  <c r="T42" i="4"/>
  <c r="U42" i="4"/>
  <c r="V42" i="4"/>
  <c r="T43" i="4"/>
  <c r="U43" i="4"/>
  <c r="V43" i="4"/>
  <c r="T44" i="4"/>
  <c r="U44" i="4"/>
  <c r="V44" i="4"/>
  <c r="T45" i="4"/>
  <c r="U45" i="4"/>
  <c r="V45" i="4"/>
  <c r="T46" i="4"/>
  <c r="U46" i="4"/>
  <c r="V46" i="4"/>
  <c r="T47" i="4"/>
  <c r="U47" i="4"/>
  <c r="V47" i="4"/>
  <c r="T48" i="4"/>
  <c r="U48" i="4"/>
  <c r="V48" i="4"/>
  <c r="T49" i="4"/>
  <c r="U49" i="4"/>
  <c r="V49" i="4"/>
  <c r="T50" i="4"/>
  <c r="U50" i="4"/>
  <c r="V50" i="4"/>
  <c r="T51" i="4"/>
  <c r="U51" i="4"/>
  <c r="V51" i="4"/>
  <c r="T52" i="4"/>
  <c r="U52" i="4"/>
  <c r="V52" i="4"/>
  <c r="T53" i="4"/>
  <c r="U53" i="4"/>
  <c r="V53" i="4"/>
  <c r="T54" i="4"/>
  <c r="U54" i="4"/>
  <c r="V54" i="4"/>
  <c r="T55" i="4"/>
  <c r="U55" i="4"/>
  <c r="V55" i="4"/>
  <c r="T56" i="4"/>
  <c r="U56" i="4"/>
  <c r="V56" i="4"/>
  <c r="T57" i="4"/>
  <c r="U57" i="4"/>
  <c r="V57" i="4"/>
  <c r="T58" i="4"/>
  <c r="U58" i="4"/>
  <c r="V58" i="4"/>
  <c r="T59" i="4"/>
  <c r="U59" i="4"/>
  <c r="V59" i="4"/>
  <c r="T60" i="4"/>
  <c r="U60" i="4"/>
  <c r="V60" i="4"/>
  <c r="T61" i="4"/>
  <c r="U61" i="4"/>
  <c r="V61" i="4"/>
  <c r="T62" i="4"/>
  <c r="U62" i="4"/>
  <c r="V62" i="4"/>
  <c r="T63" i="4"/>
  <c r="U63" i="4"/>
  <c r="V63" i="4"/>
  <c r="T64" i="4"/>
  <c r="U64" i="4"/>
  <c r="V64" i="4"/>
  <c r="T65" i="4"/>
  <c r="U65" i="4"/>
  <c r="V65" i="4"/>
  <c r="T66" i="4"/>
  <c r="U66" i="4"/>
  <c r="V66" i="4"/>
  <c r="T67" i="4"/>
  <c r="U67" i="4"/>
  <c r="V67" i="4"/>
  <c r="T68" i="4"/>
  <c r="U68" i="4"/>
  <c r="V68" i="4"/>
  <c r="T69" i="4"/>
  <c r="U69" i="4"/>
  <c r="V69" i="4"/>
  <c r="T70" i="4"/>
  <c r="U70" i="4"/>
  <c r="V70" i="4"/>
  <c r="T71" i="4"/>
  <c r="U71" i="4"/>
  <c r="V71" i="4"/>
  <c r="T72" i="4"/>
  <c r="U72" i="4"/>
  <c r="V72" i="4"/>
  <c r="T73" i="4"/>
  <c r="U73" i="4"/>
  <c r="V73" i="4"/>
  <c r="T74" i="4"/>
  <c r="U74" i="4"/>
  <c r="V74" i="4"/>
  <c r="T75" i="4"/>
  <c r="U75" i="4"/>
  <c r="V75" i="4"/>
  <c r="T76" i="4"/>
  <c r="U76" i="4"/>
  <c r="V76" i="4"/>
  <c r="T77" i="4"/>
  <c r="U77" i="4"/>
  <c r="V77" i="4"/>
  <c r="T78" i="4"/>
  <c r="U78" i="4"/>
  <c r="V78" i="4"/>
  <c r="T79" i="4"/>
  <c r="U79" i="4"/>
  <c r="V79" i="4"/>
  <c r="T80" i="4"/>
  <c r="U80" i="4"/>
  <c r="V80" i="4"/>
  <c r="T81" i="4"/>
  <c r="U81" i="4"/>
  <c r="V81" i="4"/>
  <c r="T82" i="4"/>
  <c r="U82" i="4"/>
  <c r="V82" i="4"/>
  <c r="T83" i="4"/>
  <c r="U83" i="4"/>
  <c r="V83" i="4"/>
  <c r="T84" i="4"/>
  <c r="U84" i="4"/>
  <c r="V84" i="4"/>
  <c r="T85" i="4"/>
  <c r="U85" i="4"/>
  <c r="V85" i="4"/>
  <c r="T86" i="4"/>
  <c r="U86" i="4"/>
  <c r="V86" i="4"/>
  <c r="T87" i="4"/>
  <c r="U87" i="4"/>
  <c r="V87" i="4"/>
  <c r="T88" i="4"/>
  <c r="U88" i="4"/>
  <c r="V88" i="4"/>
  <c r="T89" i="4"/>
  <c r="U89" i="4"/>
  <c r="V89" i="4"/>
  <c r="T90" i="4"/>
  <c r="U90" i="4"/>
  <c r="V90" i="4"/>
  <c r="T91" i="4"/>
  <c r="U91" i="4"/>
  <c r="V91" i="4"/>
  <c r="T92" i="4"/>
  <c r="U92" i="4"/>
  <c r="V92" i="4"/>
  <c r="T93" i="4"/>
  <c r="U93" i="4"/>
  <c r="V93" i="4"/>
  <c r="T94" i="4"/>
  <c r="U94" i="4"/>
  <c r="V94" i="4"/>
  <c r="T95" i="4"/>
  <c r="U95" i="4"/>
  <c r="V95" i="4"/>
  <c r="T96" i="4"/>
  <c r="U96" i="4"/>
  <c r="V96" i="4"/>
  <c r="T97" i="4"/>
  <c r="U97" i="4"/>
  <c r="V97" i="4"/>
  <c r="T98" i="4"/>
  <c r="U98" i="4"/>
  <c r="V98" i="4"/>
  <c r="T99" i="4"/>
  <c r="U99" i="4"/>
  <c r="V99" i="4"/>
  <c r="T100" i="4"/>
  <c r="U100" i="4"/>
  <c r="V100" i="4"/>
  <c r="T101" i="4"/>
  <c r="U101" i="4"/>
  <c r="V101" i="4"/>
  <c r="T102" i="4"/>
  <c r="U102" i="4"/>
  <c r="V102" i="4"/>
  <c r="T103" i="4"/>
  <c r="U103" i="4"/>
  <c r="V103" i="4"/>
  <c r="T104" i="4"/>
  <c r="U104" i="4"/>
  <c r="V104" i="4"/>
  <c r="T105" i="4"/>
  <c r="U105" i="4"/>
  <c r="V105" i="4"/>
  <c r="T106" i="4"/>
  <c r="U106" i="4"/>
  <c r="V106" i="4"/>
  <c r="T107" i="4"/>
  <c r="U107" i="4"/>
  <c r="V107" i="4"/>
  <c r="T108" i="4"/>
  <c r="U108" i="4"/>
  <c r="V108" i="4"/>
  <c r="T109" i="4"/>
  <c r="U109" i="4"/>
  <c r="V109" i="4"/>
  <c r="T110" i="4"/>
  <c r="U110" i="4"/>
  <c r="V110" i="4"/>
  <c r="T111" i="4"/>
  <c r="U111" i="4"/>
  <c r="V111" i="4"/>
  <c r="T112" i="4"/>
  <c r="U112" i="4"/>
  <c r="V112" i="4"/>
  <c r="T113" i="4"/>
  <c r="U113" i="4"/>
  <c r="V113" i="4"/>
  <c r="T114" i="4"/>
  <c r="U114" i="4"/>
  <c r="V114" i="4"/>
  <c r="T115" i="4"/>
  <c r="U115" i="4"/>
  <c r="V115" i="4"/>
  <c r="T116" i="4"/>
  <c r="U116" i="4"/>
  <c r="V116" i="4"/>
  <c r="T117" i="4"/>
  <c r="U117" i="4"/>
  <c r="V117" i="4"/>
  <c r="T118" i="4"/>
  <c r="U118" i="4"/>
  <c r="V118" i="4"/>
  <c r="T119" i="4"/>
  <c r="U119" i="4"/>
  <c r="V119" i="4"/>
  <c r="T120" i="4"/>
  <c r="U120" i="4"/>
  <c r="V120" i="4"/>
  <c r="T121" i="4"/>
  <c r="U121" i="4"/>
  <c r="V121" i="4"/>
  <c r="T122" i="4"/>
  <c r="U122" i="4"/>
  <c r="V122" i="4"/>
  <c r="T123" i="4"/>
  <c r="U123" i="4"/>
  <c r="V123" i="4"/>
  <c r="T124" i="4"/>
  <c r="U124" i="4"/>
  <c r="V124" i="4"/>
  <c r="T125" i="4"/>
  <c r="U125" i="4"/>
  <c r="V125" i="4"/>
  <c r="T126" i="4"/>
  <c r="U126" i="4"/>
  <c r="V126" i="4"/>
  <c r="T127" i="4"/>
  <c r="U127" i="4"/>
  <c r="V127" i="4"/>
  <c r="V3" i="4"/>
  <c r="U3" i="4"/>
  <c r="T3" i="4"/>
</calcChain>
</file>

<file path=xl/sharedStrings.xml><?xml version="1.0" encoding="utf-8"?>
<sst xmlns="http://schemas.openxmlformats.org/spreadsheetml/2006/main" count="2267" uniqueCount="289">
  <si>
    <t>Sample Name</t>
  </si>
  <si>
    <t>F2 M</t>
  </si>
  <si>
    <t>M1 D</t>
  </si>
  <si>
    <t>M1 P</t>
  </si>
  <si>
    <t>F2 D</t>
  </si>
  <si>
    <t>F3 D</t>
  </si>
  <si>
    <t>M2 P</t>
  </si>
  <si>
    <t>F3 M</t>
  </si>
  <si>
    <t>F1 P</t>
  </si>
  <si>
    <t>M1 M</t>
  </si>
  <si>
    <t>M3 P</t>
  </si>
  <si>
    <t>F3 P</t>
  </si>
  <si>
    <t>F1 D</t>
  </si>
  <si>
    <t>F1 M</t>
  </si>
  <si>
    <t>M3 M</t>
  </si>
  <si>
    <t>M3 D</t>
  </si>
  <si>
    <t>M2 M</t>
  </si>
  <si>
    <t>M2 D</t>
  </si>
  <si>
    <t>F2 P</t>
  </si>
  <si>
    <t>Pyruvate (87.0 / 43.0)</t>
  </si>
  <si>
    <t>N/A</t>
  </si>
  <si>
    <t>lactate (89.0 / 43.0)</t>
  </si>
  <si>
    <t>Oxalacetate (131.0 / 113.0)</t>
  </si>
  <si>
    <t>PEP (166.9 / 79.0)</t>
  </si>
  <si>
    <t>DHAP (168.9 / 78.8)</t>
  </si>
  <si>
    <t>D-GA3P (168.9 / 97.0)</t>
  </si>
  <si>
    <t>Glucose (179.0 / 89.0)</t>
  </si>
  <si>
    <t>2/3-Phosphoglyceric Acid (185.0 / 97.0)</t>
  </si>
  <si>
    <t>G1P/G6P/F6P/F1P (259.0 / 97.0)</t>
  </si>
  <si>
    <t>F16BP/F26BP/G16BP (339.0 / 97.0)</t>
  </si>
  <si>
    <t>Malonic Acid (103.0 / 41.0)</t>
  </si>
  <si>
    <t>3HBA (103.0 / 59.0)</t>
  </si>
  <si>
    <t>Fumaric Acid (115.0 / 71.0)</t>
  </si>
  <si>
    <t>Maleic Acid (115.0 / 71.0 (2))</t>
  </si>
  <si>
    <t>Succinate (117.0 / 73.0)</t>
  </si>
  <si>
    <t>Malate (133.0 / 115.0)</t>
  </si>
  <si>
    <t>Alpha-Ketoglutaric Acid (145.0 / 101.0)</t>
  </si>
  <si>
    <t>Aconitate (173.0 / 85.0)</t>
  </si>
  <si>
    <t>Citric Acid (191.0 / 111.0)</t>
  </si>
  <si>
    <t>Glycine (76.0 / 30.1)</t>
  </si>
  <si>
    <t>Sarcosine (89.9 / 44.0)</t>
  </si>
  <si>
    <t>Alanine (90.0 / 44.0)</t>
  </si>
  <si>
    <t>Cadaverine (103.0 / 86.0)</t>
  </si>
  <si>
    <t>Serine (106.0 / 60.0)</t>
  </si>
  <si>
    <t>Proline (116.1 / 70.0)</t>
  </si>
  <si>
    <t>5-Aminovaleric Acid (118.0 / 55.0)</t>
  </si>
  <si>
    <t>Valine (118.1 / 72.0)</t>
  </si>
  <si>
    <t>Threonine (120.1 / 74.0 (2))</t>
  </si>
  <si>
    <t>Cysteine (122.0 / 59.0)</t>
  </si>
  <si>
    <t>Pipecolate (130.0 / 84.0)</t>
  </si>
  <si>
    <t>Leucine (132.1 / 86.0)</t>
  </si>
  <si>
    <t>iso-Leucine (132.1 / 86.0 (2))</t>
  </si>
  <si>
    <t>Asparagine (133.1 / 74.0)</t>
  </si>
  <si>
    <t>Tyramine (138.1 / 77.0)</t>
  </si>
  <si>
    <t>Glutamine (147.1 / 84.0)</t>
  </si>
  <si>
    <t>Lysine (147.1 / 84.0 (2))</t>
  </si>
  <si>
    <t>Glutamic acid (148.1 / 84.0)</t>
  </si>
  <si>
    <t>Methionine (150.1 / 61.0)</t>
  </si>
  <si>
    <t>Histidine (156.1 / 110.0)</t>
  </si>
  <si>
    <t>Tryptamine (161.1 / 144.0)</t>
  </si>
  <si>
    <t>Phenylalanine (166.1 / 120.0)</t>
  </si>
  <si>
    <t>1/3-Methylhistidine (170.0 / 96.0)</t>
  </si>
  <si>
    <t>Arginine (175.1 / 70.0)</t>
  </si>
  <si>
    <t>Cysteinyl-Glycine (Cys-Gly) (179.1 / 76.0)</t>
  </si>
  <si>
    <t>Tyrosine (182.1 / 136.0)</t>
  </si>
  <si>
    <t>Cystine (241.1 / 120.0)</t>
  </si>
  <si>
    <t>isoValeric Acid (101.0 / 83.0)</t>
  </si>
  <si>
    <t>2-Hydroxyisovaleric Acid (117.0 / 71.0)</t>
  </si>
  <si>
    <t>3-Methyl-2-Oxovaleric Acid (129.0 / 101.0)</t>
  </si>
  <si>
    <t>Aminoisobutyrate (104.1 / 86.0)</t>
  </si>
  <si>
    <t>Creatinine (114.1 / 44.0)</t>
  </si>
  <si>
    <t>Betaine (118.0 / 58.0)</t>
  </si>
  <si>
    <t>Homoserine (120.1 / 74.0)</t>
  </si>
  <si>
    <t>Taurine (126.0 / 108.0)</t>
  </si>
  <si>
    <t>1-Methylhistamine (126.0 / 96.0)</t>
  </si>
  <si>
    <t>Pyroglutamic Acid (130.0 / 83.4)</t>
  </si>
  <si>
    <t>Creatine (132.1 / 90.0)</t>
  </si>
  <si>
    <t>Hydroxyproline/Aminolevulinate (132.1 / 86.2)</t>
  </si>
  <si>
    <t>Aspartic Acid (134.1 / 74.0)</t>
  </si>
  <si>
    <t>Homocysteine (136.0 / 90.0)</t>
  </si>
  <si>
    <t>Cystamine (153.0 / 108.0)</t>
  </si>
  <si>
    <t>Carnitine (162.1 / 85.0)</t>
  </si>
  <si>
    <t>Epinephrine/Normetanephrine (184.1 / 166.2)</t>
  </si>
  <si>
    <t>Salicylurate (196.1 / 152.0)</t>
  </si>
  <si>
    <t>Phosphotyrosine (262.0 / 81.0)</t>
  </si>
  <si>
    <t>gama-Aminobutyrate (102.1 / 56.0)</t>
  </si>
  <si>
    <t>Glycerate (105.0 / 75.0)</t>
  </si>
  <si>
    <t>N-AcetylGlycine (116.0 / 74.0)</t>
  </si>
  <si>
    <t>Guanidinoacetate (116.0 / 74.0 (2))</t>
  </si>
  <si>
    <t>Benzoic acid (121.0 / 77.0 (2))</t>
  </si>
  <si>
    <t>Citraconic Acid (129.0 / 85.0)</t>
  </si>
  <si>
    <t>MethylSuccinate (131.0 / 69.0)</t>
  </si>
  <si>
    <t>D-Leucic Acid (131.0 / 85.0)</t>
  </si>
  <si>
    <t>Glutaric Acid (131.0 / 87.0)</t>
  </si>
  <si>
    <t>Anthranilate (136.0 / 118.0)</t>
  </si>
  <si>
    <t>2-Hydroxyglutarate (147.0 / 129.0)</t>
  </si>
  <si>
    <t>2-Aminoadipate (160.1 / 116.0)</t>
  </si>
  <si>
    <t>PPA (163.0 / 91.0)</t>
  </si>
  <si>
    <t>Quinolinate (166.0 / 78.0)</t>
  </si>
  <si>
    <t>Homogentisate (167.0 / 123.0)</t>
  </si>
  <si>
    <t>OH-Phenylpyruvate (179.0 / 89.0 (4))</t>
  </si>
  <si>
    <t>Homovanilate (181.0 / 137.0)</t>
  </si>
  <si>
    <t>Kynurenate (188.0 / 143.8)</t>
  </si>
  <si>
    <t>Xanthurenate (204.0 / 160.0)</t>
  </si>
  <si>
    <t>Pentothenate (218.1 / 88.0)</t>
  </si>
  <si>
    <t>Cystathionine (221.1 / 134.0)</t>
  </si>
  <si>
    <t>Tryptophan (205.1 / 146.0)</t>
  </si>
  <si>
    <t>L-Kynurenine (209.1 / 94.0)</t>
  </si>
  <si>
    <t>5-Hydroxytryptophan (221.0 / 133.2)</t>
  </si>
  <si>
    <t>3-Hydroxykynurenine (225.2 / 110.1)</t>
  </si>
  <si>
    <t>Cytosine (112.1 / 95.0)</t>
  </si>
  <si>
    <t>Histamine (112.0 / 95.0)</t>
  </si>
  <si>
    <t>2'-Deoxyuridine (229.0 / 113.0)</t>
  </si>
  <si>
    <t>Cytidine (244.1 / 112.0)</t>
  </si>
  <si>
    <t>Uridine (245.1 / 113.1)</t>
  </si>
  <si>
    <t>Adenosine (268.1 / 136.1)</t>
  </si>
  <si>
    <t>Inosine (269.1 / 137.0)</t>
  </si>
  <si>
    <t>1-Methyladenosine (282.0 / 150.1)</t>
  </si>
  <si>
    <t>6-Methyladenosine (282.0 / 150.1)</t>
  </si>
  <si>
    <t>Guanosine (284.1 / 152.0)</t>
  </si>
  <si>
    <t>8-Oxo-2'-deoxyguanosine (284.0 / 168.1)</t>
  </si>
  <si>
    <t>1-Methylguanosine (298.0 / 166.1)</t>
  </si>
  <si>
    <t>8-hydroxyguanosine (300.0 / 168.1)</t>
  </si>
  <si>
    <t>N2,N2-Dimethylguanosine (311.9 / 180.2)</t>
  </si>
  <si>
    <t>GMP (364.1 / 151.8)</t>
  </si>
  <si>
    <t>Uracil (111.0 / 42.0)</t>
  </si>
  <si>
    <t>Adenine (134.1 / 107.0)</t>
  </si>
  <si>
    <t>Allopurinol (135.0 / 64.0)</t>
  </si>
  <si>
    <t>Hypoxanthine (135.0 / 92.0)</t>
  </si>
  <si>
    <t>Oxypurinol (151.0 / 42.0)</t>
  </si>
  <si>
    <t>Xanthine (151.0 / 108.0)</t>
  </si>
  <si>
    <t>Orotate (155.0 / 111.0)</t>
  </si>
  <si>
    <t>Allantoin (157.0 / 114.0)</t>
  </si>
  <si>
    <t>Urate (167.0 / 124.0)</t>
  </si>
  <si>
    <t>Xanthosine (283.1 / 151.0)</t>
  </si>
  <si>
    <t>DCMP (306.0 / 110.0)</t>
  </si>
  <si>
    <t>DUMP (307.0 / 195.0)</t>
  </si>
  <si>
    <t>DTMP (321.1 / 79.0)</t>
  </si>
  <si>
    <t>CMP (322.0 / 97.0)</t>
  </si>
  <si>
    <t>cGMP (344.0 / 150.0)</t>
  </si>
  <si>
    <t>AMP (346.1 / 79.0)</t>
  </si>
  <si>
    <t>IMP (347.0 / 79.0)</t>
  </si>
  <si>
    <t>OMP (367.0 / 323.1)</t>
  </si>
  <si>
    <t>DCDP (386.0 / 159.0)</t>
  </si>
  <si>
    <t>PRPP (389.0 / 176.9)</t>
  </si>
  <si>
    <t>UDP (403.0 / 79.0)</t>
  </si>
  <si>
    <t>ADP (426.0 / 134.0)</t>
  </si>
  <si>
    <t>GDP (442.0 / 159.0)</t>
  </si>
  <si>
    <t>Adenylosuccinate (462.1 / 79.0)</t>
  </si>
  <si>
    <t>DUTP (467.0 / 159.0)</t>
  </si>
  <si>
    <t>ATP (505.9 / 79.0)</t>
  </si>
  <si>
    <t>GTP (522.0 / 159.0)</t>
  </si>
  <si>
    <t>Choline (104.1 / 60.0)</t>
  </si>
  <si>
    <t>Dimethylglycine (104.1 / 58.0)</t>
  </si>
  <si>
    <t>Niacinamide (123.0 / 80.0)</t>
  </si>
  <si>
    <t>Methylmalonate (117.0 / 73.0 (2))</t>
  </si>
  <si>
    <t>Ascorbic Acid (Vit. C) (175.0 / 87.0)</t>
  </si>
  <si>
    <t>4-Pyridoxic acid (182.1 / 138.0)</t>
  </si>
  <si>
    <t>Biotin (243.1 / 200.0)</t>
  </si>
  <si>
    <t>Pyridoxal-5-P (246.0 / 96.9)</t>
  </si>
  <si>
    <t>Trimethylamine (TMA) (60.0 / 44.0)</t>
  </si>
  <si>
    <t>Trimethylamine-N-oxide (TMAO) (76.1 / 58.0)</t>
  </si>
  <si>
    <t>Shikimic Acid (173.0 / 93.0)</t>
  </si>
  <si>
    <t>4-Hydroxybutyrate (105.0 / 77.0)</t>
  </si>
  <si>
    <t>Acetylcholine (146.1 / 87.0)</t>
  </si>
  <si>
    <t>Deoxycarnitine (147.1 / 87.0)</t>
  </si>
  <si>
    <t>Glycerol-3-P (171.0 / 79.0)</t>
  </si>
  <si>
    <t>13-HODE (295.2 / 195.0)</t>
  </si>
  <si>
    <t>Arachidonate (303.3 / 59.0)</t>
  </si>
  <si>
    <t>12-HETE (319.2 / 179.0)</t>
  </si>
  <si>
    <t>PGE (351.2 / 315.3)</t>
  </si>
  <si>
    <t>Chenodeoxycholate (391.0 / 74.0)</t>
  </si>
  <si>
    <t>Glycochenodeoxycholate (448.3 / 74.0)</t>
  </si>
  <si>
    <t>Glycocholate (464.3 / 74.0)</t>
  </si>
  <si>
    <t>Taurocholate (514.5 / 124.0)</t>
  </si>
  <si>
    <t>Acetylcarnitine (204.1 / 85.0)</t>
  </si>
  <si>
    <t>isoButyric Acid (87.0 / 42.0)</t>
  </si>
  <si>
    <t>Azelaic Acid (187.0 / 125.0)</t>
  </si>
  <si>
    <t>Myristic Acid (227.1 / 209.0)</t>
  </si>
  <si>
    <t>Margaric Acid (269.1 / 251.3)</t>
  </si>
  <si>
    <t>Linoleic Acid (277.1 / 259.0)</t>
  </si>
  <si>
    <t>Linolenic Acid (279.1 / 261.0)</t>
  </si>
  <si>
    <t>Glucosamine (180.1 / 162.0)</t>
  </si>
  <si>
    <t>Mannose (181.0 / 99.0)</t>
  </si>
  <si>
    <t>Sorbitol (183.0 / 91.0)</t>
  </si>
  <si>
    <t>Glyceraldehyde (89.0 / 59.0)</t>
  </si>
  <si>
    <t>Erythrose (119.0 / 71.0)</t>
  </si>
  <si>
    <t>Inositol (179.0 / 87.0)</t>
  </si>
  <si>
    <t>Galactose (179.0 / 89.0 (2))</t>
  </si>
  <si>
    <t>Fructose (179.0 / 89.0 (3))</t>
  </si>
  <si>
    <t>Glucoronate (193.0 / 73.0)</t>
  </si>
  <si>
    <t>N-Acetylneuraminate (308.1 / 87.0)</t>
  </si>
  <si>
    <t>Lactose (341.0 / 59.0)</t>
  </si>
  <si>
    <t>Sucrose (341.0 / 59.0 (2))</t>
  </si>
  <si>
    <t>Ornithine (133.1 / 70.0)</t>
  </si>
  <si>
    <t>N-Carbamoyl-B-Alanine (131.1 / 115.0)</t>
  </si>
  <si>
    <t>Citrulline (174.0 / 131.0)</t>
  </si>
  <si>
    <t>Propionate (73.0 / 55.0)</t>
  </si>
  <si>
    <t>Nicotinate (Niacin) (122.0 / 78.0)</t>
  </si>
  <si>
    <t>3-Nitro-tyrosine (225.0 / 163.0)</t>
  </si>
  <si>
    <t>Reduced glutathione (306.1 / 143.0)</t>
  </si>
  <si>
    <t>Oxidized glutathione (611.2 / 306.0)</t>
  </si>
  <si>
    <t>Oxalic Acid (89.0 / 61.0)</t>
  </si>
  <si>
    <t>Acetoacetate (101.0 / 57.0)</t>
  </si>
  <si>
    <t>Putrescine (89.0 / 72.0)</t>
  </si>
  <si>
    <t>Agmanite (131.0 / 72.0)</t>
  </si>
  <si>
    <t>N-Acetylputrescine (131.1 / 114.0)</t>
  </si>
  <si>
    <t>Spermidine (146.1 / 72.0)</t>
  </si>
  <si>
    <t>Spermine (203.1 / 129.0)</t>
  </si>
  <si>
    <t>Adipic Acid (144.9 / 83.0)</t>
  </si>
  <si>
    <t>Mevalonate (147.1 / 59.0)</t>
  </si>
  <si>
    <t>Ribose-5-P (229.0 / 79.0)</t>
  </si>
  <si>
    <t>Dopamine (152.1 / 122.0)</t>
  </si>
  <si>
    <t>Melatonin (231.1 / 58.0)</t>
  </si>
  <si>
    <t>Geranyl Pyrophosphate (313.1 / 79.1)</t>
  </si>
  <si>
    <t>Gibberellin (345.2 / 144.2)</t>
  </si>
  <si>
    <t>Folic Acid (440.1 / 311.0)</t>
  </si>
  <si>
    <t>Methyl-OH-isobutyrate (117.0 / 85.0)</t>
  </si>
  <si>
    <t>Hippuric Acid (178.0 / 134.0)</t>
  </si>
  <si>
    <t>Pantothenate (218.1 / 88.0)</t>
  </si>
  <si>
    <t>D</t>
  </si>
  <si>
    <t>M</t>
  </si>
  <si>
    <t>P</t>
  </si>
  <si>
    <t>Samples</t>
  </si>
  <si>
    <t>Labels</t>
  </si>
  <si>
    <t>Ave Prox</t>
  </si>
  <si>
    <t>Ave Mid</t>
  </si>
  <si>
    <t>Ave Dist</t>
  </si>
  <si>
    <t>Proximal</t>
  </si>
  <si>
    <t>Middle</t>
  </si>
  <si>
    <t>Distal</t>
  </si>
  <si>
    <t xml:space="preserve">Pyroglutamic Acid </t>
  </si>
  <si>
    <t xml:space="preserve">Adenylosuccinate </t>
  </si>
  <si>
    <t xml:space="preserve">N-AcetylGlycine </t>
  </si>
  <si>
    <t xml:space="preserve">Cystamine </t>
  </si>
  <si>
    <t xml:space="preserve">Cadaverine </t>
  </si>
  <si>
    <t xml:space="preserve">1/3-Methylhistidine </t>
  </si>
  <si>
    <t xml:space="preserve">Glyceraldehyde </t>
  </si>
  <si>
    <t xml:space="preserve">1-Methylhistamine </t>
  </si>
  <si>
    <t xml:space="preserve">CMP </t>
  </si>
  <si>
    <t xml:space="preserve">DTMP </t>
  </si>
  <si>
    <t xml:space="preserve">Dimethylglycine </t>
  </si>
  <si>
    <t xml:space="preserve">Orotate </t>
  </si>
  <si>
    <t xml:space="preserve">Tryptamine </t>
  </si>
  <si>
    <t xml:space="preserve">Valine </t>
  </si>
  <si>
    <t xml:space="preserve">Margaric Acid </t>
  </si>
  <si>
    <t xml:space="preserve">Alpha-Ketoglutaric Acid </t>
  </si>
  <si>
    <t xml:space="preserve">Oxypurinol </t>
  </si>
  <si>
    <t xml:space="preserve">Pipecolate </t>
  </si>
  <si>
    <t xml:space="preserve">Asparagine </t>
  </si>
  <si>
    <t xml:space="preserve">5-Aminovaleric Acid </t>
  </si>
  <si>
    <t xml:space="preserve">Xanthurenate </t>
  </si>
  <si>
    <t xml:space="preserve">Alanine </t>
  </si>
  <si>
    <t xml:space="preserve">iso-Leucine </t>
  </si>
  <si>
    <t xml:space="preserve">Reduced glutathione </t>
  </si>
  <si>
    <t xml:space="preserve">Xanthine </t>
  </si>
  <si>
    <t xml:space="preserve">Lysine </t>
  </si>
  <si>
    <t xml:space="preserve">Succinate </t>
  </si>
  <si>
    <t xml:space="preserve">2-Hydroxyglutarate </t>
  </si>
  <si>
    <t xml:space="preserve">Proline </t>
  </si>
  <si>
    <t xml:space="preserve">Leucine </t>
  </si>
  <si>
    <t xml:space="preserve">Pantothenate </t>
  </si>
  <si>
    <t xml:space="preserve">Arginine </t>
  </si>
  <si>
    <t xml:space="preserve">4-Pyridoxic acid </t>
  </si>
  <si>
    <t xml:space="preserve">Hypoxanthine </t>
  </si>
  <si>
    <t xml:space="preserve">4-Hydroxybutyrate </t>
  </si>
  <si>
    <t xml:space="preserve">Creatine </t>
  </si>
  <si>
    <t xml:space="preserve">Glutamine </t>
  </si>
  <si>
    <t xml:space="preserve">Inosine </t>
  </si>
  <si>
    <t xml:space="preserve">IMP </t>
  </si>
  <si>
    <t xml:space="preserve">Glutamic acid </t>
  </si>
  <si>
    <t>Cysteinyl-Glycine (Cys-Gly)</t>
  </si>
  <si>
    <t xml:space="preserve">gamma-Aminobutyrate </t>
  </si>
  <si>
    <t>p.value</t>
  </si>
  <si>
    <t>FDR</t>
  </si>
  <si>
    <t>Ionization Mode</t>
  </si>
  <si>
    <t>QC#1</t>
  </si>
  <si>
    <t>QC#2</t>
  </si>
  <si>
    <t>QC#3</t>
  </si>
  <si>
    <t>Positive</t>
  </si>
  <si>
    <t>2C13-Glutamic acid (150.1 / 85.0)</t>
  </si>
  <si>
    <t>213C-Tyrosine (184.1 / 138.0)</t>
  </si>
  <si>
    <t>Negative</t>
  </si>
  <si>
    <t>1C13-Lactate (90.0 / 44.0)</t>
  </si>
  <si>
    <t>gamma-Aminobutyrate (102.1 / 56.0)</t>
  </si>
  <si>
    <t>13C-Glucose (185.0 / 92.0)</t>
  </si>
  <si>
    <t>Normalized values</t>
  </si>
  <si>
    <t xml:space="preserve"> =-LOG10(p)</t>
  </si>
  <si>
    <t>Normalized concentrations, normalized to middle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</si>
</sst>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11" fontId="0" fillId="0" borderId="0" xfId="0" applyNumberFormat="1"/>
    <xf numFmtId="1" fontId="1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2.42578125" style="9" customWidth="1"/>
    <col min="2" max="2" width="15.7109375" style="3" bestFit="1" customWidth="1"/>
    <col min="3" max="3" width="10" style="2" bestFit="1" customWidth="1"/>
    <col min="4" max="13" width="9" style="2" bestFit="1" customWidth="1"/>
    <col min="14" max="14" width="10" style="2" bestFit="1" customWidth="1"/>
    <col min="15" max="22" width="9" style="2" bestFit="1" customWidth="1"/>
    <col min="23" max="23" width="10" style="2" bestFit="1" customWidth="1"/>
    <col min="24" max="16384" width="9.140625" style="2"/>
  </cols>
  <sheetData>
    <row r="1" spans="1:23" s="1" customFormat="1" x14ac:dyDescent="0.25">
      <c r="A1" s="8" t="s">
        <v>0</v>
      </c>
      <c r="B1" s="1" t="s">
        <v>275</v>
      </c>
      <c r="C1" s="1" t="s">
        <v>276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277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278</v>
      </c>
    </row>
    <row r="2" spans="1:23" x14ac:dyDescent="0.25">
      <c r="A2" s="9" t="s">
        <v>160</v>
      </c>
      <c r="B2" s="2" t="s">
        <v>279</v>
      </c>
      <c r="C2" s="2">
        <v>2004516.07495634</v>
      </c>
      <c r="D2" s="2">
        <v>77061.170432128594</v>
      </c>
      <c r="E2" s="2">
        <v>75170.131570095604</v>
      </c>
      <c r="F2" s="2">
        <v>113765.372292627</v>
      </c>
      <c r="G2" s="2">
        <v>38607.551045831497</v>
      </c>
      <c r="H2" s="2">
        <v>64126.045762068701</v>
      </c>
      <c r="I2" s="2">
        <v>96098.043180269597</v>
      </c>
      <c r="J2" s="2">
        <v>98014.728535832197</v>
      </c>
      <c r="K2" s="2">
        <v>117644.490721978</v>
      </c>
      <c r="L2" s="2">
        <v>50214.326712702299</v>
      </c>
      <c r="M2" s="2">
        <v>84197.801673334601</v>
      </c>
      <c r="N2" s="2">
        <v>2187743.1051964201</v>
      </c>
      <c r="O2" s="2">
        <v>169668.96658299401</v>
      </c>
      <c r="P2" s="2">
        <v>84056.515235529601</v>
      </c>
      <c r="Q2" s="2">
        <v>121856.283015345</v>
      </c>
      <c r="R2" s="2">
        <v>165177.83147527199</v>
      </c>
      <c r="S2" s="2">
        <v>39170.167709808797</v>
      </c>
      <c r="T2" s="2">
        <v>75680.474369808202</v>
      </c>
      <c r="U2" s="2">
        <v>57052.059015578903</v>
      </c>
      <c r="V2" s="2">
        <v>169459.28098268699</v>
      </c>
      <c r="W2" s="2">
        <v>2051348.35526984</v>
      </c>
    </row>
    <row r="3" spans="1:23" x14ac:dyDescent="0.25">
      <c r="A3" s="9" t="s">
        <v>39</v>
      </c>
      <c r="B3" s="2" t="s">
        <v>279</v>
      </c>
      <c r="C3" s="2">
        <v>1802175.0845620199</v>
      </c>
      <c r="D3" s="2">
        <v>45974.215782911699</v>
      </c>
      <c r="E3" s="2">
        <v>64510.752226504803</v>
      </c>
      <c r="F3" s="2">
        <v>72725.203221386604</v>
      </c>
      <c r="G3" s="2">
        <v>49507.555038412203</v>
      </c>
      <c r="H3" s="2">
        <v>37497.794786140599</v>
      </c>
      <c r="I3" s="2">
        <v>66007.502963566396</v>
      </c>
      <c r="J3" s="2">
        <v>73101.015746247504</v>
      </c>
      <c r="K3" s="2">
        <v>95341.451018104402</v>
      </c>
      <c r="L3" s="2">
        <v>30417.0952459156</v>
      </c>
      <c r="M3" s="2">
        <v>54219.6441492702</v>
      </c>
      <c r="N3" s="2">
        <v>1790871.47933792</v>
      </c>
      <c r="O3" s="2">
        <v>291598.38358553703</v>
      </c>
      <c r="P3" s="2">
        <v>52102.122407091003</v>
      </c>
      <c r="Q3" s="2">
        <v>103870.84634473899</v>
      </c>
      <c r="R3" s="2">
        <v>88519.322222554503</v>
      </c>
      <c r="S3" s="2">
        <v>23565.086660401099</v>
      </c>
      <c r="T3" s="2">
        <v>55727.747789037698</v>
      </c>
      <c r="U3" s="2">
        <v>33658.2974657534</v>
      </c>
      <c r="V3" s="2">
        <v>110191.77194609299</v>
      </c>
      <c r="W3" s="2">
        <v>1723376.4145051099</v>
      </c>
    </row>
    <row r="4" spans="1:23" x14ac:dyDescent="0.25">
      <c r="A4" s="9" t="s">
        <v>161</v>
      </c>
      <c r="B4" s="2" t="s">
        <v>279</v>
      </c>
      <c r="C4" s="2">
        <v>18952188.285979599</v>
      </c>
      <c r="D4" s="2">
        <v>9934065.6375326701</v>
      </c>
      <c r="E4" s="2">
        <v>5787534.2631843202</v>
      </c>
      <c r="F4" s="2">
        <v>7344406.0345849898</v>
      </c>
      <c r="G4" s="2">
        <v>8431124.5753568094</v>
      </c>
      <c r="H4" s="2">
        <v>5082056.31373554</v>
      </c>
      <c r="I4" s="2">
        <v>5524811.1698157303</v>
      </c>
      <c r="J4" s="2">
        <v>10243285.034745701</v>
      </c>
      <c r="K4" s="2">
        <v>9279873.8319028206</v>
      </c>
      <c r="L4" s="2">
        <v>5138937.0466096196</v>
      </c>
      <c r="M4" s="2">
        <v>4809250.3330555297</v>
      </c>
      <c r="N4" s="2">
        <v>19326854.812596601</v>
      </c>
      <c r="O4" s="2">
        <v>9211254.9093702193</v>
      </c>
      <c r="P4" s="2">
        <v>8187281.6214860799</v>
      </c>
      <c r="Q4" s="2">
        <v>9256269.0586789697</v>
      </c>
      <c r="R4" s="2">
        <v>7837292.8478526603</v>
      </c>
      <c r="S4" s="2">
        <v>4401035.9394134004</v>
      </c>
      <c r="T4" s="2">
        <v>7341351.0360859502</v>
      </c>
      <c r="U4" s="2">
        <v>4351238.8666063296</v>
      </c>
      <c r="V4" s="2">
        <v>9047338.5167142209</v>
      </c>
      <c r="W4" s="2">
        <v>19079365.706591599</v>
      </c>
    </row>
    <row r="5" spans="1:23" x14ac:dyDescent="0.25">
      <c r="A5" s="9" t="s">
        <v>204</v>
      </c>
      <c r="B5" s="2" t="s">
        <v>279</v>
      </c>
      <c r="C5" s="2" t="s">
        <v>20</v>
      </c>
      <c r="D5" s="2">
        <v>4596853.5785088297</v>
      </c>
      <c r="E5" s="2">
        <v>3430897.49835718</v>
      </c>
      <c r="F5" s="2">
        <v>3760853.6013694201</v>
      </c>
      <c r="G5" s="2">
        <v>2421266.70453077</v>
      </c>
      <c r="H5" s="2">
        <v>2595528.8947321102</v>
      </c>
      <c r="I5" s="2">
        <v>2658833.0063132402</v>
      </c>
      <c r="J5" s="2">
        <v>3155376.5826991899</v>
      </c>
      <c r="K5" s="2">
        <v>2506549.7141175698</v>
      </c>
      <c r="L5" s="2">
        <v>2003627.3049172801</v>
      </c>
      <c r="M5" s="2">
        <v>2488025.4340666998</v>
      </c>
      <c r="N5" s="2" t="s">
        <v>20</v>
      </c>
      <c r="O5" s="2">
        <v>3292566.3335266998</v>
      </c>
      <c r="P5" s="2">
        <v>2326620.4348378698</v>
      </c>
      <c r="Q5" s="2">
        <v>3220850.2895456902</v>
      </c>
      <c r="R5" s="2">
        <v>2269317.9301241902</v>
      </c>
      <c r="S5" s="2">
        <v>1225709.8871774101</v>
      </c>
      <c r="T5" s="2">
        <v>2120052.5507268398</v>
      </c>
      <c r="U5" s="2">
        <v>1877784.92658658</v>
      </c>
      <c r="V5" s="2">
        <v>4000703.4535394101</v>
      </c>
      <c r="W5" s="2" t="s">
        <v>20</v>
      </c>
    </row>
    <row r="6" spans="1:23" x14ac:dyDescent="0.25">
      <c r="A6" s="9" t="s">
        <v>40</v>
      </c>
      <c r="B6" s="2" t="s">
        <v>279</v>
      </c>
      <c r="C6" s="2">
        <v>74353.658362792194</v>
      </c>
      <c r="D6" s="2">
        <v>56801.709329026096</v>
      </c>
      <c r="E6" s="2">
        <v>112845.08966319</v>
      </c>
      <c r="F6" s="2">
        <v>235982.11090034599</v>
      </c>
      <c r="G6" s="2">
        <v>50113.1974676112</v>
      </c>
      <c r="H6" s="2">
        <v>100342.925113704</v>
      </c>
      <c r="I6" s="2">
        <v>181200.467412506</v>
      </c>
      <c r="J6" s="2">
        <v>107161.06812399501</v>
      </c>
      <c r="K6" s="2">
        <v>116132.065935302</v>
      </c>
      <c r="L6" s="2">
        <v>156651.13335790599</v>
      </c>
      <c r="M6" s="2">
        <v>142994.38487587299</v>
      </c>
      <c r="N6" s="2">
        <v>73591.902699422993</v>
      </c>
      <c r="O6" s="2">
        <v>167280.15464609399</v>
      </c>
      <c r="P6" s="2">
        <v>63219.266998123698</v>
      </c>
      <c r="Q6" s="2">
        <v>160906.03156150199</v>
      </c>
      <c r="R6" s="2">
        <v>379321.94515652698</v>
      </c>
      <c r="S6" s="2">
        <v>122291.726118167</v>
      </c>
      <c r="T6" s="2">
        <v>176682.10215826501</v>
      </c>
      <c r="U6" s="2">
        <v>129977.09798811701</v>
      </c>
      <c r="V6" s="2">
        <v>94589.174286944806</v>
      </c>
      <c r="W6" s="2">
        <v>82776.380833645497</v>
      </c>
    </row>
    <row r="7" spans="1:23" x14ac:dyDescent="0.25">
      <c r="A7" s="9" t="s">
        <v>41</v>
      </c>
      <c r="B7" s="2" t="s">
        <v>279</v>
      </c>
      <c r="C7" s="2">
        <v>24950494.363254402</v>
      </c>
      <c r="D7" s="2">
        <v>1181601.0874023</v>
      </c>
      <c r="E7" s="2">
        <v>1532120.2361717799</v>
      </c>
      <c r="F7" s="2">
        <v>3327557.4153414299</v>
      </c>
      <c r="G7" s="2">
        <v>709279.80937944399</v>
      </c>
      <c r="H7" s="2">
        <v>1172351.6686873301</v>
      </c>
      <c r="I7" s="2">
        <v>2365857.6109749698</v>
      </c>
      <c r="J7" s="2">
        <v>1541387.13872818</v>
      </c>
      <c r="K7" s="2">
        <v>2503409.8296117298</v>
      </c>
      <c r="L7" s="2">
        <v>1244414.8967846199</v>
      </c>
      <c r="M7" s="2">
        <v>2311214.4977488001</v>
      </c>
      <c r="N7" s="2">
        <v>25120208.2209442</v>
      </c>
      <c r="O7" s="2">
        <v>2897491.7809224799</v>
      </c>
      <c r="P7" s="2">
        <v>1220777.7139182</v>
      </c>
      <c r="Q7" s="2">
        <v>2867100.0250956598</v>
      </c>
      <c r="R7" s="2">
        <v>3756487.2166110398</v>
      </c>
      <c r="S7" s="2">
        <v>721091.04596544395</v>
      </c>
      <c r="T7" s="2">
        <v>1723565.1737915</v>
      </c>
      <c r="U7" s="2">
        <v>824628.83009765297</v>
      </c>
      <c r="V7" s="2">
        <v>2823666.9029516699</v>
      </c>
      <c r="W7" s="2">
        <v>24530991.759706002</v>
      </c>
    </row>
    <row r="8" spans="1:23" x14ac:dyDescent="0.25">
      <c r="A8" s="9" t="s">
        <v>42</v>
      </c>
      <c r="B8" s="2" t="s">
        <v>279</v>
      </c>
      <c r="C8" s="2">
        <v>154439.91354195101</v>
      </c>
      <c r="D8" s="2">
        <v>61906.397560023797</v>
      </c>
      <c r="E8" s="2">
        <v>47646.127349120499</v>
      </c>
      <c r="F8" s="2">
        <v>180251.33385890099</v>
      </c>
      <c r="G8" s="2">
        <v>29051.127536079901</v>
      </c>
      <c r="H8" s="2">
        <v>53632.534992330002</v>
      </c>
      <c r="I8" s="2">
        <v>114243.934528629</v>
      </c>
      <c r="J8" s="2">
        <v>90942.487939965606</v>
      </c>
      <c r="K8" s="2">
        <v>93401.469160042703</v>
      </c>
      <c r="L8" s="2">
        <v>73555.041496488295</v>
      </c>
      <c r="M8" s="2">
        <v>82750.512745582993</v>
      </c>
      <c r="N8" s="2">
        <v>146355.90082127601</v>
      </c>
      <c r="O8" s="2">
        <v>193512.04627321399</v>
      </c>
      <c r="P8" s="2">
        <v>52772.811062814202</v>
      </c>
      <c r="Q8" s="2">
        <v>114456.95403376799</v>
      </c>
      <c r="R8" s="2">
        <v>137982.858136939</v>
      </c>
      <c r="S8" s="2">
        <v>31149.842965662199</v>
      </c>
      <c r="T8" s="2">
        <v>73171.766984621601</v>
      </c>
      <c r="U8" s="2">
        <v>44798.018591721499</v>
      </c>
      <c r="V8" s="2">
        <v>130675.527973964</v>
      </c>
      <c r="W8" s="2">
        <v>154712.276489301</v>
      </c>
    </row>
    <row r="9" spans="1:23" x14ac:dyDescent="0.25">
      <c r="A9" s="9" t="s">
        <v>69</v>
      </c>
      <c r="B9" s="2" t="s">
        <v>279</v>
      </c>
      <c r="C9" s="2">
        <v>49975.3086255202</v>
      </c>
      <c r="D9" s="2">
        <v>192407.78856825101</v>
      </c>
      <c r="E9" s="2">
        <v>241774.98364058</v>
      </c>
      <c r="F9" s="2">
        <v>325032.974042924</v>
      </c>
      <c r="G9" s="2">
        <v>164639.47091337299</v>
      </c>
      <c r="H9" s="2">
        <v>172498.378118678</v>
      </c>
      <c r="I9" s="2">
        <v>320581.70483215799</v>
      </c>
      <c r="J9" s="2">
        <v>250711.85899530101</v>
      </c>
      <c r="K9" s="2">
        <v>251007.211072723</v>
      </c>
      <c r="L9" s="2">
        <v>173495.04684679801</v>
      </c>
      <c r="M9" s="2">
        <v>269554.45624658902</v>
      </c>
      <c r="N9" s="2">
        <v>51557.019946724096</v>
      </c>
      <c r="O9" s="2">
        <v>316112.97522933298</v>
      </c>
      <c r="P9" s="2">
        <v>238300.161947296</v>
      </c>
      <c r="Q9" s="2">
        <v>345347.93833667401</v>
      </c>
      <c r="R9" s="2">
        <v>417852.70586485998</v>
      </c>
      <c r="S9" s="2">
        <v>127937.291422726</v>
      </c>
      <c r="T9" s="2">
        <v>267209.35152253398</v>
      </c>
      <c r="U9" s="2">
        <v>155954.96486269901</v>
      </c>
      <c r="V9" s="2">
        <v>382567.838453189</v>
      </c>
      <c r="W9" s="2">
        <v>53770.758209296699</v>
      </c>
    </row>
    <row r="10" spans="1:23" x14ac:dyDescent="0.25">
      <c r="A10" s="9" t="s">
        <v>152</v>
      </c>
      <c r="B10" s="2" t="s">
        <v>279</v>
      </c>
      <c r="C10" s="2">
        <v>189971137.72704801</v>
      </c>
      <c r="D10" s="2">
        <v>29866944.489614598</v>
      </c>
      <c r="E10" s="2">
        <v>42207352.535316698</v>
      </c>
      <c r="F10" s="2">
        <v>51694665.3773553</v>
      </c>
      <c r="G10" s="2">
        <v>26058647.705506299</v>
      </c>
      <c r="H10" s="2">
        <v>32185088.872394301</v>
      </c>
      <c r="I10" s="2">
        <v>53170938.988993801</v>
      </c>
      <c r="J10" s="2">
        <v>38706842.252521403</v>
      </c>
      <c r="K10" s="2">
        <v>43855400.259635799</v>
      </c>
      <c r="L10" s="2">
        <v>29333767.551860701</v>
      </c>
      <c r="M10" s="2">
        <v>47511738.807646997</v>
      </c>
      <c r="N10" s="2">
        <v>184339231.18389401</v>
      </c>
      <c r="O10" s="2">
        <v>55583918.022104003</v>
      </c>
      <c r="P10" s="2">
        <v>38362132.206703499</v>
      </c>
      <c r="Q10" s="2">
        <v>55630243.630564302</v>
      </c>
      <c r="R10" s="2">
        <v>63248714.455627799</v>
      </c>
      <c r="S10" s="2">
        <v>22050522.694583502</v>
      </c>
      <c r="T10" s="2">
        <v>45100500.382991403</v>
      </c>
      <c r="U10" s="2">
        <v>27213371.576701201</v>
      </c>
      <c r="V10" s="2">
        <v>54624891.947441503</v>
      </c>
      <c r="W10" s="2">
        <v>185212579.89231601</v>
      </c>
    </row>
    <row r="11" spans="1:23" x14ac:dyDescent="0.25">
      <c r="A11" s="9" t="s">
        <v>153</v>
      </c>
      <c r="B11" s="2" t="s">
        <v>279</v>
      </c>
      <c r="C11" s="2">
        <v>928255.28803697997</v>
      </c>
      <c r="D11" s="2">
        <v>232760.893919586</v>
      </c>
      <c r="E11" s="2">
        <v>261863.33795074301</v>
      </c>
      <c r="F11" s="2">
        <v>778847.42000741896</v>
      </c>
      <c r="G11" s="2">
        <v>132455.89862240301</v>
      </c>
      <c r="H11" s="2">
        <v>190326.57369238799</v>
      </c>
      <c r="I11" s="2">
        <v>460957.90460854699</v>
      </c>
      <c r="J11" s="2">
        <v>250845.98931603701</v>
      </c>
      <c r="K11" s="2">
        <v>403398.57695729297</v>
      </c>
      <c r="L11" s="2">
        <v>282282.27860254399</v>
      </c>
      <c r="M11" s="2">
        <v>449956.42101946101</v>
      </c>
      <c r="N11" s="2">
        <v>921222.15454075101</v>
      </c>
      <c r="O11" s="2">
        <v>480110.83924822602</v>
      </c>
      <c r="P11" s="2">
        <v>191605.01878501399</v>
      </c>
      <c r="Q11" s="2">
        <v>372260.931057874</v>
      </c>
      <c r="R11" s="2">
        <v>776857.43486418796</v>
      </c>
      <c r="S11" s="2">
        <v>165343.205660315</v>
      </c>
      <c r="T11" s="2">
        <v>359651.08794711297</v>
      </c>
      <c r="U11" s="2">
        <v>223368.37077098599</v>
      </c>
      <c r="V11" s="2">
        <v>507231.72178489302</v>
      </c>
      <c r="W11" s="2">
        <v>885690.51752252399</v>
      </c>
    </row>
    <row r="12" spans="1:23" x14ac:dyDescent="0.25">
      <c r="A12" s="9" t="s">
        <v>163</v>
      </c>
      <c r="B12" s="2" t="s">
        <v>279</v>
      </c>
      <c r="C12" s="2">
        <v>2110267.5569948801</v>
      </c>
      <c r="D12" s="2">
        <v>11992015.942231299</v>
      </c>
      <c r="E12" s="2">
        <v>11829068.478653001</v>
      </c>
      <c r="F12" s="2">
        <v>11392211.919193</v>
      </c>
      <c r="G12" s="2">
        <v>11893181.347610701</v>
      </c>
      <c r="H12" s="2">
        <v>11728566.8599062</v>
      </c>
      <c r="I12" s="2">
        <v>11049682.549279399</v>
      </c>
      <c r="J12" s="2">
        <v>12603701.284282399</v>
      </c>
      <c r="K12" s="2">
        <v>11851372.064923501</v>
      </c>
      <c r="L12" s="2">
        <v>11909697.270524699</v>
      </c>
      <c r="M12" s="2">
        <v>10592552.5901496</v>
      </c>
      <c r="N12" s="2">
        <v>2153341.8268796001</v>
      </c>
      <c r="O12" s="2">
        <v>11984218.5450467</v>
      </c>
      <c r="P12" s="2">
        <v>10935385.548084199</v>
      </c>
      <c r="Q12" s="2">
        <v>11435562.553669499</v>
      </c>
      <c r="R12" s="2">
        <v>10973923.6827018</v>
      </c>
      <c r="S12" s="2">
        <v>12419191.886461001</v>
      </c>
      <c r="T12" s="2">
        <v>11438097.2385673</v>
      </c>
      <c r="U12" s="2">
        <v>11339914.6224511</v>
      </c>
      <c r="V12" s="2">
        <v>9583302.0411976092</v>
      </c>
      <c r="W12" s="2">
        <v>2072373.5382544301</v>
      </c>
    </row>
    <row r="13" spans="1:23" x14ac:dyDescent="0.25">
      <c r="A13" s="9" t="s">
        <v>43</v>
      </c>
      <c r="B13" s="2" t="s">
        <v>279</v>
      </c>
      <c r="C13" s="2">
        <v>14704596.7828469</v>
      </c>
      <c r="D13" s="2">
        <v>2134491.0876616598</v>
      </c>
      <c r="E13" s="2">
        <v>2150568.3571710498</v>
      </c>
      <c r="F13" s="2">
        <v>2775365.7891384498</v>
      </c>
      <c r="G13" s="2">
        <v>1207718.6527790199</v>
      </c>
      <c r="H13" s="2">
        <v>1718142.5323107601</v>
      </c>
      <c r="I13" s="2">
        <v>2434665.5763038802</v>
      </c>
      <c r="J13" s="2">
        <v>2720205.5446474999</v>
      </c>
      <c r="K13" s="2">
        <v>3454605.1654531602</v>
      </c>
      <c r="L13" s="2">
        <v>1201197.5483769199</v>
      </c>
      <c r="M13" s="2">
        <v>1863323.5086801299</v>
      </c>
      <c r="N13" s="2">
        <v>15492025.627012201</v>
      </c>
      <c r="O13" s="2">
        <v>4061848.1596347899</v>
      </c>
      <c r="P13" s="2">
        <v>2209503.1734208502</v>
      </c>
      <c r="Q13" s="2">
        <v>4544101.9917534301</v>
      </c>
      <c r="R13" s="2">
        <v>4130092.2005597302</v>
      </c>
      <c r="S13" s="2">
        <v>1120985.17043757</v>
      </c>
      <c r="T13" s="2">
        <v>1655550.67195723</v>
      </c>
      <c r="U13" s="2">
        <v>1258047.1582470799</v>
      </c>
      <c r="V13" s="2">
        <v>3962513.8580631702</v>
      </c>
      <c r="W13" s="2">
        <v>15686667.754568201</v>
      </c>
    </row>
    <row r="14" spans="1:23" x14ac:dyDescent="0.25">
      <c r="A14" s="9" t="s">
        <v>110</v>
      </c>
      <c r="B14" s="2" t="s">
        <v>279</v>
      </c>
      <c r="C14" s="2">
        <v>94362.086086604104</v>
      </c>
      <c r="D14" s="2">
        <v>214391.287379802</v>
      </c>
      <c r="E14" s="2">
        <v>314039.57580349903</v>
      </c>
      <c r="F14" s="2">
        <v>612073.55342139397</v>
      </c>
      <c r="G14" s="2">
        <v>99432.511701636206</v>
      </c>
      <c r="H14" s="2">
        <v>215764.316454777</v>
      </c>
      <c r="I14" s="2">
        <v>405294.29759263899</v>
      </c>
      <c r="J14" s="2">
        <v>247020.743023263</v>
      </c>
      <c r="K14" s="2">
        <v>272948.76651818899</v>
      </c>
      <c r="L14" s="2">
        <v>244575.08735450701</v>
      </c>
      <c r="M14" s="2">
        <v>163037.33711356099</v>
      </c>
      <c r="N14" s="2">
        <v>85108.371803494301</v>
      </c>
      <c r="O14" s="2">
        <v>401774.18452370202</v>
      </c>
      <c r="P14" s="2">
        <v>297654.676082552</v>
      </c>
      <c r="Q14" s="2">
        <v>427315.86296367802</v>
      </c>
      <c r="R14" s="2">
        <v>834700.599011324</v>
      </c>
      <c r="S14" s="2">
        <v>171933.98137403399</v>
      </c>
      <c r="T14" s="2">
        <v>352178.01391599397</v>
      </c>
      <c r="U14" s="2">
        <v>196074.82359602299</v>
      </c>
      <c r="V14" s="2">
        <v>316063.68699765002</v>
      </c>
      <c r="W14" s="2">
        <v>94131.761502912996</v>
      </c>
    </row>
    <row r="15" spans="1:23" x14ac:dyDescent="0.25">
      <c r="A15" s="9" t="s">
        <v>111</v>
      </c>
      <c r="B15" s="2" t="s">
        <v>279</v>
      </c>
      <c r="C15" s="2" t="s">
        <v>20</v>
      </c>
      <c r="D15" s="2" t="s">
        <v>20</v>
      </c>
      <c r="E15" s="2" t="s">
        <v>20</v>
      </c>
      <c r="F15" s="2" t="s">
        <v>20</v>
      </c>
      <c r="G15" s="2" t="s">
        <v>20</v>
      </c>
      <c r="H15" s="2" t="s">
        <v>20</v>
      </c>
      <c r="I15" s="2" t="s">
        <v>20</v>
      </c>
      <c r="J15" s="2" t="s">
        <v>20</v>
      </c>
      <c r="K15" s="2" t="s">
        <v>20</v>
      </c>
      <c r="L15" s="2" t="s">
        <v>20</v>
      </c>
      <c r="M15" s="2" t="s">
        <v>20</v>
      </c>
      <c r="N15" s="2" t="s">
        <v>20</v>
      </c>
      <c r="O15" s="2" t="s">
        <v>20</v>
      </c>
      <c r="P15" s="2" t="s">
        <v>20</v>
      </c>
      <c r="Q15" s="2" t="s">
        <v>20</v>
      </c>
      <c r="R15" s="2" t="s">
        <v>20</v>
      </c>
      <c r="S15" s="2" t="s">
        <v>20</v>
      </c>
      <c r="T15" s="2" t="s">
        <v>20</v>
      </c>
      <c r="U15" s="2" t="s">
        <v>20</v>
      </c>
      <c r="V15" s="2" t="s">
        <v>20</v>
      </c>
      <c r="W15" s="2" t="s">
        <v>20</v>
      </c>
    </row>
    <row r="16" spans="1:23" x14ac:dyDescent="0.25">
      <c r="A16" s="9" t="s">
        <v>70</v>
      </c>
      <c r="B16" s="2" t="s">
        <v>279</v>
      </c>
      <c r="C16" s="2">
        <v>41434594.763844296</v>
      </c>
      <c r="D16" s="2">
        <v>373531.46152239799</v>
      </c>
      <c r="E16" s="2">
        <v>476536.90612958599</v>
      </c>
      <c r="F16" s="2">
        <v>902680.32003704004</v>
      </c>
      <c r="G16" s="2">
        <v>284887.26080557</v>
      </c>
      <c r="H16" s="2">
        <v>444073.81302980601</v>
      </c>
      <c r="I16" s="2">
        <v>754017.82727451297</v>
      </c>
      <c r="J16" s="2">
        <v>477036.606929751</v>
      </c>
      <c r="K16" s="2">
        <v>856032.41405083099</v>
      </c>
      <c r="L16" s="2">
        <v>555267.59061996196</v>
      </c>
      <c r="M16" s="2">
        <v>550344.39429129404</v>
      </c>
      <c r="N16" s="2">
        <v>42912390.099403702</v>
      </c>
      <c r="O16" s="2">
        <v>825170.60116080404</v>
      </c>
      <c r="P16" s="2">
        <v>582662.09810235701</v>
      </c>
      <c r="Q16" s="2">
        <v>954926.94076698704</v>
      </c>
      <c r="R16" s="2">
        <v>1175340.85595037</v>
      </c>
      <c r="S16" s="2">
        <v>426799.96077102702</v>
      </c>
      <c r="T16" s="2">
        <v>435952.69265391002</v>
      </c>
      <c r="U16" s="2">
        <v>351435.48263982002</v>
      </c>
      <c r="V16" s="2">
        <v>702621.48776035104</v>
      </c>
      <c r="W16" s="2">
        <v>38693710.153471097</v>
      </c>
    </row>
    <row r="17" spans="1:23" x14ac:dyDescent="0.25">
      <c r="A17" s="9" t="s">
        <v>44</v>
      </c>
      <c r="B17" s="2" t="s">
        <v>279</v>
      </c>
      <c r="C17" s="2">
        <v>118245599.58501799</v>
      </c>
      <c r="D17" s="2">
        <v>3042340.15970683</v>
      </c>
      <c r="E17" s="2">
        <v>4045947.3538693399</v>
      </c>
      <c r="F17" s="2">
        <v>10354784.8481186</v>
      </c>
      <c r="G17" s="2">
        <v>1759182.05362721</v>
      </c>
      <c r="H17" s="2">
        <v>3747157.3779515899</v>
      </c>
      <c r="I17" s="2">
        <v>8135790.9430541499</v>
      </c>
      <c r="J17" s="2">
        <v>6138695.8974590497</v>
      </c>
      <c r="K17" s="2">
        <v>6388717.9898542501</v>
      </c>
      <c r="L17" s="2">
        <v>3381161.0101212799</v>
      </c>
      <c r="M17" s="2">
        <v>6787076.8810119703</v>
      </c>
      <c r="N17" s="2">
        <v>118791135.019776</v>
      </c>
      <c r="O17" s="2">
        <v>10685141.280515101</v>
      </c>
      <c r="P17" s="2">
        <v>3394148.3180327201</v>
      </c>
      <c r="Q17" s="2">
        <v>7223746.4811036</v>
      </c>
      <c r="R17" s="2">
        <v>8487627.1170202605</v>
      </c>
      <c r="S17" s="2">
        <v>2460530.7334809802</v>
      </c>
      <c r="T17" s="2">
        <v>3931469.7122033802</v>
      </c>
      <c r="U17" s="2">
        <v>3169549.5454719798</v>
      </c>
      <c r="V17" s="2">
        <v>6930102.9616724197</v>
      </c>
      <c r="W17" s="2">
        <v>119860255.704261</v>
      </c>
    </row>
    <row r="18" spans="1:23" x14ac:dyDescent="0.25">
      <c r="A18" s="9" t="s">
        <v>45</v>
      </c>
      <c r="B18" s="2" t="s">
        <v>279</v>
      </c>
      <c r="C18" s="2">
        <v>32527207.427504499</v>
      </c>
      <c r="D18" s="2">
        <v>706642.40159197897</v>
      </c>
      <c r="E18" s="2">
        <v>737696.95551948703</v>
      </c>
      <c r="F18" s="2">
        <v>1824275.9980387001</v>
      </c>
      <c r="G18" s="2">
        <v>377583.42877190298</v>
      </c>
      <c r="H18" s="2">
        <v>923125.05274418497</v>
      </c>
      <c r="I18" s="2">
        <v>1780333.1727447901</v>
      </c>
      <c r="J18" s="2">
        <v>1681566.61047777</v>
      </c>
      <c r="K18" s="2">
        <v>1460088.9111708601</v>
      </c>
      <c r="L18" s="2">
        <v>679303.96680171101</v>
      </c>
      <c r="M18" s="2">
        <v>1349738.5740382799</v>
      </c>
      <c r="N18" s="2">
        <v>29915156.754611202</v>
      </c>
      <c r="O18" s="2">
        <v>2997588.2686465601</v>
      </c>
      <c r="P18" s="2">
        <v>695593.92801562801</v>
      </c>
      <c r="Q18" s="2">
        <v>1718921.7701576501</v>
      </c>
      <c r="R18" s="2">
        <v>2186272.7748294901</v>
      </c>
      <c r="S18" s="2">
        <v>451564.061166492</v>
      </c>
      <c r="T18" s="2">
        <v>1015165.71284913</v>
      </c>
      <c r="U18" s="2">
        <v>581599.90829680103</v>
      </c>
      <c r="V18" s="2">
        <v>1500010.7448588901</v>
      </c>
      <c r="W18" s="2">
        <v>28779035.3640211</v>
      </c>
    </row>
    <row r="19" spans="1:23" x14ac:dyDescent="0.25">
      <c r="A19" s="9" t="s">
        <v>71</v>
      </c>
      <c r="B19" s="2" t="s">
        <v>279</v>
      </c>
      <c r="C19" s="2">
        <v>24828568.2863691</v>
      </c>
      <c r="D19" s="2">
        <v>12108176.5940095</v>
      </c>
      <c r="E19" s="2">
        <v>13507889.9422375</v>
      </c>
      <c r="F19" s="2">
        <v>21979426.585377101</v>
      </c>
      <c r="G19" s="2">
        <v>8511204.0334911607</v>
      </c>
      <c r="H19" s="2">
        <v>11668109.9925464</v>
      </c>
      <c r="I19" s="2">
        <v>15916032.2687541</v>
      </c>
      <c r="J19" s="2">
        <v>14955327.6249971</v>
      </c>
      <c r="K19" s="2">
        <v>16145781.6283757</v>
      </c>
      <c r="L19" s="2">
        <v>11820266.5699741</v>
      </c>
      <c r="M19" s="2">
        <v>17960170.775829401</v>
      </c>
      <c r="N19" s="2">
        <v>26542861.701286901</v>
      </c>
      <c r="O19" s="2">
        <v>20937340.299395502</v>
      </c>
      <c r="P19" s="2">
        <v>11049228.8581177</v>
      </c>
      <c r="Q19" s="2">
        <v>18667815.658933699</v>
      </c>
      <c r="R19" s="2">
        <v>22551321.224428501</v>
      </c>
      <c r="S19" s="2">
        <v>9432126.1879131999</v>
      </c>
      <c r="T19" s="2">
        <v>13680914.922083599</v>
      </c>
      <c r="U19" s="2">
        <v>10645969.480714001</v>
      </c>
      <c r="V19" s="2">
        <v>26313578.904888999</v>
      </c>
      <c r="W19" s="2">
        <v>26342660.834813599</v>
      </c>
    </row>
    <row r="20" spans="1:23" x14ac:dyDescent="0.25">
      <c r="A20" s="9" t="s">
        <v>46</v>
      </c>
      <c r="B20" s="2" t="s">
        <v>279</v>
      </c>
      <c r="C20" s="2">
        <v>15469527.110462699</v>
      </c>
      <c r="D20" s="2">
        <v>376376.28682973399</v>
      </c>
      <c r="E20" s="2">
        <v>354928.93729998701</v>
      </c>
      <c r="F20" s="2">
        <v>1039998.57256513</v>
      </c>
      <c r="G20" s="2">
        <v>180894.813917369</v>
      </c>
      <c r="H20" s="2">
        <v>400721.88101074198</v>
      </c>
      <c r="I20" s="2">
        <v>819289.41359018302</v>
      </c>
      <c r="J20" s="2">
        <v>782741.72989473201</v>
      </c>
      <c r="K20" s="2">
        <v>716722.50318349898</v>
      </c>
      <c r="L20" s="2">
        <v>331669.07151625497</v>
      </c>
      <c r="M20" s="2">
        <v>692647.55900713603</v>
      </c>
      <c r="N20" s="2">
        <v>14179493.3108002</v>
      </c>
      <c r="O20" s="2">
        <v>1449512.0325454001</v>
      </c>
      <c r="P20" s="2">
        <v>333683.42612101702</v>
      </c>
      <c r="Q20" s="2">
        <v>799697.60869292798</v>
      </c>
      <c r="R20" s="2">
        <v>996019.47834277805</v>
      </c>
      <c r="S20" s="2">
        <v>247053.20512170199</v>
      </c>
      <c r="T20" s="2">
        <v>472523.18097189401</v>
      </c>
      <c r="U20" s="2">
        <v>300483.29277593701</v>
      </c>
      <c r="V20" s="2">
        <v>654312.39166272106</v>
      </c>
      <c r="W20" s="2">
        <v>13956405.9631771</v>
      </c>
    </row>
    <row r="21" spans="1:23" x14ac:dyDescent="0.25">
      <c r="A21" s="9" t="s">
        <v>72</v>
      </c>
      <c r="B21" s="2" t="s">
        <v>279</v>
      </c>
      <c r="C21" s="2">
        <v>197574.868457673</v>
      </c>
      <c r="D21" s="2" t="s">
        <v>20</v>
      </c>
      <c r="E21" s="2" t="s">
        <v>20</v>
      </c>
      <c r="F21" s="2" t="s">
        <v>20</v>
      </c>
      <c r="G21" s="2" t="s">
        <v>20</v>
      </c>
      <c r="H21" s="2" t="s">
        <v>20</v>
      </c>
      <c r="I21" s="2" t="s">
        <v>20</v>
      </c>
      <c r="J21" s="2" t="s">
        <v>20</v>
      </c>
      <c r="K21" s="2" t="s">
        <v>20</v>
      </c>
      <c r="L21" s="2" t="s">
        <v>20</v>
      </c>
      <c r="M21" s="2" t="s">
        <v>20</v>
      </c>
      <c r="N21" s="2">
        <v>185282.63578643699</v>
      </c>
      <c r="O21" s="2" t="s">
        <v>20</v>
      </c>
      <c r="P21" s="2" t="s">
        <v>20</v>
      </c>
      <c r="Q21" s="2" t="s">
        <v>20</v>
      </c>
      <c r="R21" s="2" t="s">
        <v>20</v>
      </c>
      <c r="S21" s="2" t="s">
        <v>20</v>
      </c>
      <c r="T21" s="2" t="s">
        <v>20</v>
      </c>
      <c r="U21" s="2" t="s">
        <v>20</v>
      </c>
      <c r="V21" s="2" t="s">
        <v>20</v>
      </c>
      <c r="W21" s="2">
        <v>190149.785885422</v>
      </c>
    </row>
    <row r="22" spans="1:23" x14ac:dyDescent="0.25">
      <c r="A22" s="9" t="s">
        <v>47</v>
      </c>
      <c r="B22" s="2" t="s">
        <v>279</v>
      </c>
      <c r="C22" s="2">
        <v>18679857.612801298</v>
      </c>
      <c r="D22" s="2">
        <v>1863022.5601967101</v>
      </c>
      <c r="E22" s="2">
        <v>2370882.2046551099</v>
      </c>
      <c r="F22" s="2">
        <v>4828817.3329144204</v>
      </c>
      <c r="G22" s="2">
        <v>1604757.2982437699</v>
      </c>
      <c r="H22" s="2">
        <v>2413966.8910953598</v>
      </c>
      <c r="I22" s="2">
        <v>3940125.4637527498</v>
      </c>
      <c r="J22" s="2">
        <v>3320178.7132461299</v>
      </c>
      <c r="K22" s="2">
        <v>3999398.9512459701</v>
      </c>
      <c r="L22" s="2">
        <v>2418374.6446695998</v>
      </c>
      <c r="M22" s="2">
        <v>3249060.6646173499</v>
      </c>
      <c r="N22" s="2">
        <v>18255299.414403401</v>
      </c>
      <c r="O22" s="2">
        <v>5387666.9602216603</v>
      </c>
      <c r="P22" s="2">
        <v>2490667.6965853898</v>
      </c>
      <c r="Q22" s="2">
        <v>4246381.9753305903</v>
      </c>
      <c r="R22" s="2">
        <v>5196013.0951531203</v>
      </c>
      <c r="S22" s="2">
        <v>2079496.6360615499</v>
      </c>
      <c r="T22" s="2">
        <v>2986357.0247800299</v>
      </c>
      <c r="U22" s="2">
        <v>2315991.7674771501</v>
      </c>
      <c r="V22" s="2">
        <v>3125323.8041245802</v>
      </c>
      <c r="W22" s="2">
        <v>18217912.617056999</v>
      </c>
    </row>
    <row r="23" spans="1:23" x14ac:dyDescent="0.25">
      <c r="A23" s="9" t="s">
        <v>48</v>
      </c>
      <c r="B23" s="2" t="s">
        <v>279</v>
      </c>
      <c r="C23" s="2" t="s">
        <v>20</v>
      </c>
      <c r="D23" s="2" t="s">
        <v>20</v>
      </c>
      <c r="E23" s="2" t="s">
        <v>20</v>
      </c>
      <c r="F23" s="2" t="s">
        <v>20</v>
      </c>
      <c r="G23" s="2" t="s">
        <v>20</v>
      </c>
      <c r="H23" s="2" t="s">
        <v>20</v>
      </c>
      <c r="I23" s="2" t="s">
        <v>20</v>
      </c>
      <c r="J23" s="2" t="s">
        <v>20</v>
      </c>
      <c r="K23" s="2" t="s">
        <v>20</v>
      </c>
      <c r="L23" s="2" t="s">
        <v>20</v>
      </c>
      <c r="M23" s="2" t="s">
        <v>20</v>
      </c>
      <c r="N23" s="2" t="s">
        <v>20</v>
      </c>
      <c r="O23" s="2" t="s">
        <v>20</v>
      </c>
      <c r="P23" s="2" t="s">
        <v>20</v>
      </c>
      <c r="Q23" s="2" t="s">
        <v>20</v>
      </c>
      <c r="R23" s="2" t="s">
        <v>20</v>
      </c>
      <c r="S23" s="2" t="s">
        <v>20</v>
      </c>
      <c r="T23" s="2" t="s">
        <v>20</v>
      </c>
      <c r="U23" s="2" t="s">
        <v>20</v>
      </c>
      <c r="V23" s="2" t="s">
        <v>20</v>
      </c>
      <c r="W23" s="2" t="s">
        <v>20</v>
      </c>
    </row>
    <row r="24" spans="1:23" x14ac:dyDescent="0.25">
      <c r="A24" s="9" t="s">
        <v>154</v>
      </c>
      <c r="B24" s="2" t="s">
        <v>279</v>
      </c>
      <c r="C24" s="2">
        <v>141928.12964436601</v>
      </c>
      <c r="D24" s="2">
        <v>543025.78408691403</v>
      </c>
      <c r="E24" s="2">
        <v>1112748.00526854</v>
      </c>
      <c r="F24" s="2">
        <v>1815798.0259324899</v>
      </c>
      <c r="G24" s="2">
        <v>283652.28936395398</v>
      </c>
      <c r="H24" s="2">
        <v>528654.39426328405</v>
      </c>
      <c r="I24" s="2">
        <v>1162425.24791843</v>
      </c>
      <c r="J24" s="2">
        <v>785458.02645744896</v>
      </c>
      <c r="K24" s="2">
        <v>934528.79925099399</v>
      </c>
      <c r="L24" s="2">
        <v>399110.78428659902</v>
      </c>
      <c r="M24" s="2">
        <v>364880.90475232602</v>
      </c>
      <c r="N24" s="2">
        <v>153268.46622011001</v>
      </c>
      <c r="O24" s="2">
        <v>2159555.6812237399</v>
      </c>
      <c r="P24" s="2">
        <v>734795.27846558299</v>
      </c>
      <c r="Q24" s="2">
        <v>1774943.8335275101</v>
      </c>
      <c r="R24" s="2">
        <v>3018964.95106149</v>
      </c>
      <c r="S24" s="2">
        <v>279216.08560833603</v>
      </c>
      <c r="T24" s="2">
        <v>611313.00554276095</v>
      </c>
      <c r="U24" s="2">
        <v>319719.04503566801</v>
      </c>
      <c r="V24" s="2">
        <v>1342570.9041251801</v>
      </c>
      <c r="W24" s="2">
        <v>137392.958530929</v>
      </c>
    </row>
    <row r="25" spans="1:23" x14ac:dyDescent="0.25">
      <c r="A25" s="9" t="s">
        <v>73</v>
      </c>
      <c r="B25" s="2" t="s">
        <v>279</v>
      </c>
      <c r="C25" s="2">
        <v>2460043.4004622102</v>
      </c>
      <c r="D25" s="2">
        <v>39485021.882102497</v>
      </c>
      <c r="E25" s="2">
        <v>48430033.6225558</v>
      </c>
      <c r="F25" s="2">
        <v>80951152.724031597</v>
      </c>
      <c r="G25" s="2">
        <v>25313110.876727</v>
      </c>
      <c r="H25" s="2">
        <v>35653386.5545367</v>
      </c>
      <c r="I25" s="2">
        <v>49415011.877824403</v>
      </c>
      <c r="J25" s="2">
        <v>42738632.498618796</v>
      </c>
      <c r="K25" s="2">
        <v>52494058.971605301</v>
      </c>
      <c r="L25" s="2">
        <v>46910923.934512898</v>
      </c>
      <c r="M25" s="2">
        <v>36797889.495373197</v>
      </c>
      <c r="N25" s="2">
        <v>2512632.7706593699</v>
      </c>
      <c r="O25" s="2">
        <v>60768910.518243298</v>
      </c>
      <c r="P25" s="2">
        <v>35647832.971159697</v>
      </c>
      <c r="Q25" s="2">
        <v>63093214.342522897</v>
      </c>
      <c r="R25" s="2">
        <v>76468176.268224403</v>
      </c>
      <c r="S25" s="2">
        <v>24997937.108798299</v>
      </c>
      <c r="T25" s="2">
        <v>42055220.846011803</v>
      </c>
      <c r="U25" s="2">
        <v>33885900.962646998</v>
      </c>
      <c r="V25" s="2">
        <v>66831784.182801001</v>
      </c>
      <c r="W25" s="2">
        <v>2439890.2640256099</v>
      </c>
    </row>
    <row r="26" spans="1:23" x14ac:dyDescent="0.25">
      <c r="A26" s="9" t="s">
        <v>74</v>
      </c>
      <c r="B26" s="2" t="s">
        <v>279</v>
      </c>
      <c r="C26" s="2">
        <v>41048.1788933508</v>
      </c>
      <c r="D26" s="2">
        <v>139940.21950807201</v>
      </c>
      <c r="E26" s="2">
        <v>173722.38073688699</v>
      </c>
      <c r="F26" s="2">
        <v>284922.22477588098</v>
      </c>
      <c r="G26" s="2">
        <v>104871.286838297</v>
      </c>
      <c r="H26" s="2">
        <v>168583.99225796101</v>
      </c>
      <c r="I26" s="2">
        <v>226635.002713264</v>
      </c>
      <c r="J26" s="2">
        <v>228367.135885695</v>
      </c>
      <c r="K26" s="2">
        <v>204437.45232055901</v>
      </c>
      <c r="L26" s="2">
        <v>191875.60237069</v>
      </c>
      <c r="M26" s="2">
        <v>161051.35542995299</v>
      </c>
      <c r="N26" s="2">
        <v>43960.681899300798</v>
      </c>
      <c r="O26" s="2">
        <v>247259.45805647</v>
      </c>
      <c r="P26" s="2">
        <v>179499.01834411599</v>
      </c>
      <c r="Q26" s="2">
        <v>224463.49071859501</v>
      </c>
      <c r="R26" s="2">
        <v>330405.64953716903</v>
      </c>
      <c r="S26" s="2">
        <v>153827.588556181</v>
      </c>
      <c r="T26" s="2">
        <v>206761.118638607</v>
      </c>
      <c r="U26" s="2">
        <v>151543.25042753899</v>
      </c>
      <c r="V26" s="2">
        <v>224808.80001481099</v>
      </c>
      <c r="W26" s="2">
        <v>46264.165969221503</v>
      </c>
    </row>
    <row r="27" spans="1:23" x14ac:dyDescent="0.25">
      <c r="A27" s="9" t="s">
        <v>75</v>
      </c>
      <c r="B27" s="2" t="s">
        <v>279</v>
      </c>
      <c r="C27" s="2">
        <v>156536.56129558099</v>
      </c>
      <c r="D27" s="2">
        <v>23258.373842205001</v>
      </c>
      <c r="E27" s="2">
        <v>33978.000710288499</v>
      </c>
      <c r="F27" s="2">
        <v>67956.015467774196</v>
      </c>
      <c r="G27" s="2">
        <v>14359.7532667458</v>
      </c>
      <c r="H27" s="2">
        <v>25555.142219667301</v>
      </c>
      <c r="I27" s="2">
        <v>77653.186628654104</v>
      </c>
      <c r="J27" s="2">
        <v>52989.512061171103</v>
      </c>
      <c r="K27" s="2">
        <v>67753.381743591395</v>
      </c>
      <c r="L27" s="2">
        <v>32562.257420563099</v>
      </c>
      <c r="M27" s="2">
        <v>45303.228112900899</v>
      </c>
      <c r="N27" s="2">
        <v>178776.64828379601</v>
      </c>
      <c r="O27" s="2">
        <v>89591.051510946898</v>
      </c>
      <c r="P27" s="2">
        <v>33766.934167190397</v>
      </c>
      <c r="Q27" s="2">
        <v>69976.893541238795</v>
      </c>
      <c r="R27" s="2">
        <v>87739.890823230802</v>
      </c>
      <c r="S27" s="2">
        <v>21843.0049717845</v>
      </c>
      <c r="T27" s="2">
        <v>59056.659950426998</v>
      </c>
      <c r="U27" s="2">
        <v>26595.7004644925</v>
      </c>
      <c r="V27" s="2">
        <v>75495.217682525297</v>
      </c>
      <c r="W27" s="2">
        <v>175027.10803137699</v>
      </c>
    </row>
    <row r="28" spans="1:23" x14ac:dyDescent="0.25">
      <c r="A28" s="9" t="s">
        <v>49</v>
      </c>
      <c r="B28" s="2" t="s">
        <v>279</v>
      </c>
      <c r="C28" s="2">
        <v>16043199.70716</v>
      </c>
      <c r="D28" s="2">
        <v>551976.48278825299</v>
      </c>
      <c r="E28" s="2">
        <v>652823.29040625005</v>
      </c>
      <c r="F28" s="2">
        <v>1527014.91947289</v>
      </c>
      <c r="G28" s="2">
        <v>268726.47361431702</v>
      </c>
      <c r="H28" s="2">
        <v>526089.42311616405</v>
      </c>
      <c r="I28" s="2">
        <v>1263668.1827277199</v>
      </c>
      <c r="J28" s="2">
        <v>889278.005076851</v>
      </c>
      <c r="K28" s="2">
        <v>1169171.2624368099</v>
      </c>
      <c r="L28" s="2">
        <v>476450.87114357197</v>
      </c>
      <c r="M28" s="2">
        <v>990592.409701125</v>
      </c>
      <c r="N28" s="2">
        <v>14801079.695459399</v>
      </c>
      <c r="O28" s="2">
        <v>2527992.7369422899</v>
      </c>
      <c r="P28" s="2">
        <v>594118.647771599</v>
      </c>
      <c r="Q28" s="2">
        <v>1202032.4268881001</v>
      </c>
      <c r="R28" s="2">
        <v>1261508.3504258899</v>
      </c>
      <c r="S28" s="2">
        <v>335417.37630658498</v>
      </c>
      <c r="T28" s="2">
        <v>386887.42306907102</v>
      </c>
      <c r="U28" s="2">
        <v>334956.20689047599</v>
      </c>
      <c r="V28" s="2">
        <v>1735062.0403571699</v>
      </c>
      <c r="W28" s="2">
        <v>15166972.595047999</v>
      </c>
    </row>
    <row r="29" spans="1:23" x14ac:dyDescent="0.25">
      <c r="A29" s="9" t="s">
        <v>205</v>
      </c>
      <c r="B29" s="2" t="s">
        <v>279</v>
      </c>
      <c r="C29" s="2">
        <v>147911.778480095</v>
      </c>
      <c r="D29" s="2" t="s">
        <v>20</v>
      </c>
      <c r="E29" s="2" t="s">
        <v>20</v>
      </c>
      <c r="F29" s="2" t="s">
        <v>20</v>
      </c>
      <c r="G29" s="2" t="s">
        <v>20</v>
      </c>
      <c r="H29" s="2" t="s">
        <v>20</v>
      </c>
      <c r="I29" s="2" t="s">
        <v>20</v>
      </c>
      <c r="J29" s="2" t="s">
        <v>20</v>
      </c>
      <c r="K29" s="2" t="s">
        <v>20</v>
      </c>
      <c r="L29" s="2" t="s">
        <v>20</v>
      </c>
      <c r="M29" s="2" t="s">
        <v>20</v>
      </c>
      <c r="N29" s="2">
        <v>142543.47874410899</v>
      </c>
      <c r="O29" s="2" t="s">
        <v>20</v>
      </c>
      <c r="P29" s="2" t="s">
        <v>20</v>
      </c>
      <c r="Q29" s="2" t="s">
        <v>20</v>
      </c>
      <c r="R29" s="2" t="s">
        <v>20</v>
      </c>
      <c r="S29" s="2" t="s">
        <v>20</v>
      </c>
      <c r="T29" s="2" t="s">
        <v>20</v>
      </c>
      <c r="U29" s="2" t="s">
        <v>20</v>
      </c>
      <c r="V29" s="2" t="s">
        <v>20</v>
      </c>
      <c r="W29" s="2">
        <v>144824.66118985199</v>
      </c>
    </row>
    <row r="30" spans="1:23" x14ac:dyDescent="0.25">
      <c r="A30" s="9" t="s">
        <v>206</v>
      </c>
      <c r="B30" s="2" t="s">
        <v>279</v>
      </c>
      <c r="C30" s="2">
        <v>117569.79823445001</v>
      </c>
      <c r="D30" s="2" t="s">
        <v>20</v>
      </c>
      <c r="E30" s="2" t="s">
        <v>20</v>
      </c>
      <c r="F30" s="2" t="s">
        <v>20</v>
      </c>
      <c r="G30" s="2" t="s">
        <v>20</v>
      </c>
      <c r="H30" s="2" t="s">
        <v>20</v>
      </c>
      <c r="I30" s="2" t="s">
        <v>20</v>
      </c>
      <c r="J30" s="2" t="s">
        <v>20</v>
      </c>
      <c r="K30" s="2" t="s">
        <v>20</v>
      </c>
      <c r="L30" s="2" t="s">
        <v>20</v>
      </c>
      <c r="M30" s="2" t="s">
        <v>20</v>
      </c>
      <c r="N30" s="2">
        <v>104371.971612073</v>
      </c>
      <c r="O30" s="2" t="s">
        <v>20</v>
      </c>
      <c r="P30" s="2" t="s">
        <v>20</v>
      </c>
      <c r="Q30" s="2" t="s">
        <v>20</v>
      </c>
      <c r="R30" s="2" t="s">
        <v>20</v>
      </c>
      <c r="S30" s="2" t="s">
        <v>20</v>
      </c>
      <c r="T30" s="2" t="s">
        <v>20</v>
      </c>
      <c r="U30" s="2" t="s">
        <v>20</v>
      </c>
      <c r="V30" s="2" t="s">
        <v>20</v>
      </c>
      <c r="W30" s="2">
        <v>107072.64563613699</v>
      </c>
    </row>
    <row r="31" spans="1:23" x14ac:dyDescent="0.25">
      <c r="A31" s="9" t="s">
        <v>76</v>
      </c>
      <c r="B31" s="2" t="s">
        <v>279</v>
      </c>
      <c r="C31" s="2">
        <v>10526671.261131199</v>
      </c>
      <c r="D31" s="2">
        <v>12944587.1380993</v>
      </c>
      <c r="E31" s="2">
        <v>15584551.861255299</v>
      </c>
      <c r="F31" s="2">
        <v>30940308.240441199</v>
      </c>
      <c r="G31" s="2">
        <v>7016193.4301879499</v>
      </c>
      <c r="H31" s="2">
        <v>12535782.5158836</v>
      </c>
      <c r="I31" s="2">
        <v>25420822.618625</v>
      </c>
      <c r="J31" s="2">
        <v>18285453.5135023</v>
      </c>
      <c r="K31" s="2">
        <v>27613445.943365701</v>
      </c>
      <c r="L31" s="2">
        <v>14476821.128800699</v>
      </c>
      <c r="M31" s="2">
        <v>19323264.141763698</v>
      </c>
      <c r="N31" s="2">
        <v>11151511.3007912</v>
      </c>
      <c r="O31" s="2">
        <v>29814573.281652499</v>
      </c>
      <c r="P31" s="2">
        <v>15774119.385865901</v>
      </c>
      <c r="Q31" s="2">
        <v>26544015.656049501</v>
      </c>
      <c r="R31" s="2">
        <v>33733171.6591134</v>
      </c>
      <c r="S31" s="2">
        <v>8329750.4084129697</v>
      </c>
      <c r="T31" s="2">
        <v>15610503.2931112</v>
      </c>
      <c r="U31" s="2">
        <v>10503621.9745565</v>
      </c>
      <c r="V31" s="2">
        <v>32109389.3537319</v>
      </c>
      <c r="W31" s="2">
        <v>10806866.4041471</v>
      </c>
    </row>
    <row r="32" spans="1:23" x14ac:dyDescent="0.25">
      <c r="A32" s="9" t="s">
        <v>77</v>
      </c>
      <c r="B32" s="2" t="s">
        <v>279</v>
      </c>
      <c r="C32" s="2">
        <v>5607905.0511559397</v>
      </c>
      <c r="D32" s="2">
        <v>694853.79834157799</v>
      </c>
      <c r="E32" s="2">
        <v>817012.437153148</v>
      </c>
      <c r="F32" s="2">
        <v>1453977.34938673</v>
      </c>
      <c r="G32" s="2">
        <v>375810.713431579</v>
      </c>
      <c r="H32" s="2">
        <v>713963.30412691098</v>
      </c>
      <c r="I32" s="2">
        <v>1422853.5554241899</v>
      </c>
      <c r="J32" s="2">
        <v>946226.26313324098</v>
      </c>
      <c r="K32" s="2">
        <v>1519234.78769743</v>
      </c>
      <c r="L32" s="2">
        <v>736557.03976110998</v>
      </c>
      <c r="M32" s="2">
        <v>874545.73222854501</v>
      </c>
      <c r="N32" s="2">
        <v>5490783.3228145698</v>
      </c>
      <c r="O32" s="2">
        <v>1614699.9340756601</v>
      </c>
      <c r="P32" s="2">
        <v>780299.74742733501</v>
      </c>
      <c r="Q32" s="2">
        <v>1472824.7157972001</v>
      </c>
      <c r="R32" s="2">
        <v>2048573.3690241501</v>
      </c>
      <c r="S32" s="2">
        <v>452112.563823112</v>
      </c>
      <c r="T32" s="2">
        <v>1080295.1157651399</v>
      </c>
      <c r="U32" s="2">
        <v>696815.30119289202</v>
      </c>
      <c r="V32" s="2">
        <v>1609441.87101032</v>
      </c>
      <c r="W32" s="2">
        <v>5293668.8844445599</v>
      </c>
    </row>
    <row r="33" spans="1:23" x14ac:dyDescent="0.25">
      <c r="A33" s="9" t="s">
        <v>50</v>
      </c>
      <c r="B33" s="2" t="s">
        <v>279</v>
      </c>
      <c r="C33" s="2">
        <v>66407187.2653822</v>
      </c>
      <c r="D33" s="2">
        <v>3165858.3226137701</v>
      </c>
      <c r="E33" s="2">
        <v>3030032.8491781801</v>
      </c>
      <c r="F33" s="2">
        <v>8072178.7869177498</v>
      </c>
      <c r="G33" s="2">
        <v>1309733.77930315</v>
      </c>
      <c r="H33" s="2">
        <v>3569264.2548964499</v>
      </c>
      <c r="I33" s="2">
        <v>6959692.5965934005</v>
      </c>
      <c r="J33" s="2">
        <v>6587936.3227842404</v>
      </c>
      <c r="K33" s="2">
        <v>6665779.6281534703</v>
      </c>
      <c r="L33" s="2">
        <v>2481719.9186815298</v>
      </c>
      <c r="M33" s="2">
        <v>4500115.1234226003</v>
      </c>
      <c r="N33" s="2">
        <v>64155505.034821801</v>
      </c>
      <c r="O33" s="2">
        <v>13414649.899476301</v>
      </c>
      <c r="P33" s="2">
        <v>3047386.5715199299</v>
      </c>
      <c r="Q33" s="2">
        <v>7360391.5438632201</v>
      </c>
      <c r="R33" s="2">
        <v>10182647.6260517</v>
      </c>
      <c r="S33" s="2">
        <v>1658700.2614028701</v>
      </c>
      <c r="T33" s="2">
        <v>4172508.6524332901</v>
      </c>
      <c r="U33" s="2">
        <v>2049791.9640911201</v>
      </c>
      <c r="V33" s="2">
        <v>6996618.1430818299</v>
      </c>
      <c r="W33" s="2">
        <v>65118771.735512301</v>
      </c>
    </row>
    <row r="34" spans="1:23" x14ac:dyDescent="0.25">
      <c r="A34" s="9" t="s">
        <v>51</v>
      </c>
      <c r="B34" s="2" t="s">
        <v>279</v>
      </c>
      <c r="C34" s="2">
        <v>53378430.871484898</v>
      </c>
      <c r="D34" s="2">
        <v>1413716.71363482</v>
      </c>
      <c r="E34" s="2">
        <v>1427235.9044763099</v>
      </c>
      <c r="F34" s="2">
        <v>5031490.8326215399</v>
      </c>
      <c r="G34" s="2">
        <v>600456.41984053899</v>
      </c>
      <c r="H34" s="2">
        <v>2185275.7896565399</v>
      </c>
      <c r="I34" s="2">
        <v>4148017.2101524998</v>
      </c>
      <c r="J34" s="2">
        <v>4244326.57096662</v>
      </c>
      <c r="K34" s="2">
        <v>3692390.51133504</v>
      </c>
      <c r="L34" s="2">
        <v>1464893.61250887</v>
      </c>
      <c r="M34" s="2">
        <v>2625721.0390375</v>
      </c>
      <c r="N34" s="2">
        <v>52712296.8045265</v>
      </c>
      <c r="O34" s="2">
        <v>8790794.0486222208</v>
      </c>
      <c r="P34" s="2">
        <v>1500899.13524103</v>
      </c>
      <c r="Q34" s="2">
        <v>4194610.9582024897</v>
      </c>
      <c r="R34" s="2">
        <v>5919426.9516716097</v>
      </c>
      <c r="S34" s="2">
        <v>902437.81816641195</v>
      </c>
      <c r="T34" s="2">
        <v>2379317.6338744098</v>
      </c>
      <c r="U34" s="2">
        <v>1221634.1587118199</v>
      </c>
      <c r="V34" s="2">
        <v>3453485.0663127801</v>
      </c>
      <c r="W34" s="2">
        <v>50307379.282666102</v>
      </c>
    </row>
    <row r="35" spans="1:23" x14ac:dyDescent="0.25">
      <c r="A35" s="9" t="s">
        <v>194</v>
      </c>
      <c r="B35" s="2" t="s">
        <v>279</v>
      </c>
      <c r="C35" s="2">
        <v>11597951.1727056</v>
      </c>
      <c r="D35" s="2">
        <v>375623.83006784302</v>
      </c>
      <c r="E35" s="2">
        <v>277663.098273121</v>
      </c>
      <c r="F35" s="2">
        <v>196189.73508678499</v>
      </c>
      <c r="G35" s="2">
        <v>245911.85438640299</v>
      </c>
      <c r="H35" s="2">
        <v>194726.59033806299</v>
      </c>
      <c r="I35" s="2">
        <v>257131.682733489</v>
      </c>
      <c r="J35" s="2">
        <v>359705.60739350301</v>
      </c>
      <c r="K35" s="2">
        <v>296629.559940668</v>
      </c>
      <c r="L35" s="2">
        <v>166018.15375072</v>
      </c>
      <c r="M35" s="2">
        <v>260640.79791609701</v>
      </c>
      <c r="N35" s="2">
        <v>10795103.636276901</v>
      </c>
      <c r="O35" s="2">
        <v>387420.71954729297</v>
      </c>
      <c r="P35" s="2">
        <v>212898.405154401</v>
      </c>
      <c r="Q35" s="2">
        <v>276673.55636874703</v>
      </c>
      <c r="R35" s="2">
        <v>207783.74589225999</v>
      </c>
      <c r="S35" s="2">
        <v>104684.27185244299</v>
      </c>
      <c r="T35" s="2">
        <v>138597.45071872001</v>
      </c>
      <c r="U35" s="2">
        <v>99554.744167351004</v>
      </c>
      <c r="V35" s="2">
        <v>352601.02570322901</v>
      </c>
      <c r="W35" s="2">
        <v>10765570.8941832</v>
      </c>
    </row>
    <row r="36" spans="1:23" x14ac:dyDescent="0.25">
      <c r="A36" s="9" t="s">
        <v>52</v>
      </c>
      <c r="B36" s="2" t="s">
        <v>279</v>
      </c>
      <c r="C36" s="2">
        <v>2429035.6628903002</v>
      </c>
      <c r="D36" s="2">
        <v>596237.68333756598</v>
      </c>
      <c r="E36" s="2">
        <v>661536.21446320403</v>
      </c>
      <c r="F36" s="2">
        <v>2466635.4735108502</v>
      </c>
      <c r="G36" s="2">
        <v>266068.46853347798</v>
      </c>
      <c r="H36" s="2">
        <v>732676.30846663902</v>
      </c>
      <c r="I36" s="2">
        <v>1548134.81916601</v>
      </c>
      <c r="J36" s="2">
        <v>729231.67296576302</v>
      </c>
      <c r="K36" s="2">
        <v>1069919.3275345601</v>
      </c>
      <c r="L36" s="2">
        <v>953521.97674445796</v>
      </c>
      <c r="M36" s="2">
        <v>1174142.8408224499</v>
      </c>
      <c r="N36" s="2">
        <v>2710915.0604029801</v>
      </c>
      <c r="O36" s="2">
        <v>1527177.5302675699</v>
      </c>
      <c r="P36" s="2">
        <v>544216.74696986598</v>
      </c>
      <c r="Q36" s="2">
        <v>1033433.6714367199</v>
      </c>
      <c r="R36" s="2">
        <v>2637612.35288746</v>
      </c>
      <c r="S36" s="2">
        <v>507597.18663286901</v>
      </c>
      <c r="T36" s="2">
        <v>1246456.3043808299</v>
      </c>
      <c r="U36" s="2">
        <v>632905.81939972995</v>
      </c>
      <c r="V36" s="2">
        <v>1369383.4165533199</v>
      </c>
      <c r="W36" s="2">
        <v>2737121.6567020402</v>
      </c>
    </row>
    <row r="37" spans="1:23" x14ac:dyDescent="0.25">
      <c r="A37" s="9" t="s">
        <v>78</v>
      </c>
      <c r="B37" s="2" t="s">
        <v>279</v>
      </c>
      <c r="C37" s="2">
        <v>2211158.97636479</v>
      </c>
      <c r="D37" s="2">
        <v>2465155.5440315199</v>
      </c>
      <c r="E37" s="2">
        <v>8293536.0079997899</v>
      </c>
      <c r="F37" s="2">
        <v>8059646.6818331499</v>
      </c>
      <c r="G37" s="2">
        <v>1964579.25048204</v>
      </c>
      <c r="H37" s="2">
        <v>3308243.5250689602</v>
      </c>
      <c r="I37" s="2">
        <v>4696410.0483853202</v>
      </c>
      <c r="J37" s="2">
        <v>3010772.7506190101</v>
      </c>
      <c r="K37" s="2">
        <v>8062076.1597314104</v>
      </c>
      <c r="L37" s="2">
        <v>5428293.6124630598</v>
      </c>
      <c r="M37" s="2">
        <v>3218382.2596372399</v>
      </c>
      <c r="N37" s="2">
        <v>2301846.6543155299</v>
      </c>
      <c r="O37" s="2">
        <v>4212755.2216067603</v>
      </c>
      <c r="P37" s="2">
        <v>9628736.7826817296</v>
      </c>
      <c r="Q37" s="2">
        <v>13611210.6688202</v>
      </c>
      <c r="R37" s="2">
        <v>8899302.9773969892</v>
      </c>
      <c r="S37" s="2">
        <v>2308198.3516997001</v>
      </c>
      <c r="T37" s="2">
        <v>5568823.8134333398</v>
      </c>
      <c r="U37" s="2">
        <v>6413807.4725003196</v>
      </c>
      <c r="V37" s="2">
        <v>4819362.0967482803</v>
      </c>
      <c r="W37" s="2">
        <v>2368000.32815895</v>
      </c>
    </row>
    <row r="38" spans="1:23" x14ac:dyDescent="0.25">
      <c r="A38" s="9" t="s">
        <v>79</v>
      </c>
      <c r="B38" s="2" t="s">
        <v>279</v>
      </c>
      <c r="C38" s="2">
        <v>58896.076042788904</v>
      </c>
      <c r="D38" s="2">
        <v>16303.007143544201</v>
      </c>
      <c r="E38" s="2">
        <v>52363.599689759198</v>
      </c>
      <c r="F38" s="2">
        <v>37784.468761622797</v>
      </c>
      <c r="G38" s="2">
        <v>10672.4408101357</v>
      </c>
      <c r="H38" s="2">
        <v>18212.379129596899</v>
      </c>
      <c r="I38" s="2">
        <v>24887.2913629166</v>
      </c>
      <c r="J38" s="2">
        <v>14242.4304369816</v>
      </c>
      <c r="K38" s="2">
        <v>47391.5991872882</v>
      </c>
      <c r="L38" s="2">
        <v>21962.162388542001</v>
      </c>
      <c r="M38" s="2">
        <v>17126.2233621657</v>
      </c>
      <c r="N38" s="2">
        <v>56629.674035136697</v>
      </c>
      <c r="O38" s="2">
        <v>25363.714062062802</v>
      </c>
      <c r="P38" s="2">
        <v>45753.443811830002</v>
      </c>
      <c r="Q38" s="2">
        <v>70980.642501997805</v>
      </c>
      <c r="R38" s="2">
        <v>47529.425884376797</v>
      </c>
      <c r="S38" s="2">
        <v>9048.6595070581097</v>
      </c>
      <c r="T38" s="2">
        <v>31429.546089871401</v>
      </c>
      <c r="U38" s="2">
        <v>30983.866203032299</v>
      </c>
      <c r="V38" s="2">
        <v>21987.6262825509</v>
      </c>
      <c r="W38" s="2">
        <v>57544.214713108202</v>
      </c>
    </row>
    <row r="39" spans="1:23" x14ac:dyDescent="0.25">
      <c r="A39" s="9" t="s">
        <v>53</v>
      </c>
      <c r="B39" s="2" t="s">
        <v>279</v>
      </c>
      <c r="C39" s="2">
        <v>101889.000370004</v>
      </c>
      <c r="D39" s="2" t="s">
        <v>20</v>
      </c>
      <c r="E39" s="2" t="s">
        <v>20</v>
      </c>
      <c r="F39" s="2" t="s">
        <v>20</v>
      </c>
      <c r="G39" s="2" t="s">
        <v>20</v>
      </c>
      <c r="H39" s="2" t="s">
        <v>20</v>
      </c>
      <c r="I39" s="2" t="s">
        <v>20</v>
      </c>
      <c r="J39" s="2" t="s">
        <v>20</v>
      </c>
      <c r="K39" s="2" t="s">
        <v>20</v>
      </c>
      <c r="L39" s="2" t="s">
        <v>20</v>
      </c>
      <c r="M39" s="2" t="s">
        <v>20</v>
      </c>
      <c r="N39" s="2">
        <v>97369.112101025195</v>
      </c>
      <c r="O39" s="2" t="s">
        <v>20</v>
      </c>
      <c r="P39" s="2" t="s">
        <v>20</v>
      </c>
      <c r="Q39" s="2" t="s">
        <v>20</v>
      </c>
      <c r="R39" s="2" t="s">
        <v>20</v>
      </c>
      <c r="S39" s="2" t="s">
        <v>20</v>
      </c>
      <c r="T39" s="2" t="s">
        <v>20</v>
      </c>
      <c r="U39" s="2" t="s">
        <v>20</v>
      </c>
      <c r="V39" s="2" t="s">
        <v>20</v>
      </c>
      <c r="W39" s="2">
        <v>106221.206359658</v>
      </c>
    </row>
    <row r="40" spans="1:23" x14ac:dyDescent="0.25">
      <c r="A40" s="9" t="s">
        <v>207</v>
      </c>
      <c r="B40" s="2" t="s">
        <v>279</v>
      </c>
      <c r="C40" s="2" t="s">
        <v>20</v>
      </c>
      <c r="D40" s="2">
        <v>53941.118579223701</v>
      </c>
      <c r="E40" s="2">
        <v>49025.209169441703</v>
      </c>
      <c r="F40" s="2">
        <v>110308.74520281301</v>
      </c>
      <c r="G40" s="2">
        <v>40649.525887202202</v>
      </c>
      <c r="H40" s="2">
        <v>50562.185285670297</v>
      </c>
      <c r="I40" s="2">
        <v>46446.237985398198</v>
      </c>
      <c r="J40" s="2">
        <v>37813.950634267101</v>
      </c>
      <c r="K40" s="2">
        <v>39244.287586810002</v>
      </c>
      <c r="L40" s="2">
        <v>54005.883055167498</v>
      </c>
      <c r="M40" s="2">
        <v>42293.082446237298</v>
      </c>
      <c r="N40" s="2" t="s">
        <v>20</v>
      </c>
      <c r="O40" s="2">
        <v>106278.536777776</v>
      </c>
      <c r="P40" s="2">
        <v>34956.834475099</v>
      </c>
      <c r="Q40" s="2">
        <v>52638.195022172797</v>
      </c>
      <c r="R40" s="2">
        <v>62196.873375633601</v>
      </c>
      <c r="S40" s="2">
        <v>31635.943344580101</v>
      </c>
      <c r="T40" s="2">
        <v>59193.453536430701</v>
      </c>
      <c r="U40" s="2">
        <v>38144.0450800955</v>
      </c>
      <c r="V40" s="2">
        <v>137511.665277444</v>
      </c>
      <c r="W40" s="2" t="s">
        <v>20</v>
      </c>
    </row>
    <row r="41" spans="1:23" x14ac:dyDescent="0.25">
      <c r="A41" s="9" t="s">
        <v>164</v>
      </c>
      <c r="B41" s="2" t="s">
        <v>279</v>
      </c>
      <c r="C41" s="2">
        <v>7828614.29122198</v>
      </c>
      <c r="D41" s="2">
        <v>1114803.9906953401</v>
      </c>
      <c r="E41" s="2">
        <v>1377252.2690598499</v>
      </c>
      <c r="F41" s="2">
        <v>2320305.5364838601</v>
      </c>
      <c r="G41" s="2">
        <v>726508.56942081801</v>
      </c>
      <c r="H41" s="2">
        <v>991032.52210328495</v>
      </c>
      <c r="I41" s="2">
        <v>2114900.3673419701</v>
      </c>
      <c r="J41" s="2">
        <v>1220869.5698525601</v>
      </c>
      <c r="K41" s="2">
        <v>3020322.0499565098</v>
      </c>
      <c r="L41" s="2">
        <v>1064111.4574752699</v>
      </c>
      <c r="M41" s="2">
        <v>1494293.7859484099</v>
      </c>
      <c r="N41" s="2">
        <v>9263881.4329517595</v>
      </c>
      <c r="O41" s="2">
        <v>2291854.8769889399</v>
      </c>
      <c r="P41" s="2">
        <v>1334632.58039175</v>
      </c>
      <c r="Q41" s="2">
        <v>2786616.0046410901</v>
      </c>
      <c r="R41" s="2">
        <v>2418600.12820388</v>
      </c>
      <c r="S41" s="2">
        <v>701543.67779822997</v>
      </c>
      <c r="T41" s="2">
        <v>1411315.63302448</v>
      </c>
      <c r="U41" s="2">
        <v>1111658.6732477399</v>
      </c>
      <c r="V41" s="2">
        <v>3226738.3154708799</v>
      </c>
      <c r="W41" s="2">
        <v>8904921.6017432492</v>
      </c>
    </row>
    <row r="42" spans="1:23" x14ac:dyDescent="0.25">
      <c r="A42" s="9" t="s">
        <v>54</v>
      </c>
      <c r="B42" s="2" t="s">
        <v>279</v>
      </c>
      <c r="C42" s="2">
        <v>58048432.675555997</v>
      </c>
      <c r="D42" s="2">
        <v>15464600.0839855</v>
      </c>
      <c r="E42" s="2">
        <v>14422117.2152238</v>
      </c>
      <c r="F42" s="2">
        <v>32354937.390514299</v>
      </c>
      <c r="G42" s="2">
        <v>6193991.2100578602</v>
      </c>
      <c r="H42" s="2">
        <v>14039156.6163709</v>
      </c>
      <c r="I42" s="2">
        <v>32293974.743144698</v>
      </c>
      <c r="J42" s="2">
        <v>21878383.234264702</v>
      </c>
      <c r="K42" s="2">
        <v>28231367.696895301</v>
      </c>
      <c r="L42" s="2">
        <v>14325255.5160813</v>
      </c>
      <c r="M42" s="2">
        <v>20564397.954158202</v>
      </c>
      <c r="N42" s="2">
        <v>63101102.989826001</v>
      </c>
      <c r="O42" s="2">
        <v>38328185.576646298</v>
      </c>
      <c r="P42" s="2">
        <v>15053428.1839165</v>
      </c>
      <c r="Q42" s="2">
        <v>27722727.4563828</v>
      </c>
      <c r="R42" s="2">
        <v>41336585.325749397</v>
      </c>
      <c r="S42" s="2">
        <v>9063243.3718948904</v>
      </c>
      <c r="T42" s="2">
        <v>25294802.045530099</v>
      </c>
      <c r="U42" s="2">
        <v>12807670.5979809</v>
      </c>
      <c r="V42" s="2">
        <v>36540360.459151603</v>
      </c>
      <c r="W42" s="2">
        <v>61321178.898057997</v>
      </c>
    </row>
    <row r="43" spans="1:23" x14ac:dyDescent="0.25">
      <c r="A43" s="9" t="s">
        <v>55</v>
      </c>
      <c r="B43" s="2" t="s">
        <v>279</v>
      </c>
      <c r="C43" s="2">
        <v>44376470.800246403</v>
      </c>
      <c r="D43" s="2">
        <v>1645281.38385326</v>
      </c>
      <c r="E43" s="2">
        <v>1961676.3127741399</v>
      </c>
      <c r="F43" s="2">
        <v>5016635.6034282604</v>
      </c>
      <c r="G43" s="2">
        <v>943059.44995643396</v>
      </c>
      <c r="H43" s="2">
        <v>1506626.2022598099</v>
      </c>
      <c r="I43" s="2">
        <v>3535843.3389850301</v>
      </c>
      <c r="J43" s="2">
        <v>2847190.1337814401</v>
      </c>
      <c r="K43" s="2">
        <v>3763949.1813649698</v>
      </c>
      <c r="L43" s="2">
        <v>1202605.3371172999</v>
      </c>
      <c r="M43" s="2">
        <v>2994278.2134848102</v>
      </c>
      <c r="N43" s="2">
        <v>42527232.4168735</v>
      </c>
      <c r="O43" s="2">
        <v>8865428.8100517895</v>
      </c>
      <c r="P43" s="2">
        <v>1657007.93498086</v>
      </c>
      <c r="Q43" s="2">
        <v>3724766.74614145</v>
      </c>
      <c r="R43" s="2">
        <v>4403415.38219711</v>
      </c>
      <c r="S43" s="2">
        <v>944161.89680211898</v>
      </c>
      <c r="T43" s="2">
        <v>1345026.56534679</v>
      </c>
      <c r="U43" s="2">
        <v>1022961.80414429</v>
      </c>
      <c r="V43" s="2">
        <v>5329803.8724747896</v>
      </c>
      <c r="W43" s="2">
        <v>42518652.285031103</v>
      </c>
    </row>
    <row r="44" spans="1:23" x14ac:dyDescent="0.25">
      <c r="A44" s="9" t="s">
        <v>165</v>
      </c>
      <c r="B44" s="2" t="s">
        <v>279</v>
      </c>
      <c r="C44" s="2">
        <v>163263.19646727899</v>
      </c>
      <c r="D44" s="2">
        <v>45492.326779668198</v>
      </c>
      <c r="E44" s="2" t="s">
        <v>20</v>
      </c>
      <c r="F44" s="2">
        <v>46836.316571932097</v>
      </c>
      <c r="G44" s="2" t="s">
        <v>20</v>
      </c>
      <c r="H44" s="2" t="s">
        <v>20</v>
      </c>
      <c r="I44" s="2">
        <v>46149.160425727001</v>
      </c>
      <c r="J44" s="2" t="s">
        <v>20</v>
      </c>
      <c r="K44" s="2">
        <v>66964.744623848906</v>
      </c>
      <c r="L44" s="2" t="s">
        <v>20</v>
      </c>
      <c r="M44" s="2">
        <v>44540.244101474702</v>
      </c>
      <c r="N44" s="2">
        <v>175825.675411776</v>
      </c>
      <c r="O44" s="2">
        <v>54629.653404407298</v>
      </c>
      <c r="P44" s="2">
        <v>40658.176792159204</v>
      </c>
      <c r="Q44" s="2">
        <v>57461.283180685103</v>
      </c>
      <c r="R44" s="2">
        <v>50854.592014980997</v>
      </c>
      <c r="S44" s="2" t="s">
        <v>20</v>
      </c>
      <c r="T44" s="2">
        <v>33378.447809520803</v>
      </c>
      <c r="U44" s="2">
        <v>30018.413310047501</v>
      </c>
      <c r="V44" s="2">
        <v>63237.582633943202</v>
      </c>
      <c r="W44" s="2">
        <v>183024.938690393</v>
      </c>
    </row>
    <row r="45" spans="1:23" x14ac:dyDescent="0.25">
      <c r="A45" s="9" t="s">
        <v>56</v>
      </c>
      <c r="B45" s="2" t="s">
        <v>279</v>
      </c>
      <c r="C45" s="2">
        <v>47487956.1092216</v>
      </c>
      <c r="D45" s="2">
        <v>29064233.590746898</v>
      </c>
      <c r="E45" s="2">
        <v>29165865.7870057</v>
      </c>
      <c r="F45" s="2">
        <v>63237969.034213804</v>
      </c>
      <c r="G45" s="2">
        <v>12682128.013781499</v>
      </c>
      <c r="H45" s="2">
        <v>24102441.388570901</v>
      </c>
      <c r="I45" s="2">
        <v>43407029.243496202</v>
      </c>
      <c r="J45" s="2">
        <v>33650584.966519699</v>
      </c>
      <c r="K45" s="2">
        <v>46702798.966526002</v>
      </c>
      <c r="L45" s="2">
        <v>34670071.7032317</v>
      </c>
      <c r="M45" s="2">
        <v>39075626.144451998</v>
      </c>
      <c r="N45" s="2">
        <v>51685419.683301903</v>
      </c>
      <c r="O45" s="2">
        <v>51757277.773291998</v>
      </c>
      <c r="P45" s="2">
        <v>27173572.699858598</v>
      </c>
      <c r="Q45" s="2">
        <v>46385841.970729597</v>
      </c>
      <c r="R45" s="2">
        <v>62493052.4589542</v>
      </c>
      <c r="S45" s="2">
        <v>17386031.615682501</v>
      </c>
      <c r="T45" s="2">
        <v>34708533.504754499</v>
      </c>
      <c r="U45" s="2">
        <v>21965067.053583901</v>
      </c>
      <c r="V45" s="2">
        <v>56833977.130504496</v>
      </c>
      <c r="W45" s="2">
        <v>51843567.889671698</v>
      </c>
    </row>
    <row r="46" spans="1:23" x14ac:dyDescent="0.25">
      <c r="A46" s="9" t="s">
        <v>57</v>
      </c>
      <c r="B46" s="2" t="s">
        <v>279</v>
      </c>
      <c r="C46" s="2">
        <v>5479836.10364052</v>
      </c>
      <c r="D46" s="2">
        <v>275432.20536227297</v>
      </c>
      <c r="E46" s="2">
        <v>291648.35054331197</v>
      </c>
      <c r="F46" s="2">
        <v>570886.29621280998</v>
      </c>
      <c r="G46" s="2">
        <v>153305.52678524199</v>
      </c>
      <c r="H46" s="2">
        <v>305772.20690164901</v>
      </c>
      <c r="I46" s="2">
        <v>546643.30744040303</v>
      </c>
      <c r="J46" s="2">
        <v>517267.505323074</v>
      </c>
      <c r="K46" s="2">
        <v>623335.18090437294</v>
      </c>
      <c r="L46" s="2">
        <v>147164.743013228</v>
      </c>
      <c r="M46" s="2">
        <v>347555.64028018998</v>
      </c>
      <c r="N46" s="2">
        <v>5471761.79049489</v>
      </c>
      <c r="O46" s="2">
        <v>1091172.5258394501</v>
      </c>
      <c r="P46" s="2">
        <v>301986.95160315</v>
      </c>
      <c r="Q46" s="2">
        <v>656745.91745732306</v>
      </c>
      <c r="R46" s="2">
        <v>746582.90593413904</v>
      </c>
      <c r="S46" s="2">
        <v>178991.054975395</v>
      </c>
      <c r="T46" s="2">
        <v>289075.60714237799</v>
      </c>
      <c r="U46" s="2">
        <v>195734.34209435899</v>
      </c>
      <c r="V46" s="2">
        <v>645330.47376426996</v>
      </c>
      <c r="W46" s="2">
        <v>5498612.0433083698</v>
      </c>
    </row>
    <row r="47" spans="1:23" x14ac:dyDescent="0.25">
      <c r="A47" s="9" t="s">
        <v>280</v>
      </c>
      <c r="B47" s="2" t="s">
        <v>279</v>
      </c>
      <c r="C47" s="2">
        <v>30003715.012495</v>
      </c>
      <c r="D47" s="2" t="s">
        <v>20</v>
      </c>
      <c r="E47" s="2" t="s">
        <v>20</v>
      </c>
      <c r="F47" s="2" t="s">
        <v>20</v>
      </c>
      <c r="G47" s="2" t="s">
        <v>20</v>
      </c>
      <c r="H47" s="2" t="s">
        <v>20</v>
      </c>
      <c r="I47" s="2" t="s">
        <v>20</v>
      </c>
      <c r="J47" s="2" t="s">
        <v>20</v>
      </c>
      <c r="K47" s="2" t="s">
        <v>20</v>
      </c>
      <c r="L47" s="2" t="s">
        <v>20</v>
      </c>
      <c r="M47" s="2" t="s">
        <v>20</v>
      </c>
      <c r="N47" s="2">
        <v>31712784.9346288</v>
      </c>
      <c r="O47" s="2" t="s">
        <v>20</v>
      </c>
      <c r="P47" s="2" t="s">
        <v>20</v>
      </c>
      <c r="Q47" s="2" t="s">
        <v>20</v>
      </c>
      <c r="R47" s="2" t="s">
        <v>20</v>
      </c>
      <c r="S47" s="2" t="s">
        <v>20</v>
      </c>
      <c r="T47" s="2" t="s">
        <v>20</v>
      </c>
      <c r="U47" s="2" t="s">
        <v>20</v>
      </c>
      <c r="V47" s="2" t="s">
        <v>20</v>
      </c>
      <c r="W47" s="2">
        <v>32790787.0349469</v>
      </c>
    </row>
    <row r="48" spans="1:23" x14ac:dyDescent="0.25">
      <c r="A48" s="9" t="s">
        <v>80</v>
      </c>
      <c r="B48" s="2" t="s">
        <v>279</v>
      </c>
      <c r="C48" s="2">
        <v>604974.95809625206</v>
      </c>
      <c r="D48" s="2">
        <v>39252.727547636001</v>
      </c>
      <c r="E48" s="2">
        <v>64846.541792554701</v>
      </c>
      <c r="F48" s="2">
        <v>75647.885955369406</v>
      </c>
      <c r="G48" s="2">
        <v>45804.138920597601</v>
      </c>
      <c r="H48" s="2">
        <v>60410.775235278001</v>
      </c>
      <c r="I48" s="2">
        <v>51242.669208098101</v>
      </c>
      <c r="J48" s="2">
        <v>44121.136960366799</v>
      </c>
      <c r="K48" s="2">
        <v>42749.002661075101</v>
      </c>
      <c r="L48" s="2">
        <v>57572.401118744303</v>
      </c>
      <c r="M48" s="2">
        <v>44389.658956830099</v>
      </c>
      <c r="N48" s="2">
        <v>651120.07591549703</v>
      </c>
      <c r="O48" s="2">
        <v>54168.591118383498</v>
      </c>
      <c r="P48" s="2">
        <v>43188.017135612798</v>
      </c>
      <c r="Q48" s="2">
        <v>64367.570830930803</v>
      </c>
      <c r="R48" s="2">
        <v>76921.954836965495</v>
      </c>
      <c r="S48" s="2">
        <v>30049.6135356267</v>
      </c>
      <c r="T48" s="2">
        <v>40517.578733241302</v>
      </c>
      <c r="U48" s="2">
        <v>63597.228232516303</v>
      </c>
      <c r="V48" s="2">
        <v>69505.065155284596</v>
      </c>
      <c r="W48" s="2">
        <v>574688.84324164002</v>
      </c>
    </row>
    <row r="49" spans="1:23" x14ac:dyDescent="0.25">
      <c r="A49" s="9" t="s">
        <v>58</v>
      </c>
      <c r="B49" s="2" t="s">
        <v>279</v>
      </c>
      <c r="C49" s="2">
        <v>82352326.7350941</v>
      </c>
      <c r="D49" s="2">
        <v>5602520.37479374</v>
      </c>
      <c r="E49" s="2">
        <v>5997273.3422529297</v>
      </c>
      <c r="F49" s="2">
        <v>12809542.7160374</v>
      </c>
      <c r="G49" s="2">
        <v>3699123.31923554</v>
      </c>
      <c r="H49" s="2">
        <v>5747947.3280492602</v>
      </c>
      <c r="I49" s="2">
        <v>10556357.809841201</v>
      </c>
      <c r="J49" s="2">
        <v>5665360.8489044998</v>
      </c>
      <c r="K49" s="2">
        <v>8746846.2159927692</v>
      </c>
      <c r="L49" s="2">
        <v>6346751.1694665505</v>
      </c>
      <c r="M49" s="2">
        <v>8960619.9908685703</v>
      </c>
      <c r="N49" s="2">
        <v>97457428.269550204</v>
      </c>
      <c r="O49" s="2">
        <v>11358232.255772701</v>
      </c>
      <c r="P49" s="2">
        <v>5510775.8460321901</v>
      </c>
      <c r="Q49" s="2">
        <v>9536606.1583926603</v>
      </c>
      <c r="R49" s="2">
        <v>15614741.6310145</v>
      </c>
      <c r="S49" s="2">
        <v>3986012.9778658398</v>
      </c>
      <c r="T49" s="2">
        <v>8655561.3378556203</v>
      </c>
      <c r="U49" s="2">
        <v>5523880.8881343398</v>
      </c>
      <c r="V49" s="2">
        <v>12898208.977478201</v>
      </c>
      <c r="W49" s="2">
        <v>103225558.064092</v>
      </c>
    </row>
    <row r="50" spans="1:23" x14ac:dyDescent="0.25">
      <c r="A50" s="9" t="s">
        <v>59</v>
      </c>
      <c r="B50" s="2" t="s">
        <v>279</v>
      </c>
      <c r="C50" s="2">
        <v>61490.237016843203</v>
      </c>
      <c r="D50" s="2">
        <v>266274.58130219398</v>
      </c>
      <c r="E50" s="2">
        <v>238093.712303195</v>
      </c>
      <c r="F50" s="2">
        <v>495949.11756087001</v>
      </c>
      <c r="G50" s="2">
        <v>89153.072440252799</v>
      </c>
      <c r="H50" s="2">
        <v>184986.62925235799</v>
      </c>
      <c r="I50" s="2">
        <v>293014.24542697199</v>
      </c>
      <c r="J50" s="2">
        <v>251636.37966065199</v>
      </c>
      <c r="K50" s="2">
        <v>329008.79082263203</v>
      </c>
      <c r="L50" s="2">
        <v>124790.561701882</v>
      </c>
      <c r="M50" s="2">
        <v>252594.39914526101</v>
      </c>
      <c r="N50" s="2">
        <v>71186.904538852701</v>
      </c>
      <c r="O50" s="2">
        <v>676584.11230734701</v>
      </c>
      <c r="P50" s="2">
        <v>180670.03240376501</v>
      </c>
      <c r="Q50" s="2">
        <v>413460.000248842</v>
      </c>
      <c r="R50" s="2">
        <v>427148.70980428997</v>
      </c>
      <c r="S50" s="2">
        <v>60979.224615811101</v>
      </c>
      <c r="T50" s="2">
        <v>118915.656259146</v>
      </c>
      <c r="U50" s="2">
        <v>93231.004776698697</v>
      </c>
      <c r="V50" s="2">
        <v>583521.09326083201</v>
      </c>
      <c r="W50" s="2">
        <v>66472.233731700602</v>
      </c>
    </row>
    <row r="51" spans="1:23" x14ac:dyDescent="0.25">
      <c r="A51" s="9" t="s">
        <v>81</v>
      </c>
      <c r="B51" s="2" t="s">
        <v>279</v>
      </c>
      <c r="C51" s="2">
        <v>45475196.500987098</v>
      </c>
      <c r="D51" s="2">
        <v>1917795.42267831</v>
      </c>
      <c r="E51" s="2">
        <v>1754196.1760036401</v>
      </c>
      <c r="F51" s="2">
        <v>2864761.3214834402</v>
      </c>
      <c r="G51" s="2">
        <v>986635.80352822295</v>
      </c>
      <c r="H51" s="2">
        <v>1248246.9741843899</v>
      </c>
      <c r="I51" s="2">
        <v>1995593.1917908101</v>
      </c>
      <c r="J51" s="2">
        <v>1965353.04663003</v>
      </c>
      <c r="K51" s="2">
        <v>2660920.0494925398</v>
      </c>
      <c r="L51" s="2">
        <v>1511178.3885709599</v>
      </c>
      <c r="M51" s="2">
        <v>1846713.6730106501</v>
      </c>
      <c r="N51" s="2">
        <v>49439796.4235809</v>
      </c>
      <c r="O51" s="2">
        <v>2968479.3705418198</v>
      </c>
      <c r="P51" s="2">
        <v>1428132.94306383</v>
      </c>
      <c r="Q51" s="2">
        <v>2985295.06324373</v>
      </c>
      <c r="R51" s="2">
        <v>3000436.6984979198</v>
      </c>
      <c r="S51" s="2">
        <v>802134.57155841298</v>
      </c>
      <c r="T51" s="2">
        <v>1706446.6432854901</v>
      </c>
      <c r="U51" s="2">
        <v>1164717.3827692801</v>
      </c>
      <c r="V51" s="2">
        <v>3975507.1439167201</v>
      </c>
      <c r="W51" s="2">
        <v>48389495.252557002</v>
      </c>
    </row>
    <row r="52" spans="1:23" x14ac:dyDescent="0.25">
      <c r="A52" s="9" t="s">
        <v>60</v>
      </c>
      <c r="B52" s="2" t="s">
        <v>279</v>
      </c>
      <c r="C52" s="2">
        <v>132249638.536309</v>
      </c>
      <c r="D52" s="2">
        <v>2794609.3120401399</v>
      </c>
      <c r="E52" s="2">
        <v>2388428.3413224202</v>
      </c>
      <c r="F52" s="2">
        <v>5176046.8325046403</v>
      </c>
      <c r="G52" s="2">
        <v>1593372.40066867</v>
      </c>
      <c r="H52" s="2">
        <v>3579275.7925484101</v>
      </c>
      <c r="I52" s="2">
        <v>4573391.1244064001</v>
      </c>
      <c r="J52" s="2">
        <v>4739928.5780642899</v>
      </c>
      <c r="K52" s="2">
        <v>3850427.9711073502</v>
      </c>
      <c r="L52" s="2">
        <v>1954057.4724707</v>
      </c>
      <c r="M52" s="2">
        <v>3098243.3729506899</v>
      </c>
      <c r="N52" s="2">
        <v>135318258.22821501</v>
      </c>
      <c r="O52" s="2">
        <v>7354297.5978775797</v>
      </c>
      <c r="P52" s="2">
        <v>2947270.0312018502</v>
      </c>
      <c r="Q52" s="2">
        <v>5162222.2841888899</v>
      </c>
      <c r="R52" s="2">
        <v>8304666.0861804402</v>
      </c>
      <c r="S52" s="2">
        <v>2198602.8070229902</v>
      </c>
      <c r="T52" s="2">
        <v>3363488.9410628001</v>
      </c>
      <c r="U52" s="2">
        <v>2412628.0818957901</v>
      </c>
      <c r="V52" s="2">
        <v>5044393.8478808599</v>
      </c>
      <c r="W52" s="2">
        <v>128027977.5609</v>
      </c>
    </row>
    <row r="53" spans="1:23" x14ac:dyDescent="0.25">
      <c r="A53" s="9" t="s">
        <v>61</v>
      </c>
      <c r="B53" s="2" t="s">
        <v>279</v>
      </c>
      <c r="C53" s="2">
        <v>11906175.8021724</v>
      </c>
      <c r="D53" s="2">
        <v>120029.86626662</v>
      </c>
      <c r="E53" s="2">
        <v>224302.25299226999</v>
      </c>
      <c r="F53" s="2">
        <v>591297.531050244</v>
      </c>
      <c r="G53" s="2">
        <v>96119.647925671306</v>
      </c>
      <c r="H53" s="2">
        <v>207113.52778428001</v>
      </c>
      <c r="I53" s="2">
        <v>408745.583724914</v>
      </c>
      <c r="J53" s="2">
        <v>234648.93955416101</v>
      </c>
      <c r="K53" s="2">
        <v>680531.05144913401</v>
      </c>
      <c r="L53" s="2">
        <v>273177.80406427098</v>
      </c>
      <c r="M53" s="2">
        <v>382889.18922329799</v>
      </c>
      <c r="N53" s="2">
        <v>13532327.1107057</v>
      </c>
      <c r="O53" s="2">
        <v>594349.78175376903</v>
      </c>
      <c r="P53" s="2">
        <v>304014.67839249701</v>
      </c>
      <c r="Q53" s="2">
        <v>602771.32895965304</v>
      </c>
      <c r="R53" s="2">
        <v>891357.53156957205</v>
      </c>
      <c r="S53" s="2">
        <v>123204.19366466699</v>
      </c>
      <c r="T53" s="2">
        <v>301965.01569064998</v>
      </c>
      <c r="U53" s="2">
        <v>199457.48865660699</v>
      </c>
      <c r="V53" s="2">
        <v>598569.14042441</v>
      </c>
      <c r="W53" s="2">
        <v>13020663.294581501</v>
      </c>
    </row>
    <row r="54" spans="1:23" x14ac:dyDescent="0.25">
      <c r="A54" s="9" t="s">
        <v>62</v>
      </c>
      <c r="B54" s="2" t="s">
        <v>279</v>
      </c>
      <c r="C54" s="2">
        <v>86375557.789739206</v>
      </c>
      <c r="D54" s="2">
        <v>4357220.8912766604</v>
      </c>
      <c r="E54" s="2">
        <v>5214960.1938411798</v>
      </c>
      <c r="F54" s="2">
        <v>18065843.570757799</v>
      </c>
      <c r="G54" s="2">
        <v>1715105.57434057</v>
      </c>
      <c r="H54" s="2">
        <v>5034732.5063702101</v>
      </c>
      <c r="I54" s="2">
        <v>11751198.902869601</v>
      </c>
      <c r="J54" s="2">
        <v>7013109.4234491196</v>
      </c>
      <c r="K54" s="2">
        <v>11673005.863409201</v>
      </c>
      <c r="L54" s="2">
        <v>3482146.7858263701</v>
      </c>
      <c r="M54" s="2">
        <v>9702462.4787954707</v>
      </c>
      <c r="N54" s="2">
        <v>81532688.976444796</v>
      </c>
      <c r="O54" s="2">
        <v>22001291.801457498</v>
      </c>
      <c r="P54" s="2">
        <v>3586882.7872549598</v>
      </c>
      <c r="Q54" s="2">
        <v>11458497.6712308</v>
      </c>
      <c r="R54" s="2">
        <v>12460464.765358901</v>
      </c>
      <c r="S54" s="2">
        <v>1913211.02656044</v>
      </c>
      <c r="T54" s="2">
        <v>4728332.4004515903</v>
      </c>
      <c r="U54" s="2">
        <v>2625445.8927527098</v>
      </c>
      <c r="V54" s="2">
        <v>15375525.7762958</v>
      </c>
      <c r="W54" s="2">
        <v>81616670.354710996</v>
      </c>
    </row>
    <row r="55" spans="1:23" x14ac:dyDescent="0.25">
      <c r="A55" s="9" t="s">
        <v>63</v>
      </c>
      <c r="B55" s="2" t="s">
        <v>279</v>
      </c>
      <c r="C55" s="2" t="s">
        <v>20</v>
      </c>
      <c r="D55" s="2">
        <v>23682.936520746902</v>
      </c>
      <c r="E55" s="2">
        <v>18845.800825628699</v>
      </c>
      <c r="F55" s="2">
        <v>45282.874863109901</v>
      </c>
      <c r="G55" s="2">
        <v>9090.7355216136493</v>
      </c>
      <c r="H55" s="2">
        <v>7823.4344603277996</v>
      </c>
      <c r="I55" s="2">
        <v>31480.956216551898</v>
      </c>
      <c r="J55" s="2">
        <v>31957.3052063465</v>
      </c>
      <c r="K55" s="2">
        <v>51880.9621228986</v>
      </c>
      <c r="L55" s="2">
        <v>18160.441142331299</v>
      </c>
      <c r="M55" s="2">
        <v>25225.102650659799</v>
      </c>
      <c r="N55" s="2" t="s">
        <v>20</v>
      </c>
      <c r="O55" s="2">
        <v>68929.560181074005</v>
      </c>
      <c r="P55" s="2">
        <v>18826.799270805001</v>
      </c>
      <c r="Q55" s="2">
        <v>49191.411688889799</v>
      </c>
      <c r="R55" s="2">
        <v>82049.524542355706</v>
      </c>
      <c r="S55" s="2">
        <v>10326.2819679725</v>
      </c>
      <c r="T55" s="2">
        <v>28735.301622416198</v>
      </c>
      <c r="U55" s="2">
        <v>13329.448018502801</v>
      </c>
      <c r="V55" s="2">
        <v>93899.665008860204</v>
      </c>
      <c r="W55" s="2" t="s">
        <v>20</v>
      </c>
    </row>
    <row r="56" spans="1:23" x14ac:dyDescent="0.25">
      <c r="A56" s="9" t="s">
        <v>182</v>
      </c>
      <c r="B56" s="2" t="s">
        <v>279</v>
      </c>
      <c r="C56" s="2" t="s">
        <v>20</v>
      </c>
      <c r="D56" s="2" t="s">
        <v>20</v>
      </c>
      <c r="E56" s="2" t="s">
        <v>20</v>
      </c>
      <c r="F56" s="2" t="s">
        <v>20</v>
      </c>
      <c r="G56" s="2" t="s">
        <v>20</v>
      </c>
      <c r="H56" s="2" t="s">
        <v>20</v>
      </c>
      <c r="I56" s="2" t="s">
        <v>20</v>
      </c>
      <c r="J56" s="2" t="s">
        <v>20</v>
      </c>
      <c r="K56" s="2" t="s">
        <v>20</v>
      </c>
      <c r="L56" s="2" t="s">
        <v>20</v>
      </c>
      <c r="M56" s="2" t="s">
        <v>20</v>
      </c>
      <c r="N56" s="2" t="s">
        <v>20</v>
      </c>
      <c r="O56" s="2" t="s">
        <v>20</v>
      </c>
      <c r="P56" s="2" t="s">
        <v>20</v>
      </c>
      <c r="Q56" s="2" t="s">
        <v>20</v>
      </c>
      <c r="R56" s="2" t="s">
        <v>20</v>
      </c>
      <c r="S56" s="2" t="s">
        <v>20</v>
      </c>
      <c r="T56" s="2" t="s">
        <v>20</v>
      </c>
      <c r="U56" s="2" t="s">
        <v>20</v>
      </c>
      <c r="V56" s="2" t="s">
        <v>20</v>
      </c>
      <c r="W56" s="2" t="s">
        <v>20</v>
      </c>
    </row>
    <row r="57" spans="1:23" x14ac:dyDescent="0.25">
      <c r="A57" s="9" t="s">
        <v>183</v>
      </c>
      <c r="B57" s="2" t="s">
        <v>279</v>
      </c>
      <c r="C57" s="2" t="s">
        <v>20</v>
      </c>
      <c r="D57" s="2" t="s">
        <v>20</v>
      </c>
      <c r="E57" s="2" t="s">
        <v>20</v>
      </c>
      <c r="F57" s="2" t="s">
        <v>20</v>
      </c>
      <c r="G57" s="2" t="s">
        <v>20</v>
      </c>
      <c r="H57" s="2" t="s">
        <v>20</v>
      </c>
      <c r="I57" s="2" t="s">
        <v>20</v>
      </c>
      <c r="J57" s="2" t="s">
        <v>20</v>
      </c>
      <c r="K57" s="2" t="s">
        <v>20</v>
      </c>
      <c r="L57" s="2" t="s">
        <v>20</v>
      </c>
      <c r="M57" s="2" t="s">
        <v>20</v>
      </c>
      <c r="N57" s="2" t="s">
        <v>20</v>
      </c>
      <c r="O57" s="2" t="s">
        <v>20</v>
      </c>
      <c r="P57" s="2" t="s">
        <v>20</v>
      </c>
      <c r="Q57" s="2" t="s">
        <v>20</v>
      </c>
      <c r="R57" s="2" t="s">
        <v>20</v>
      </c>
      <c r="S57" s="2" t="s">
        <v>20</v>
      </c>
      <c r="T57" s="2" t="s">
        <v>20</v>
      </c>
      <c r="U57" s="2" t="s">
        <v>20</v>
      </c>
      <c r="V57" s="2" t="s">
        <v>20</v>
      </c>
      <c r="W57" s="2" t="s">
        <v>20</v>
      </c>
    </row>
    <row r="58" spans="1:23" x14ac:dyDescent="0.25">
      <c r="A58" s="9" t="s">
        <v>64</v>
      </c>
      <c r="B58" s="2" t="s">
        <v>279</v>
      </c>
      <c r="C58" s="2">
        <v>13986906.6792766</v>
      </c>
      <c r="D58" s="2">
        <v>568699.60102980502</v>
      </c>
      <c r="E58" s="2">
        <v>896900.64509578003</v>
      </c>
      <c r="F58" s="2">
        <v>3172373.4114773301</v>
      </c>
      <c r="G58" s="2">
        <v>322854.39487646503</v>
      </c>
      <c r="H58" s="2">
        <v>835171.31773997704</v>
      </c>
      <c r="I58" s="2">
        <v>2426894.5072922902</v>
      </c>
      <c r="J58" s="2">
        <v>812139.06442192802</v>
      </c>
      <c r="K58" s="2">
        <v>972866.00267420197</v>
      </c>
      <c r="L58" s="2">
        <v>1286021.7283950001</v>
      </c>
      <c r="M58" s="2">
        <v>1701368.7986900101</v>
      </c>
      <c r="N58" s="2">
        <v>13234482.926164299</v>
      </c>
      <c r="O58" s="2">
        <v>1486967.0834496799</v>
      </c>
      <c r="P58" s="2">
        <v>546824.16843151499</v>
      </c>
      <c r="Q58" s="2">
        <v>1073401.29504316</v>
      </c>
      <c r="R58" s="2">
        <v>2663675.8678209698</v>
      </c>
      <c r="S58" s="2">
        <v>790077.10099246795</v>
      </c>
      <c r="T58" s="2">
        <v>1687372.5209059699</v>
      </c>
      <c r="U58" s="2">
        <v>1270962.7811825599</v>
      </c>
      <c r="V58" s="2">
        <v>952462.15895477799</v>
      </c>
      <c r="W58" s="2">
        <v>12912473.909888901</v>
      </c>
    </row>
    <row r="59" spans="1:23" x14ac:dyDescent="0.25">
      <c r="A59" s="9" t="s">
        <v>184</v>
      </c>
      <c r="B59" s="2" t="s">
        <v>279</v>
      </c>
      <c r="C59" s="2">
        <v>385514.706759191</v>
      </c>
      <c r="D59" s="2">
        <v>35818.985511365703</v>
      </c>
      <c r="E59" s="2">
        <v>44804.2586605818</v>
      </c>
      <c r="F59" s="2">
        <v>111254.775628681</v>
      </c>
      <c r="G59" s="2">
        <v>44033.258529650499</v>
      </c>
      <c r="H59" s="2">
        <v>46026.472988149297</v>
      </c>
      <c r="I59" s="2">
        <v>85935.205659744999</v>
      </c>
      <c r="J59" s="2">
        <v>51720.193569719799</v>
      </c>
      <c r="K59" s="2">
        <v>40069.492733968298</v>
      </c>
      <c r="L59" s="2">
        <v>57973.704941001299</v>
      </c>
      <c r="M59" s="2">
        <v>69014.102558714905</v>
      </c>
      <c r="N59" s="2">
        <v>368751.42508297297</v>
      </c>
      <c r="O59" s="2">
        <v>62845.847010953403</v>
      </c>
      <c r="P59" s="2">
        <v>38727.510484859398</v>
      </c>
      <c r="Q59" s="2">
        <v>58970.451479101597</v>
      </c>
      <c r="R59" s="2">
        <v>91652.461257037197</v>
      </c>
      <c r="S59" s="2">
        <v>47333.9203319117</v>
      </c>
      <c r="T59" s="2">
        <v>70517.959853241206</v>
      </c>
      <c r="U59" s="2">
        <v>59194.946096310399</v>
      </c>
      <c r="V59" s="2">
        <v>51688.376215259101</v>
      </c>
      <c r="W59" s="2">
        <v>360709.26044983597</v>
      </c>
    </row>
    <row r="60" spans="1:23" x14ac:dyDescent="0.25">
      <c r="A60" s="9" t="s">
        <v>82</v>
      </c>
      <c r="B60" s="2" t="s">
        <v>279</v>
      </c>
      <c r="C60" s="2" t="s">
        <v>20</v>
      </c>
      <c r="D60" s="2" t="s">
        <v>20</v>
      </c>
      <c r="E60" s="2" t="s">
        <v>20</v>
      </c>
      <c r="F60" s="2" t="s">
        <v>20</v>
      </c>
      <c r="G60" s="2" t="s">
        <v>20</v>
      </c>
      <c r="H60" s="2" t="s">
        <v>20</v>
      </c>
      <c r="I60" s="2" t="s">
        <v>20</v>
      </c>
      <c r="J60" s="2" t="s">
        <v>20</v>
      </c>
      <c r="K60" s="2" t="s">
        <v>20</v>
      </c>
      <c r="L60" s="2" t="s">
        <v>20</v>
      </c>
      <c r="M60" s="2" t="s">
        <v>20</v>
      </c>
      <c r="N60" s="2" t="s">
        <v>20</v>
      </c>
      <c r="O60" s="2" t="s">
        <v>20</v>
      </c>
      <c r="P60" s="2" t="s">
        <v>20</v>
      </c>
      <c r="Q60" s="2" t="s">
        <v>20</v>
      </c>
      <c r="R60" s="2" t="s">
        <v>20</v>
      </c>
      <c r="S60" s="2" t="s">
        <v>20</v>
      </c>
      <c r="T60" s="2" t="s">
        <v>20</v>
      </c>
      <c r="U60" s="2" t="s">
        <v>20</v>
      </c>
      <c r="V60" s="2" t="s">
        <v>20</v>
      </c>
      <c r="W60" s="2" t="s">
        <v>20</v>
      </c>
    </row>
    <row r="61" spans="1:23" x14ac:dyDescent="0.25">
      <c r="A61" s="9" t="s">
        <v>281</v>
      </c>
      <c r="B61" s="2" t="s">
        <v>279</v>
      </c>
      <c r="C61" s="2">
        <v>83005235.162556097</v>
      </c>
      <c r="D61" s="2">
        <v>91818774.482178897</v>
      </c>
      <c r="E61" s="2">
        <v>84523359.088035598</v>
      </c>
      <c r="F61" s="2">
        <v>80781752.248079702</v>
      </c>
      <c r="G61" s="2">
        <v>93114657.3933817</v>
      </c>
      <c r="H61" s="2">
        <v>85560223.181160897</v>
      </c>
      <c r="I61" s="2">
        <v>86273571.112250805</v>
      </c>
      <c r="J61" s="2">
        <v>85939748.661261395</v>
      </c>
      <c r="K61" s="2">
        <v>81958458.579343393</v>
      </c>
      <c r="L61" s="2">
        <v>86137120.098935902</v>
      </c>
      <c r="M61" s="2">
        <v>87582685.847794503</v>
      </c>
      <c r="N61" s="2">
        <v>77763384.580986902</v>
      </c>
      <c r="O61" s="2">
        <v>78001038.584486097</v>
      </c>
      <c r="P61" s="2">
        <v>82211452.721933603</v>
      </c>
      <c r="Q61" s="2">
        <v>79065533.460154995</v>
      </c>
      <c r="R61" s="2">
        <v>76092763.3171058</v>
      </c>
      <c r="S61" s="2">
        <v>88278507.069908902</v>
      </c>
      <c r="T61" s="2">
        <v>83675168.602254197</v>
      </c>
      <c r="U61" s="2">
        <v>85544257.6347574</v>
      </c>
      <c r="V61" s="2">
        <v>78955196.968542993</v>
      </c>
      <c r="W61" s="2">
        <v>74966662.073354006</v>
      </c>
    </row>
    <row r="62" spans="1:23" x14ac:dyDescent="0.25">
      <c r="A62" s="9" t="s">
        <v>83</v>
      </c>
      <c r="B62" s="2" t="s">
        <v>279</v>
      </c>
      <c r="C62" s="2" t="s">
        <v>20</v>
      </c>
      <c r="D62" s="2" t="s">
        <v>20</v>
      </c>
      <c r="E62" s="2" t="s">
        <v>20</v>
      </c>
      <c r="F62" s="2" t="s">
        <v>20</v>
      </c>
      <c r="G62" s="2" t="s">
        <v>20</v>
      </c>
      <c r="H62" s="2" t="s">
        <v>20</v>
      </c>
      <c r="I62" s="2" t="s">
        <v>20</v>
      </c>
      <c r="J62" s="2" t="s">
        <v>20</v>
      </c>
      <c r="K62" s="2" t="s">
        <v>20</v>
      </c>
      <c r="L62" s="2" t="s">
        <v>20</v>
      </c>
      <c r="M62" s="2" t="s">
        <v>20</v>
      </c>
      <c r="N62" s="2" t="s">
        <v>20</v>
      </c>
      <c r="O62" s="2" t="s">
        <v>20</v>
      </c>
      <c r="P62" s="2" t="s">
        <v>20</v>
      </c>
      <c r="Q62" s="2" t="s">
        <v>20</v>
      </c>
      <c r="R62" s="2" t="s">
        <v>20</v>
      </c>
      <c r="S62" s="2" t="s">
        <v>20</v>
      </c>
      <c r="T62" s="2" t="s">
        <v>20</v>
      </c>
      <c r="U62" s="2" t="s">
        <v>20</v>
      </c>
      <c r="V62" s="2" t="s">
        <v>20</v>
      </c>
      <c r="W62" s="2" t="s">
        <v>20</v>
      </c>
    </row>
    <row r="63" spans="1:23" x14ac:dyDescent="0.25">
      <c r="A63" s="9" t="s">
        <v>208</v>
      </c>
      <c r="B63" s="2" t="s">
        <v>279</v>
      </c>
      <c r="C63" s="2" t="s">
        <v>20</v>
      </c>
      <c r="D63" s="2" t="s">
        <v>20</v>
      </c>
      <c r="E63" s="2" t="s">
        <v>20</v>
      </c>
      <c r="F63" s="2" t="s">
        <v>20</v>
      </c>
      <c r="G63" s="2" t="s">
        <v>20</v>
      </c>
      <c r="H63" s="2" t="s">
        <v>20</v>
      </c>
      <c r="I63" s="2" t="s">
        <v>20</v>
      </c>
      <c r="J63" s="2" t="s">
        <v>20</v>
      </c>
      <c r="K63" s="2" t="s">
        <v>20</v>
      </c>
      <c r="L63" s="2" t="s">
        <v>20</v>
      </c>
      <c r="M63" s="2" t="s">
        <v>20</v>
      </c>
      <c r="N63" s="2" t="s">
        <v>20</v>
      </c>
      <c r="O63" s="2" t="s">
        <v>20</v>
      </c>
      <c r="P63" s="2" t="s">
        <v>20</v>
      </c>
      <c r="Q63" s="2" t="s">
        <v>20</v>
      </c>
      <c r="R63" s="2" t="s">
        <v>20</v>
      </c>
      <c r="S63" s="2" t="s">
        <v>20</v>
      </c>
      <c r="T63" s="2" t="s">
        <v>20</v>
      </c>
      <c r="U63" s="2" t="s">
        <v>20</v>
      </c>
      <c r="V63" s="2" t="s">
        <v>20</v>
      </c>
      <c r="W63" s="2" t="s">
        <v>20</v>
      </c>
    </row>
    <row r="64" spans="1:23" x14ac:dyDescent="0.25">
      <c r="A64" s="9" t="s">
        <v>175</v>
      </c>
      <c r="B64" s="2" t="s">
        <v>279</v>
      </c>
      <c r="C64" s="2">
        <v>61734520.111988097</v>
      </c>
      <c r="D64" s="2">
        <v>3182690.0904367799</v>
      </c>
      <c r="E64" s="2">
        <v>4057451.2276193001</v>
      </c>
      <c r="F64" s="2">
        <v>4982857.91105037</v>
      </c>
      <c r="G64" s="2">
        <v>2403520.2555264598</v>
      </c>
      <c r="H64" s="2">
        <v>3106399.0214453498</v>
      </c>
      <c r="I64" s="2">
        <v>4493406.3096979698</v>
      </c>
      <c r="J64" s="2">
        <v>3724381.4120664001</v>
      </c>
      <c r="K64" s="2">
        <v>6091764.3716419004</v>
      </c>
      <c r="L64" s="2">
        <v>2552312.59642964</v>
      </c>
      <c r="M64" s="2">
        <v>3051924.8344347901</v>
      </c>
      <c r="N64" s="2">
        <v>53718464.546322197</v>
      </c>
      <c r="O64" s="2">
        <v>5879819.1433267603</v>
      </c>
      <c r="P64" s="2">
        <v>4076014.31003012</v>
      </c>
      <c r="Q64" s="2">
        <v>6094197.1048676604</v>
      </c>
      <c r="R64" s="2">
        <v>6157690.1344632898</v>
      </c>
      <c r="S64" s="2">
        <v>1753471.66754295</v>
      </c>
      <c r="T64" s="2">
        <v>3434424.3713542498</v>
      </c>
      <c r="U64" s="2">
        <v>2157443.7604567101</v>
      </c>
      <c r="V64" s="2">
        <v>5612234.8880725903</v>
      </c>
      <c r="W64" s="2">
        <v>53580754.007964604</v>
      </c>
    </row>
    <row r="65" spans="1:23" x14ac:dyDescent="0.25">
      <c r="A65" s="9" t="s">
        <v>106</v>
      </c>
      <c r="B65" s="2" t="s">
        <v>279</v>
      </c>
      <c r="C65" s="2">
        <v>44357908.653852403</v>
      </c>
      <c r="D65" s="2">
        <v>472121.48034382402</v>
      </c>
      <c r="E65" s="2">
        <v>440356.868252924</v>
      </c>
      <c r="F65" s="2">
        <v>851509.25244125805</v>
      </c>
      <c r="G65" s="2">
        <v>184612.63873131201</v>
      </c>
      <c r="H65" s="2">
        <v>439530.57372865698</v>
      </c>
      <c r="I65" s="2">
        <v>562465.203573087</v>
      </c>
      <c r="J65" s="2">
        <v>659480.14210582594</v>
      </c>
      <c r="K65" s="2">
        <v>755341.57336519205</v>
      </c>
      <c r="L65" s="2">
        <v>376611.30949629698</v>
      </c>
      <c r="M65" s="2">
        <v>462963.03707650001</v>
      </c>
      <c r="N65" s="2">
        <v>42946158.192021899</v>
      </c>
      <c r="O65" s="2">
        <v>1219503.4560942701</v>
      </c>
      <c r="P65" s="2">
        <v>448521.70865744998</v>
      </c>
      <c r="Q65" s="2">
        <v>907912.569891867</v>
      </c>
      <c r="R65" s="2">
        <v>1060013.4152714401</v>
      </c>
      <c r="S65" s="2">
        <v>233694.62836610299</v>
      </c>
      <c r="T65" s="2">
        <v>364765.50736805302</v>
      </c>
      <c r="U65" s="2">
        <v>291613.87168848299</v>
      </c>
      <c r="V65" s="2">
        <v>822751.916121735</v>
      </c>
      <c r="W65" s="2">
        <v>43992331.207741402</v>
      </c>
    </row>
    <row r="66" spans="1:23" x14ac:dyDescent="0.25">
      <c r="A66" s="9" t="s">
        <v>107</v>
      </c>
      <c r="B66" s="2" t="s">
        <v>279</v>
      </c>
      <c r="C66" s="2">
        <v>610603.381652585</v>
      </c>
      <c r="D66" s="2" t="s">
        <v>20</v>
      </c>
      <c r="E66" s="2" t="s">
        <v>20</v>
      </c>
      <c r="F66" s="2" t="s">
        <v>20</v>
      </c>
      <c r="G66" s="2" t="s">
        <v>20</v>
      </c>
      <c r="H66" s="2" t="s">
        <v>20</v>
      </c>
      <c r="I66" s="2" t="s">
        <v>20</v>
      </c>
      <c r="J66" s="2" t="s">
        <v>20</v>
      </c>
      <c r="K66" s="2" t="s">
        <v>20</v>
      </c>
      <c r="L66" s="2" t="s">
        <v>20</v>
      </c>
      <c r="M66" s="2" t="s">
        <v>20</v>
      </c>
      <c r="N66" s="2">
        <v>716268.89617439301</v>
      </c>
      <c r="O66" s="2" t="s">
        <v>20</v>
      </c>
      <c r="P66" s="2" t="s">
        <v>20</v>
      </c>
      <c r="Q66" s="2" t="s">
        <v>20</v>
      </c>
      <c r="R66" s="2" t="s">
        <v>20</v>
      </c>
      <c r="S66" s="2" t="s">
        <v>20</v>
      </c>
      <c r="T66" s="2" t="s">
        <v>20</v>
      </c>
      <c r="U66" s="2" t="s">
        <v>20</v>
      </c>
      <c r="V66" s="2" t="s">
        <v>20</v>
      </c>
      <c r="W66" s="2">
        <v>601865.29947186401</v>
      </c>
    </row>
    <row r="67" spans="1:23" x14ac:dyDescent="0.25">
      <c r="A67" s="9" t="s">
        <v>108</v>
      </c>
      <c r="B67" s="2" t="s">
        <v>279</v>
      </c>
      <c r="C67" s="2" t="s">
        <v>20</v>
      </c>
      <c r="D67" s="2" t="s">
        <v>20</v>
      </c>
      <c r="E67" s="2" t="s">
        <v>20</v>
      </c>
      <c r="F67" s="2" t="s">
        <v>20</v>
      </c>
      <c r="G67" s="2" t="s">
        <v>20</v>
      </c>
      <c r="H67" s="2" t="s">
        <v>20</v>
      </c>
      <c r="I67" s="2" t="s">
        <v>20</v>
      </c>
      <c r="J67" s="2" t="s">
        <v>20</v>
      </c>
      <c r="K67" s="2" t="s">
        <v>20</v>
      </c>
      <c r="L67" s="2" t="s">
        <v>20</v>
      </c>
      <c r="M67" s="2" t="s">
        <v>20</v>
      </c>
      <c r="N67" s="2" t="s">
        <v>20</v>
      </c>
      <c r="O67" s="2" t="s">
        <v>20</v>
      </c>
      <c r="P67" s="2" t="s">
        <v>20</v>
      </c>
      <c r="Q67" s="2" t="s">
        <v>20</v>
      </c>
      <c r="R67" s="2" t="s">
        <v>20</v>
      </c>
      <c r="S67" s="2" t="s">
        <v>20</v>
      </c>
      <c r="T67" s="2" t="s">
        <v>20</v>
      </c>
      <c r="U67" s="2" t="s">
        <v>20</v>
      </c>
      <c r="V67" s="2" t="s">
        <v>20</v>
      </c>
      <c r="W67" s="2" t="s">
        <v>20</v>
      </c>
    </row>
    <row r="68" spans="1:23" x14ac:dyDescent="0.25">
      <c r="A68" s="9" t="s">
        <v>109</v>
      </c>
      <c r="B68" s="2" t="s">
        <v>279</v>
      </c>
      <c r="C68" s="2" t="s">
        <v>20</v>
      </c>
      <c r="D68" s="2" t="s">
        <v>20</v>
      </c>
      <c r="E68" s="2" t="s">
        <v>20</v>
      </c>
      <c r="F68" s="2" t="s">
        <v>20</v>
      </c>
      <c r="G68" s="2" t="s">
        <v>20</v>
      </c>
      <c r="H68" s="2" t="s">
        <v>20</v>
      </c>
      <c r="I68" s="2" t="s">
        <v>20</v>
      </c>
      <c r="J68" s="2" t="s">
        <v>20</v>
      </c>
      <c r="K68" s="2" t="s">
        <v>20</v>
      </c>
      <c r="L68" s="2" t="s">
        <v>20</v>
      </c>
      <c r="M68" s="2" t="s">
        <v>20</v>
      </c>
      <c r="N68" s="2" t="s">
        <v>20</v>
      </c>
      <c r="O68" s="2" t="s">
        <v>20</v>
      </c>
      <c r="P68" s="2" t="s">
        <v>20</v>
      </c>
      <c r="Q68" s="2" t="s">
        <v>20</v>
      </c>
      <c r="R68" s="2" t="s">
        <v>20</v>
      </c>
      <c r="S68" s="2" t="s">
        <v>20</v>
      </c>
      <c r="T68" s="2" t="s">
        <v>20</v>
      </c>
      <c r="U68" s="2" t="s">
        <v>20</v>
      </c>
      <c r="V68" s="2" t="s">
        <v>20</v>
      </c>
      <c r="W68" s="2" t="s">
        <v>20</v>
      </c>
    </row>
    <row r="69" spans="1:23" x14ac:dyDescent="0.25">
      <c r="A69" s="9" t="s">
        <v>112</v>
      </c>
      <c r="B69" s="2" t="s">
        <v>279</v>
      </c>
      <c r="C69" s="2" t="s">
        <v>20</v>
      </c>
      <c r="D69" s="2" t="s">
        <v>20</v>
      </c>
      <c r="E69" s="2" t="s">
        <v>20</v>
      </c>
      <c r="F69" s="2" t="s">
        <v>20</v>
      </c>
      <c r="G69" s="2" t="s">
        <v>20</v>
      </c>
      <c r="H69" s="2" t="s">
        <v>20</v>
      </c>
      <c r="I69" s="2" t="s">
        <v>20</v>
      </c>
      <c r="J69" s="2" t="s">
        <v>20</v>
      </c>
      <c r="K69" s="2" t="s">
        <v>20</v>
      </c>
      <c r="L69" s="2" t="s">
        <v>20</v>
      </c>
      <c r="M69" s="2" t="s">
        <v>20</v>
      </c>
      <c r="N69" s="2" t="s">
        <v>20</v>
      </c>
      <c r="O69" s="2" t="s">
        <v>20</v>
      </c>
      <c r="P69" s="2" t="s">
        <v>20</v>
      </c>
      <c r="Q69" s="2" t="s">
        <v>20</v>
      </c>
      <c r="R69" s="2" t="s">
        <v>20</v>
      </c>
      <c r="S69" s="2" t="s">
        <v>20</v>
      </c>
      <c r="T69" s="2" t="s">
        <v>20</v>
      </c>
      <c r="U69" s="2" t="s">
        <v>20</v>
      </c>
      <c r="V69" s="2" t="s">
        <v>20</v>
      </c>
      <c r="W69" s="2" t="s">
        <v>20</v>
      </c>
    </row>
    <row r="70" spans="1:23" x14ac:dyDescent="0.25">
      <c r="A70" s="9" t="s">
        <v>65</v>
      </c>
      <c r="B70" s="2" t="s">
        <v>279</v>
      </c>
      <c r="C70" s="2">
        <v>1002112.30141014</v>
      </c>
      <c r="D70" s="2" t="s">
        <v>20</v>
      </c>
      <c r="E70" s="2" t="s">
        <v>20</v>
      </c>
      <c r="F70" s="2" t="s">
        <v>20</v>
      </c>
      <c r="G70" s="2" t="s">
        <v>20</v>
      </c>
      <c r="H70" s="2" t="s">
        <v>20</v>
      </c>
      <c r="I70" s="2" t="s">
        <v>20</v>
      </c>
      <c r="J70" s="2" t="s">
        <v>20</v>
      </c>
      <c r="K70" s="2" t="s">
        <v>20</v>
      </c>
      <c r="L70" s="2" t="s">
        <v>20</v>
      </c>
      <c r="M70" s="2" t="s">
        <v>20</v>
      </c>
      <c r="N70" s="2">
        <v>1157521.7884231999</v>
      </c>
      <c r="O70" s="2" t="s">
        <v>20</v>
      </c>
      <c r="P70" s="2" t="s">
        <v>20</v>
      </c>
      <c r="Q70" s="2" t="s">
        <v>20</v>
      </c>
      <c r="R70" s="2" t="s">
        <v>20</v>
      </c>
      <c r="S70" s="2" t="s">
        <v>20</v>
      </c>
      <c r="T70" s="2" t="s">
        <v>20</v>
      </c>
      <c r="U70" s="2" t="s">
        <v>20</v>
      </c>
      <c r="V70" s="2" t="s">
        <v>20</v>
      </c>
      <c r="W70" s="2">
        <v>1112132.8853964501</v>
      </c>
    </row>
    <row r="71" spans="1:23" x14ac:dyDescent="0.25">
      <c r="A71" s="9" t="s">
        <v>113</v>
      </c>
      <c r="B71" s="2" t="s">
        <v>279</v>
      </c>
      <c r="C71" s="2">
        <v>16104.0375688039</v>
      </c>
      <c r="D71" s="2">
        <v>2483917.91849986</v>
      </c>
      <c r="E71" s="2">
        <v>3203052.3464408498</v>
      </c>
      <c r="F71" s="2">
        <v>5590831.3286792599</v>
      </c>
      <c r="G71" s="2">
        <v>933243.84085193998</v>
      </c>
      <c r="H71" s="2">
        <v>2021495.4053386201</v>
      </c>
      <c r="I71" s="2">
        <v>3965944.88602447</v>
      </c>
      <c r="J71" s="2">
        <v>2608498.29900352</v>
      </c>
      <c r="K71" s="2">
        <v>3254315.0376140401</v>
      </c>
      <c r="L71" s="2">
        <v>2468628.3002876402</v>
      </c>
      <c r="M71" s="2">
        <v>1824100.53902452</v>
      </c>
      <c r="N71" s="2">
        <v>16134.8711992837</v>
      </c>
      <c r="O71" s="2">
        <v>4110208.4802411199</v>
      </c>
      <c r="P71" s="2">
        <v>2841154.46511917</v>
      </c>
      <c r="Q71" s="2">
        <v>4665843.9530175496</v>
      </c>
      <c r="R71" s="2">
        <v>8855172.3173321597</v>
      </c>
      <c r="S71" s="2">
        <v>1860470.5378318101</v>
      </c>
      <c r="T71" s="2">
        <v>4039436.8040399398</v>
      </c>
      <c r="U71" s="2">
        <v>1988503.6312855501</v>
      </c>
      <c r="V71" s="2">
        <v>3378033.13324962</v>
      </c>
      <c r="W71" s="2">
        <v>17989.9139093843</v>
      </c>
    </row>
    <row r="72" spans="1:23" x14ac:dyDescent="0.25">
      <c r="A72" s="9" t="s">
        <v>114</v>
      </c>
      <c r="B72" s="2" t="s">
        <v>279</v>
      </c>
      <c r="C72" s="2">
        <v>178751.52848107001</v>
      </c>
      <c r="D72" s="2">
        <v>382351.86354196398</v>
      </c>
      <c r="E72" s="2">
        <v>495363.87449502002</v>
      </c>
      <c r="F72" s="2">
        <v>921208.86490042205</v>
      </c>
      <c r="G72" s="2">
        <v>135976.16048615301</v>
      </c>
      <c r="H72" s="2">
        <v>318630.94237106899</v>
      </c>
      <c r="I72" s="2">
        <v>554845.19187276904</v>
      </c>
      <c r="J72" s="2">
        <v>368530.13561196101</v>
      </c>
      <c r="K72" s="2">
        <v>475698.86654850398</v>
      </c>
      <c r="L72" s="2">
        <v>331354.67386754102</v>
      </c>
      <c r="M72" s="2">
        <v>345876.98461295798</v>
      </c>
      <c r="N72" s="2">
        <v>172965.786862949</v>
      </c>
      <c r="O72" s="2">
        <v>534513.47240685497</v>
      </c>
      <c r="P72" s="2">
        <v>426764.85055564402</v>
      </c>
      <c r="Q72" s="2">
        <v>650512.69049016305</v>
      </c>
      <c r="R72" s="2">
        <v>1292962.2947392999</v>
      </c>
      <c r="S72" s="2">
        <v>271569.15682736499</v>
      </c>
      <c r="T72" s="2">
        <v>655751.47551817296</v>
      </c>
      <c r="U72" s="2">
        <v>321002.28149163298</v>
      </c>
      <c r="V72" s="2">
        <v>465355.74122030201</v>
      </c>
      <c r="W72" s="2">
        <v>154593.48821715199</v>
      </c>
    </row>
    <row r="73" spans="1:23" x14ac:dyDescent="0.25">
      <c r="A73" s="9" t="s">
        <v>84</v>
      </c>
      <c r="B73" s="2" t="s">
        <v>279</v>
      </c>
      <c r="C73" s="2" t="s">
        <v>20</v>
      </c>
      <c r="D73" s="2" t="s">
        <v>20</v>
      </c>
      <c r="E73" s="2" t="s">
        <v>20</v>
      </c>
      <c r="F73" s="2" t="s">
        <v>20</v>
      </c>
      <c r="G73" s="2" t="s">
        <v>20</v>
      </c>
      <c r="H73" s="2" t="s">
        <v>20</v>
      </c>
      <c r="I73" s="2" t="s">
        <v>20</v>
      </c>
      <c r="J73" s="2" t="s">
        <v>20</v>
      </c>
      <c r="K73" s="2" t="s">
        <v>20</v>
      </c>
      <c r="L73" s="2" t="s">
        <v>20</v>
      </c>
      <c r="M73" s="2" t="s">
        <v>20</v>
      </c>
      <c r="N73" s="2" t="s">
        <v>20</v>
      </c>
      <c r="O73" s="2" t="s">
        <v>20</v>
      </c>
      <c r="P73" s="2" t="s">
        <v>20</v>
      </c>
      <c r="Q73" s="2" t="s">
        <v>20</v>
      </c>
      <c r="R73" s="2" t="s">
        <v>20</v>
      </c>
      <c r="S73" s="2" t="s">
        <v>20</v>
      </c>
      <c r="T73" s="2" t="s">
        <v>20</v>
      </c>
      <c r="U73" s="2" t="s">
        <v>20</v>
      </c>
      <c r="V73" s="2" t="s">
        <v>20</v>
      </c>
      <c r="W73" s="2" t="s">
        <v>20</v>
      </c>
    </row>
    <row r="74" spans="1:23" x14ac:dyDescent="0.25">
      <c r="A74" s="9" t="s">
        <v>115</v>
      </c>
      <c r="B74" s="2" t="s">
        <v>279</v>
      </c>
      <c r="C74" s="2" t="s">
        <v>20</v>
      </c>
      <c r="D74" s="2">
        <v>2188894.1321629002</v>
      </c>
      <c r="E74" s="2">
        <v>2902086.1511749499</v>
      </c>
      <c r="F74" s="2">
        <v>15032282.4803093</v>
      </c>
      <c r="G74" s="2">
        <v>4049437.2018680298</v>
      </c>
      <c r="H74" s="2">
        <v>4643541.4473647401</v>
      </c>
      <c r="I74" s="2">
        <v>2715757.5522541902</v>
      </c>
      <c r="J74" s="2">
        <v>2083261.1231592</v>
      </c>
      <c r="K74" s="2">
        <v>3832818.42900771</v>
      </c>
      <c r="L74" s="2">
        <v>9598619.7634435594</v>
      </c>
      <c r="M74" s="2">
        <v>5676347.8974686898</v>
      </c>
      <c r="N74" s="2" t="s">
        <v>20</v>
      </c>
      <c r="O74" s="2">
        <v>4102587.5142345801</v>
      </c>
      <c r="P74" s="2">
        <v>2020923.1665036699</v>
      </c>
      <c r="Q74" s="2">
        <v>6012219.7898059199</v>
      </c>
      <c r="R74" s="2">
        <v>12888627.165215399</v>
      </c>
      <c r="S74" s="2">
        <v>1751445.7797628201</v>
      </c>
      <c r="T74" s="2">
        <v>2237439.9237129502</v>
      </c>
      <c r="U74" s="2">
        <v>1615724.46907868</v>
      </c>
      <c r="V74" s="2">
        <v>3391796.0801911699</v>
      </c>
      <c r="W74" s="2" t="s">
        <v>20</v>
      </c>
    </row>
    <row r="75" spans="1:23" x14ac:dyDescent="0.25">
      <c r="A75" s="9" t="s">
        <v>116</v>
      </c>
      <c r="B75" s="2" t="s">
        <v>279</v>
      </c>
      <c r="C75" s="2">
        <v>61289.138021893603</v>
      </c>
      <c r="D75" s="2">
        <v>18807458.614661999</v>
      </c>
      <c r="E75" s="2">
        <v>26451505.677784901</v>
      </c>
      <c r="F75" s="2">
        <v>53509515.034255102</v>
      </c>
      <c r="G75" s="2">
        <v>7942843.77699266</v>
      </c>
      <c r="H75" s="2">
        <v>15850904.5747579</v>
      </c>
      <c r="I75" s="2">
        <v>51991406.054269098</v>
      </c>
      <c r="J75" s="2">
        <v>26857336.25265</v>
      </c>
      <c r="K75" s="2">
        <v>37458292.979783997</v>
      </c>
      <c r="L75" s="2">
        <v>23344734.3237838</v>
      </c>
      <c r="M75" s="2">
        <v>37637247.850439303</v>
      </c>
      <c r="N75" s="2">
        <v>66473.498803680093</v>
      </c>
      <c r="O75" s="2">
        <v>42188181.822227597</v>
      </c>
      <c r="P75" s="2">
        <v>18202242.9091537</v>
      </c>
      <c r="Q75" s="2">
        <v>46621459.975771703</v>
      </c>
      <c r="R75" s="2">
        <v>58252420.284352899</v>
      </c>
      <c r="S75" s="2">
        <v>10989873.3059953</v>
      </c>
      <c r="T75" s="2">
        <v>37327004.059372298</v>
      </c>
      <c r="U75" s="2">
        <v>13673453.711813601</v>
      </c>
      <c r="V75" s="2">
        <v>44287643.311025798</v>
      </c>
      <c r="W75" s="2">
        <v>68249.281752514406</v>
      </c>
    </row>
    <row r="76" spans="1:23" x14ac:dyDescent="0.25">
      <c r="A76" s="9" t="s">
        <v>117</v>
      </c>
      <c r="B76" s="2" t="s">
        <v>279</v>
      </c>
      <c r="C76" s="2">
        <v>4198441.0501003396</v>
      </c>
      <c r="D76" s="2">
        <v>20567.436063933001</v>
      </c>
      <c r="E76" s="2">
        <v>26727.692649910899</v>
      </c>
      <c r="F76" s="2">
        <v>37172.728413344397</v>
      </c>
      <c r="G76" s="2">
        <v>24581.168925436301</v>
      </c>
      <c r="H76" s="2">
        <v>16822.5320841504</v>
      </c>
      <c r="I76" s="2">
        <v>34276.230343345298</v>
      </c>
      <c r="J76" s="2">
        <v>22841.669375036901</v>
      </c>
      <c r="K76" s="2">
        <v>22471.341613284199</v>
      </c>
      <c r="L76" s="2">
        <v>31246.6354465925</v>
      </c>
      <c r="M76" s="2">
        <v>37837.985705683801</v>
      </c>
      <c r="N76" s="2">
        <v>4314581.0312916702</v>
      </c>
      <c r="O76" s="2">
        <v>32936.746846002898</v>
      </c>
      <c r="P76" s="2">
        <v>21606.398723080001</v>
      </c>
      <c r="Q76" s="2">
        <v>39641.530113424204</v>
      </c>
      <c r="R76" s="2">
        <v>51303.658278508097</v>
      </c>
      <c r="S76" s="2">
        <v>18736.285620712599</v>
      </c>
      <c r="T76" s="2">
        <v>24003.794119058501</v>
      </c>
      <c r="U76" s="2">
        <v>14030.8027638852</v>
      </c>
      <c r="V76" s="2">
        <v>24128.656325346899</v>
      </c>
      <c r="W76" s="2">
        <v>4339727.2716606101</v>
      </c>
    </row>
    <row r="77" spans="1:23" x14ac:dyDescent="0.25">
      <c r="A77" s="9" t="s">
        <v>118</v>
      </c>
      <c r="B77" s="2" t="s">
        <v>279</v>
      </c>
      <c r="C77" s="2">
        <v>44090</v>
      </c>
      <c r="D77" s="2" t="s">
        <v>20</v>
      </c>
      <c r="E77" s="2" t="s">
        <v>20</v>
      </c>
      <c r="F77" s="2" t="s">
        <v>20</v>
      </c>
      <c r="G77" s="2" t="s">
        <v>20</v>
      </c>
      <c r="H77" s="2" t="s">
        <v>20</v>
      </c>
      <c r="I77" s="2" t="s">
        <v>20</v>
      </c>
      <c r="J77" s="2" t="s">
        <v>20</v>
      </c>
      <c r="K77" s="2" t="s">
        <v>20</v>
      </c>
      <c r="L77" s="2" t="s">
        <v>20</v>
      </c>
      <c r="M77" s="2" t="s">
        <v>20</v>
      </c>
      <c r="N77" s="2">
        <v>42130</v>
      </c>
      <c r="O77" s="2" t="s">
        <v>20</v>
      </c>
      <c r="P77" s="2" t="s">
        <v>20</v>
      </c>
      <c r="Q77" s="2" t="s">
        <v>20</v>
      </c>
      <c r="R77" s="2" t="s">
        <v>20</v>
      </c>
      <c r="S77" s="2" t="s">
        <v>20</v>
      </c>
      <c r="T77" s="2" t="s">
        <v>20</v>
      </c>
      <c r="U77" s="2" t="s">
        <v>20</v>
      </c>
      <c r="V77" s="2" t="s">
        <v>20</v>
      </c>
      <c r="W77" s="2">
        <v>42890</v>
      </c>
    </row>
    <row r="78" spans="1:23" x14ac:dyDescent="0.25">
      <c r="A78" s="9" t="s">
        <v>119</v>
      </c>
      <c r="B78" s="2" t="s">
        <v>279</v>
      </c>
      <c r="C78" s="2" t="s">
        <v>20</v>
      </c>
      <c r="D78" s="2">
        <v>3603772.9472948499</v>
      </c>
      <c r="E78" s="2">
        <v>6942088.1167968102</v>
      </c>
      <c r="F78" s="2">
        <v>13042450.029296299</v>
      </c>
      <c r="G78" s="2">
        <v>1818901.22804814</v>
      </c>
      <c r="H78" s="2">
        <v>4512611.2779948898</v>
      </c>
      <c r="I78" s="2">
        <v>12823883.270810001</v>
      </c>
      <c r="J78" s="2">
        <v>4996597.4717130996</v>
      </c>
      <c r="K78" s="2">
        <v>7540807.7598301098</v>
      </c>
      <c r="L78" s="2">
        <v>5018028.0372104198</v>
      </c>
      <c r="M78" s="2">
        <v>6053704.1212301999</v>
      </c>
      <c r="N78" s="2" t="s">
        <v>20</v>
      </c>
      <c r="O78" s="2">
        <v>8366099.1880797697</v>
      </c>
      <c r="P78" s="2">
        <v>5947592.6159986304</v>
      </c>
      <c r="Q78" s="2">
        <v>11291783.9464333</v>
      </c>
      <c r="R78" s="2">
        <v>20238364.973768901</v>
      </c>
      <c r="S78" s="2">
        <v>3714154.0928407302</v>
      </c>
      <c r="T78" s="2">
        <v>11394332.908283301</v>
      </c>
      <c r="U78" s="2">
        <v>5087970.99190313</v>
      </c>
      <c r="V78" s="2">
        <v>8676846.4209364895</v>
      </c>
      <c r="W78" s="2" t="s">
        <v>20</v>
      </c>
    </row>
    <row r="79" spans="1:23" x14ac:dyDescent="0.25">
      <c r="A79" s="9" t="s">
        <v>120</v>
      </c>
      <c r="B79" s="2" t="s">
        <v>279</v>
      </c>
      <c r="C79" s="2" t="s">
        <v>20</v>
      </c>
      <c r="D79" s="2" t="s">
        <v>20</v>
      </c>
      <c r="E79" s="2" t="s">
        <v>20</v>
      </c>
      <c r="F79" s="2" t="s">
        <v>20</v>
      </c>
      <c r="G79" s="2" t="s">
        <v>20</v>
      </c>
      <c r="H79" s="2" t="s">
        <v>20</v>
      </c>
      <c r="I79" s="2" t="s">
        <v>20</v>
      </c>
      <c r="J79" s="2" t="s">
        <v>20</v>
      </c>
      <c r="K79" s="2" t="s">
        <v>20</v>
      </c>
      <c r="L79" s="2" t="s">
        <v>20</v>
      </c>
      <c r="M79" s="2" t="s">
        <v>20</v>
      </c>
      <c r="N79" s="2" t="s">
        <v>20</v>
      </c>
      <c r="O79" s="2" t="s">
        <v>20</v>
      </c>
      <c r="P79" s="2" t="s">
        <v>20</v>
      </c>
      <c r="Q79" s="2" t="s">
        <v>20</v>
      </c>
      <c r="R79" s="2" t="s">
        <v>20</v>
      </c>
      <c r="S79" s="2" t="s">
        <v>20</v>
      </c>
      <c r="T79" s="2" t="s">
        <v>20</v>
      </c>
      <c r="U79" s="2" t="s">
        <v>20</v>
      </c>
      <c r="V79" s="2" t="s">
        <v>20</v>
      </c>
      <c r="W79" s="2" t="s">
        <v>20</v>
      </c>
    </row>
    <row r="80" spans="1:23" x14ac:dyDescent="0.25">
      <c r="A80" s="9" t="s">
        <v>121</v>
      </c>
      <c r="B80" s="2" t="s">
        <v>279</v>
      </c>
      <c r="C80" s="2" t="s">
        <v>20</v>
      </c>
      <c r="D80" s="2" t="s">
        <v>20</v>
      </c>
      <c r="E80" s="2" t="s">
        <v>20</v>
      </c>
      <c r="F80" s="2" t="s">
        <v>20</v>
      </c>
      <c r="G80" s="2" t="s">
        <v>20</v>
      </c>
      <c r="H80" s="2" t="s">
        <v>20</v>
      </c>
      <c r="I80" s="2" t="s">
        <v>20</v>
      </c>
      <c r="J80" s="2" t="s">
        <v>20</v>
      </c>
      <c r="K80" s="2" t="s">
        <v>20</v>
      </c>
      <c r="L80" s="2" t="s">
        <v>20</v>
      </c>
      <c r="M80" s="2" t="s">
        <v>20</v>
      </c>
      <c r="N80" s="2" t="s">
        <v>20</v>
      </c>
      <c r="O80" s="2" t="s">
        <v>20</v>
      </c>
      <c r="P80" s="2" t="s">
        <v>20</v>
      </c>
      <c r="Q80" s="2" t="s">
        <v>20</v>
      </c>
      <c r="R80" s="2" t="s">
        <v>20</v>
      </c>
      <c r="S80" s="2" t="s">
        <v>20</v>
      </c>
      <c r="T80" s="2" t="s">
        <v>20</v>
      </c>
      <c r="U80" s="2" t="s">
        <v>20</v>
      </c>
      <c r="V80" s="2" t="s">
        <v>20</v>
      </c>
      <c r="W80" s="2" t="s">
        <v>20</v>
      </c>
    </row>
    <row r="81" spans="1:23" x14ac:dyDescent="0.25">
      <c r="A81" s="9" t="s">
        <v>122</v>
      </c>
      <c r="B81" s="2" t="s">
        <v>279</v>
      </c>
      <c r="C81" s="2" t="s">
        <v>20</v>
      </c>
      <c r="D81" s="2" t="s">
        <v>20</v>
      </c>
      <c r="E81" s="2" t="s">
        <v>20</v>
      </c>
      <c r="F81" s="2" t="s">
        <v>20</v>
      </c>
      <c r="G81" s="2" t="s">
        <v>20</v>
      </c>
      <c r="H81" s="2" t="s">
        <v>20</v>
      </c>
      <c r="I81" s="2" t="s">
        <v>20</v>
      </c>
      <c r="J81" s="2" t="s">
        <v>20</v>
      </c>
      <c r="K81" s="2" t="s">
        <v>20</v>
      </c>
      <c r="L81" s="2" t="s">
        <v>20</v>
      </c>
      <c r="M81" s="2" t="s">
        <v>20</v>
      </c>
      <c r="N81" s="2" t="s">
        <v>20</v>
      </c>
      <c r="O81" s="2" t="s">
        <v>20</v>
      </c>
      <c r="P81" s="2" t="s">
        <v>20</v>
      </c>
      <c r="Q81" s="2" t="s">
        <v>20</v>
      </c>
      <c r="R81" s="2" t="s">
        <v>20</v>
      </c>
      <c r="S81" s="2" t="s">
        <v>20</v>
      </c>
      <c r="T81" s="2" t="s">
        <v>20</v>
      </c>
      <c r="U81" s="2" t="s">
        <v>20</v>
      </c>
      <c r="V81" s="2" t="s">
        <v>20</v>
      </c>
      <c r="W81" s="2" t="s">
        <v>20</v>
      </c>
    </row>
    <row r="82" spans="1:23" x14ac:dyDescent="0.25">
      <c r="A82" s="9" t="s">
        <v>123</v>
      </c>
      <c r="B82" s="2" t="s">
        <v>279</v>
      </c>
      <c r="C82" s="2" t="s">
        <v>20</v>
      </c>
      <c r="D82" s="2" t="s">
        <v>20</v>
      </c>
      <c r="E82" s="2" t="s">
        <v>20</v>
      </c>
      <c r="F82" s="2" t="s">
        <v>20</v>
      </c>
      <c r="G82" s="2" t="s">
        <v>20</v>
      </c>
      <c r="H82" s="2" t="s">
        <v>20</v>
      </c>
      <c r="I82" s="2" t="s">
        <v>20</v>
      </c>
      <c r="J82" s="2" t="s">
        <v>20</v>
      </c>
      <c r="K82" s="2" t="s">
        <v>20</v>
      </c>
      <c r="L82" s="2" t="s">
        <v>20</v>
      </c>
      <c r="M82" s="2" t="s">
        <v>20</v>
      </c>
      <c r="N82" s="2" t="s">
        <v>20</v>
      </c>
      <c r="O82" s="2" t="s">
        <v>20</v>
      </c>
      <c r="P82" s="2" t="s">
        <v>20</v>
      </c>
      <c r="Q82" s="2" t="s">
        <v>20</v>
      </c>
      <c r="R82" s="2" t="s">
        <v>20</v>
      </c>
      <c r="S82" s="2" t="s">
        <v>20</v>
      </c>
      <c r="T82" s="2" t="s">
        <v>20</v>
      </c>
      <c r="U82" s="2" t="s">
        <v>20</v>
      </c>
      <c r="V82" s="2" t="s">
        <v>20</v>
      </c>
      <c r="W82" s="2" t="s">
        <v>20</v>
      </c>
    </row>
    <row r="83" spans="1:23" x14ac:dyDescent="0.25">
      <c r="A83" s="9" t="s">
        <v>124</v>
      </c>
      <c r="B83" s="2" t="s">
        <v>279</v>
      </c>
      <c r="C83" s="2" t="s">
        <v>20</v>
      </c>
      <c r="D83" s="2">
        <v>117456.490879815</v>
      </c>
      <c r="E83" s="2">
        <v>209455.257900964</v>
      </c>
      <c r="F83" s="2">
        <v>216638.81345448899</v>
      </c>
      <c r="G83" s="2">
        <v>35384.172949933803</v>
      </c>
      <c r="H83" s="2">
        <v>126671.096613049</v>
      </c>
      <c r="I83" s="2">
        <v>48970.201320600499</v>
      </c>
      <c r="J83" s="2">
        <v>166320.57301438</v>
      </c>
      <c r="K83" s="2">
        <v>137962.67937925801</v>
      </c>
      <c r="L83" s="2">
        <v>130026.700055004</v>
      </c>
      <c r="M83" s="2">
        <v>58801.898413831397</v>
      </c>
      <c r="N83" s="2" t="s">
        <v>20</v>
      </c>
      <c r="O83" s="2">
        <v>243597.290968638</v>
      </c>
      <c r="P83" s="2">
        <v>141148.687253073</v>
      </c>
      <c r="Q83" s="2">
        <v>160304.87047500699</v>
      </c>
      <c r="R83" s="2">
        <v>232706.191671837</v>
      </c>
      <c r="S83" s="2">
        <v>118582.15736199</v>
      </c>
      <c r="T83" s="2">
        <v>64347.969912985704</v>
      </c>
      <c r="U83" s="2">
        <v>147887.29986541701</v>
      </c>
      <c r="V83" s="2">
        <v>182922.855306838</v>
      </c>
      <c r="W83" s="2" t="s">
        <v>20</v>
      </c>
    </row>
    <row r="84" spans="1:23" x14ac:dyDescent="0.25">
      <c r="A84" s="9" t="s">
        <v>197</v>
      </c>
      <c r="B84" s="2" t="s">
        <v>282</v>
      </c>
      <c r="C84" s="2">
        <v>21417.6759036281</v>
      </c>
      <c r="D84" s="2" t="s">
        <v>20</v>
      </c>
      <c r="E84" s="2" t="s">
        <v>20</v>
      </c>
      <c r="F84" s="2" t="s">
        <v>20</v>
      </c>
      <c r="G84" s="2" t="s">
        <v>20</v>
      </c>
      <c r="H84" s="2" t="s">
        <v>20</v>
      </c>
      <c r="I84" s="2" t="s">
        <v>20</v>
      </c>
      <c r="J84" s="2" t="s">
        <v>20</v>
      </c>
      <c r="K84" s="2" t="s">
        <v>20</v>
      </c>
      <c r="L84" s="2" t="s">
        <v>20</v>
      </c>
      <c r="M84" s="2" t="s">
        <v>20</v>
      </c>
      <c r="N84" s="2">
        <v>23656.238750664299</v>
      </c>
      <c r="O84" s="2" t="s">
        <v>20</v>
      </c>
      <c r="P84" s="2" t="s">
        <v>20</v>
      </c>
      <c r="Q84" s="2" t="s">
        <v>20</v>
      </c>
      <c r="R84" s="2" t="s">
        <v>20</v>
      </c>
      <c r="S84" s="2" t="s">
        <v>20</v>
      </c>
      <c r="T84" s="2" t="s">
        <v>20</v>
      </c>
      <c r="U84" s="2" t="s">
        <v>20</v>
      </c>
      <c r="V84" s="2" t="s">
        <v>20</v>
      </c>
      <c r="W84" s="2">
        <v>19703.1424827755</v>
      </c>
    </row>
    <row r="85" spans="1:23" x14ac:dyDescent="0.25">
      <c r="A85" s="9" t="s">
        <v>176</v>
      </c>
      <c r="B85" s="2" t="s">
        <v>282</v>
      </c>
      <c r="C85" s="2" t="s">
        <v>20</v>
      </c>
      <c r="D85" s="2" t="s">
        <v>20</v>
      </c>
      <c r="E85" s="2" t="s">
        <v>20</v>
      </c>
      <c r="F85" s="2" t="s">
        <v>20</v>
      </c>
      <c r="G85" s="2" t="s">
        <v>20</v>
      </c>
      <c r="H85" s="2" t="s">
        <v>20</v>
      </c>
      <c r="I85" s="2" t="s">
        <v>20</v>
      </c>
      <c r="J85" s="2" t="s">
        <v>20</v>
      </c>
      <c r="K85" s="2" t="s">
        <v>20</v>
      </c>
      <c r="L85" s="2" t="s">
        <v>20</v>
      </c>
      <c r="M85" s="2" t="s">
        <v>20</v>
      </c>
      <c r="N85" s="2" t="s">
        <v>20</v>
      </c>
      <c r="O85" s="2" t="s">
        <v>20</v>
      </c>
      <c r="P85" s="2" t="s">
        <v>20</v>
      </c>
      <c r="Q85" s="2" t="s">
        <v>20</v>
      </c>
      <c r="R85" s="2" t="s">
        <v>20</v>
      </c>
      <c r="S85" s="2" t="s">
        <v>20</v>
      </c>
      <c r="T85" s="2" t="s">
        <v>20</v>
      </c>
      <c r="U85" s="2" t="s">
        <v>20</v>
      </c>
      <c r="V85" s="2" t="s">
        <v>20</v>
      </c>
      <c r="W85" s="2" t="s">
        <v>20</v>
      </c>
    </row>
    <row r="86" spans="1:23" x14ac:dyDescent="0.25">
      <c r="A86" s="9" t="s">
        <v>19</v>
      </c>
      <c r="B86" s="2" t="s">
        <v>282</v>
      </c>
      <c r="C86" s="2">
        <v>180235.916599519</v>
      </c>
      <c r="D86" s="2" t="s">
        <v>20</v>
      </c>
      <c r="E86" s="2" t="s">
        <v>20</v>
      </c>
      <c r="F86" s="2" t="s">
        <v>20</v>
      </c>
      <c r="G86" s="2" t="s">
        <v>20</v>
      </c>
      <c r="H86" s="2" t="s">
        <v>20</v>
      </c>
      <c r="I86" s="2" t="s">
        <v>20</v>
      </c>
      <c r="J86" s="2" t="s">
        <v>20</v>
      </c>
      <c r="K86" s="2" t="s">
        <v>20</v>
      </c>
      <c r="L86" s="2" t="s">
        <v>20</v>
      </c>
      <c r="M86" s="2" t="s">
        <v>20</v>
      </c>
      <c r="N86" s="2">
        <v>178626.82727049201</v>
      </c>
      <c r="O86" s="2" t="s">
        <v>20</v>
      </c>
      <c r="P86" s="2" t="s">
        <v>20</v>
      </c>
      <c r="Q86" s="2" t="s">
        <v>20</v>
      </c>
      <c r="R86" s="2" t="s">
        <v>20</v>
      </c>
      <c r="S86" s="2" t="s">
        <v>20</v>
      </c>
      <c r="T86" s="2" t="s">
        <v>20</v>
      </c>
      <c r="U86" s="2" t="s">
        <v>20</v>
      </c>
      <c r="V86" s="2" t="s">
        <v>20</v>
      </c>
      <c r="W86" s="2">
        <v>171711.25795883799</v>
      </c>
    </row>
    <row r="87" spans="1:23" x14ac:dyDescent="0.25">
      <c r="A87" s="9" t="s">
        <v>21</v>
      </c>
      <c r="B87" s="2" t="s">
        <v>282</v>
      </c>
      <c r="C87" s="2">
        <v>69022858.501587898</v>
      </c>
      <c r="D87" s="2">
        <v>2419222.8412514799</v>
      </c>
      <c r="E87" s="2">
        <v>2534236.44823502</v>
      </c>
      <c r="F87" s="2">
        <v>2067606.4643993999</v>
      </c>
      <c r="G87" s="2">
        <v>1759741.4882537699</v>
      </c>
      <c r="H87" s="2">
        <v>1791141.6001353399</v>
      </c>
      <c r="I87" s="2">
        <v>2502964.5096397898</v>
      </c>
      <c r="J87" s="2">
        <v>2555752.21065357</v>
      </c>
      <c r="K87" s="2">
        <v>2251171.1734040398</v>
      </c>
      <c r="L87" s="2">
        <v>1759697.80783411</v>
      </c>
      <c r="M87" s="2">
        <v>2457035.2765345299</v>
      </c>
      <c r="N87" s="2">
        <v>69875027.780722395</v>
      </c>
      <c r="O87" s="2">
        <v>2770029.2763435701</v>
      </c>
      <c r="P87" s="2">
        <v>2234496.4728840301</v>
      </c>
      <c r="Q87" s="2">
        <v>3251508.1550624301</v>
      </c>
      <c r="R87" s="2">
        <v>3356107.5626389398</v>
      </c>
      <c r="S87" s="2">
        <v>1376201.1720180199</v>
      </c>
      <c r="T87" s="2">
        <v>1778052.4408539999</v>
      </c>
      <c r="U87" s="2">
        <v>1472969.4687977701</v>
      </c>
      <c r="V87" s="2">
        <v>3443103.1884763101</v>
      </c>
      <c r="W87" s="2">
        <v>72144080.653299093</v>
      </c>
    </row>
    <row r="88" spans="1:23" x14ac:dyDescent="0.25">
      <c r="A88" s="9" t="s">
        <v>202</v>
      </c>
      <c r="B88" s="2" t="s">
        <v>282</v>
      </c>
      <c r="C88" s="2">
        <v>234553.15826621599</v>
      </c>
      <c r="D88" s="2" t="s">
        <v>20</v>
      </c>
      <c r="E88" s="2" t="s">
        <v>20</v>
      </c>
      <c r="F88" s="2" t="s">
        <v>20</v>
      </c>
      <c r="G88" s="2" t="s">
        <v>20</v>
      </c>
      <c r="H88" s="2" t="s">
        <v>20</v>
      </c>
      <c r="I88" s="2" t="s">
        <v>20</v>
      </c>
      <c r="J88" s="2" t="s">
        <v>20</v>
      </c>
      <c r="K88" s="2" t="s">
        <v>20</v>
      </c>
      <c r="L88" s="2" t="s">
        <v>20</v>
      </c>
      <c r="M88" s="2" t="s">
        <v>20</v>
      </c>
      <c r="N88" s="2">
        <v>236308.517865578</v>
      </c>
      <c r="O88" s="2" t="s">
        <v>20</v>
      </c>
      <c r="P88" s="2" t="s">
        <v>20</v>
      </c>
      <c r="Q88" s="2" t="s">
        <v>20</v>
      </c>
      <c r="R88" s="2" t="s">
        <v>20</v>
      </c>
      <c r="S88" s="2" t="s">
        <v>20</v>
      </c>
      <c r="T88" s="2" t="s">
        <v>20</v>
      </c>
      <c r="U88" s="2" t="s">
        <v>20</v>
      </c>
      <c r="V88" s="2" t="s">
        <v>20</v>
      </c>
      <c r="W88" s="2">
        <v>250293.18630820001</v>
      </c>
    </row>
    <row r="89" spans="1:23" x14ac:dyDescent="0.25">
      <c r="A89" s="9" t="s">
        <v>185</v>
      </c>
      <c r="B89" s="2" t="s">
        <v>282</v>
      </c>
      <c r="C89" s="2">
        <v>143316.486158393</v>
      </c>
      <c r="D89" s="2">
        <v>122491.297181387</v>
      </c>
      <c r="E89" s="2">
        <v>129649.940527869</v>
      </c>
      <c r="F89" s="2">
        <v>109770.035607037</v>
      </c>
      <c r="G89" s="2">
        <v>103931.936022184</v>
      </c>
      <c r="H89" s="2">
        <v>75092.027114594603</v>
      </c>
      <c r="I89" s="2">
        <v>114334.00352243301</v>
      </c>
      <c r="J89" s="2">
        <v>146042.234023244</v>
      </c>
      <c r="K89" s="2">
        <v>95298.7815745181</v>
      </c>
      <c r="L89" s="2">
        <v>98691.351353880105</v>
      </c>
      <c r="M89" s="2">
        <v>118933.286611409</v>
      </c>
      <c r="N89" s="2">
        <v>143120.711250099</v>
      </c>
      <c r="O89" s="2">
        <v>147806.18424020501</v>
      </c>
      <c r="P89" s="2">
        <v>106888.920508849</v>
      </c>
      <c r="Q89" s="2">
        <v>133912.885541914</v>
      </c>
      <c r="R89" s="2">
        <v>131165.97843597</v>
      </c>
      <c r="S89" s="2">
        <v>105564.261279842</v>
      </c>
      <c r="T89" s="2">
        <v>123160.545531001</v>
      </c>
      <c r="U89" s="2">
        <v>105095.475835252</v>
      </c>
      <c r="V89" s="2">
        <v>107836.572466964</v>
      </c>
      <c r="W89" s="2">
        <v>154021.369648172</v>
      </c>
    </row>
    <row r="90" spans="1:23" x14ac:dyDescent="0.25">
      <c r="A90" s="9" t="s">
        <v>283</v>
      </c>
      <c r="B90" s="2" t="s">
        <v>282</v>
      </c>
      <c r="C90" s="2">
        <v>42544973.919228896</v>
      </c>
      <c r="D90" s="2">
        <v>60553647.339439496</v>
      </c>
      <c r="E90" s="2">
        <v>60101842.0634211</v>
      </c>
      <c r="F90" s="2">
        <v>60645212.492881604</v>
      </c>
      <c r="G90" s="2">
        <v>62051870.1275369</v>
      </c>
      <c r="H90" s="2">
        <v>62054779.005560704</v>
      </c>
      <c r="I90" s="2">
        <v>62609665.891725004</v>
      </c>
      <c r="J90" s="2">
        <v>61453330.382777102</v>
      </c>
      <c r="K90" s="2">
        <v>61513893.407907002</v>
      </c>
      <c r="L90" s="2">
        <v>60591856.150394097</v>
      </c>
      <c r="M90" s="2">
        <v>62393542.501480304</v>
      </c>
      <c r="N90" s="2">
        <v>41993098.346914299</v>
      </c>
      <c r="O90" s="2">
        <v>61014602.424533702</v>
      </c>
      <c r="P90" s="2">
        <v>61444204.510337099</v>
      </c>
      <c r="Q90" s="2">
        <v>60384558.142355397</v>
      </c>
      <c r="R90" s="2">
        <v>61573738.846451201</v>
      </c>
      <c r="S90" s="2">
        <v>62652625.7957827</v>
      </c>
      <c r="T90" s="2">
        <v>62344363.561522096</v>
      </c>
      <c r="U90" s="2">
        <v>62601275.782257996</v>
      </c>
      <c r="V90" s="2">
        <v>61991484.400930703</v>
      </c>
      <c r="W90" s="2">
        <v>43373158.784742698</v>
      </c>
    </row>
    <row r="91" spans="1:23" x14ac:dyDescent="0.25">
      <c r="A91" s="9" t="s">
        <v>203</v>
      </c>
      <c r="B91" s="2" t="s">
        <v>282</v>
      </c>
      <c r="C91" s="2">
        <v>97821.445129566899</v>
      </c>
      <c r="D91" s="2" t="s">
        <v>20</v>
      </c>
      <c r="E91" s="2" t="s">
        <v>20</v>
      </c>
      <c r="F91" s="2" t="s">
        <v>20</v>
      </c>
      <c r="G91" s="2" t="s">
        <v>20</v>
      </c>
      <c r="H91" s="2" t="s">
        <v>20</v>
      </c>
      <c r="I91" s="2" t="s">
        <v>20</v>
      </c>
      <c r="J91" s="2" t="s">
        <v>20</v>
      </c>
      <c r="K91" s="2" t="s">
        <v>20</v>
      </c>
      <c r="L91" s="2" t="s">
        <v>20</v>
      </c>
      <c r="M91" s="2" t="s">
        <v>20</v>
      </c>
      <c r="N91" s="2">
        <v>84889.687731886705</v>
      </c>
      <c r="O91" s="2" t="s">
        <v>20</v>
      </c>
      <c r="P91" s="2" t="s">
        <v>20</v>
      </c>
      <c r="Q91" s="2" t="s">
        <v>20</v>
      </c>
      <c r="R91" s="2" t="s">
        <v>20</v>
      </c>
      <c r="S91" s="2" t="s">
        <v>20</v>
      </c>
      <c r="T91" s="2" t="s">
        <v>20</v>
      </c>
      <c r="U91" s="2" t="s">
        <v>20</v>
      </c>
      <c r="V91" s="2" t="s">
        <v>20</v>
      </c>
      <c r="W91" s="2">
        <v>83396.9782903468</v>
      </c>
    </row>
    <row r="92" spans="1:23" x14ac:dyDescent="0.25">
      <c r="A92" s="9" t="s">
        <v>66</v>
      </c>
      <c r="B92" s="2" t="s">
        <v>282</v>
      </c>
      <c r="C92" s="2">
        <v>1013961.28862687</v>
      </c>
      <c r="D92" s="2" t="s">
        <v>20</v>
      </c>
      <c r="E92" s="2" t="s">
        <v>20</v>
      </c>
      <c r="F92" s="2" t="s">
        <v>20</v>
      </c>
      <c r="G92" s="2" t="s">
        <v>20</v>
      </c>
      <c r="H92" s="2" t="s">
        <v>20</v>
      </c>
      <c r="I92" s="2" t="s">
        <v>20</v>
      </c>
      <c r="J92" s="2" t="s">
        <v>20</v>
      </c>
      <c r="K92" s="2" t="s">
        <v>20</v>
      </c>
      <c r="L92" s="2" t="s">
        <v>20</v>
      </c>
      <c r="M92" s="2" t="s">
        <v>20</v>
      </c>
      <c r="N92" s="2">
        <v>1097815.51366361</v>
      </c>
      <c r="O92" s="2" t="s">
        <v>20</v>
      </c>
      <c r="P92" s="2" t="s">
        <v>20</v>
      </c>
      <c r="Q92" s="2" t="s">
        <v>20</v>
      </c>
      <c r="R92" s="2" t="s">
        <v>20</v>
      </c>
      <c r="S92" s="2" t="s">
        <v>20</v>
      </c>
      <c r="T92" s="2" t="s">
        <v>20</v>
      </c>
      <c r="U92" s="2" t="s">
        <v>20</v>
      </c>
      <c r="V92" s="2" t="s">
        <v>20</v>
      </c>
      <c r="W92" s="2">
        <v>1104790.8808735199</v>
      </c>
    </row>
    <row r="93" spans="1:23" x14ac:dyDescent="0.25">
      <c r="A93" s="9" t="s">
        <v>284</v>
      </c>
      <c r="B93" s="2" t="s">
        <v>282</v>
      </c>
      <c r="C93" s="2">
        <v>119451.28561724701</v>
      </c>
      <c r="D93" s="2">
        <v>48275.069528873202</v>
      </c>
      <c r="E93" s="2">
        <v>60097.306010964399</v>
      </c>
      <c r="F93" s="2">
        <v>168705.23815271899</v>
      </c>
      <c r="G93" s="2">
        <v>20442.257253845299</v>
      </c>
      <c r="H93" s="2">
        <v>44825.624179673003</v>
      </c>
      <c r="I93" s="2">
        <v>94333.081808587696</v>
      </c>
      <c r="J93" s="2">
        <v>54185.180162858298</v>
      </c>
      <c r="K93" s="2">
        <v>103400.42970430999</v>
      </c>
      <c r="L93" s="2">
        <v>65762.052613072301</v>
      </c>
      <c r="M93" s="2">
        <v>82509.406558412098</v>
      </c>
      <c r="N93" s="2">
        <v>138664.72113261101</v>
      </c>
      <c r="O93" s="2">
        <v>124477.423395388</v>
      </c>
      <c r="P93" s="2">
        <v>47781.4951076207</v>
      </c>
      <c r="Q93" s="2">
        <v>114531.18592385</v>
      </c>
      <c r="R93" s="2">
        <v>148024.03103396599</v>
      </c>
      <c r="S93" s="2">
        <v>27830.653956448401</v>
      </c>
      <c r="T93" s="2">
        <v>60833.5719746627</v>
      </c>
      <c r="U93" s="2">
        <v>36204.541137571199</v>
      </c>
      <c r="V93" s="2">
        <v>116743.469487004</v>
      </c>
      <c r="W93" s="2">
        <v>144659.91244945899</v>
      </c>
    </row>
    <row r="94" spans="1:23" x14ac:dyDescent="0.25">
      <c r="A94" s="9" t="s">
        <v>30</v>
      </c>
      <c r="B94" s="2" t="s">
        <v>282</v>
      </c>
      <c r="C94" s="2">
        <v>991768.52317993098</v>
      </c>
      <c r="D94" s="2" t="s">
        <v>20</v>
      </c>
      <c r="E94" s="2" t="s">
        <v>20</v>
      </c>
      <c r="F94" s="2" t="s">
        <v>20</v>
      </c>
      <c r="G94" s="2" t="s">
        <v>20</v>
      </c>
      <c r="H94" s="2" t="s">
        <v>20</v>
      </c>
      <c r="I94" s="2" t="s">
        <v>20</v>
      </c>
      <c r="J94" s="2" t="s">
        <v>20</v>
      </c>
      <c r="K94" s="2" t="s">
        <v>20</v>
      </c>
      <c r="L94" s="2" t="s">
        <v>20</v>
      </c>
      <c r="M94" s="2" t="s">
        <v>20</v>
      </c>
      <c r="N94" s="2">
        <v>937760.07897453394</v>
      </c>
      <c r="O94" s="2" t="s">
        <v>20</v>
      </c>
      <c r="P94" s="2" t="s">
        <v>20</v>
      </c>
      <c r="Q94" s="2" t="s">
        <v>20</v>
      </c>
      <c r="R94" s="2" t="s">
        <v>20</v>
      </c>
      <c r="S94" s="2" t="s">
        <v>20</v>
      </c>
      <c r="T94" s="2" t="s">
        <v>20</v>
      </c>
      <c r="U94" s="2" t="s">
        <v>20</v>
      </c>
      <c r="V94" s="2" t="s">
        <v>20</v>
      </c>
      <c r="W94" s="2">
        <v>1007339.85943712</v>
      </c>
    </row>
    <row r="95" spans="1:23" x14ac:dyDescent="0.25">
      <c r="A95" s="9" t="s">
        <v>31</v>
      </c>
      <c r="B95" s="2" t="s">
        <v>282</v>
      </c>
      <c r="C95" s="2">
        <v>32675936.397387501</v>
      </c>
      <c r="D95" s="2">
        <v>675717.02020252601</v>
      </c>
      <c r="E95" s="2">
        <v>633743.26915090706</v>
      </c>
      <c r="F95" s="2">
        <v>694195.04874078196</v>
      </c>
      <c r="G95" s="2">
        <v>526643.50031095603</v>
      </c>
      <c r="H95" s="2">
        <v>638790.05432637502</v>
      </c>
      <c r="I95" s="2">
        <v>691866.20628337795</v>
      </c>
      <c r="J95" s="2">
        <v>1135738.3574270599</v>
      </c>
      <c r="K95" s="2">
        <v>769805.54973766999</v>
      </c>
      <c r="L95" s="2">
        <v>463686.82184453198</v>
      </c>
      <c r="M95" s="2">
        <v>721919.90717129596</v>
      </c>
      <c r="N95" s="2">
        <v>33389910.376892898</v>
      </c>
      <c r="O95" s="2">
        <v>827051.88014824898</v>
      </c>
      <c r="P95" s="2">
        <v>729840.67928190599</v>
      </c>
      <c r="Q95" s="2">
        <v>1102250.7181392</v>
      </c>
      <c r="R95" s="2">
        <v>1004237.03318913</v>
      </c>
      <c r="S95" s="2">
        <v>470860.97865997202</v>
      </c>
      <c r="T95" s="2">
        <v>586239.62753747997</v>
      </c>
      <c r="U95" s="2">
        <v>334254.84216471802</v>
      </c>
      <c r="V95" s="2">
        <v>584455.36352111702</v>
      </c>
      <c r="W95" s="2">
        <v>35285727.605211802</v>
      </c>
    </row>
    <row r="96" spans="1:23" x14ac:dyDescent="0.25">
      <c r="A96" s="9" t="s">
        <v>86</v>
      </c>
      <c r="B96" s="2" t="s">
        <v>282</v>
      </c>
      <c r="C96" s="2">
        <v>852730.04943374696</v>
      </c>
      <c r="D96" s="2">
        <v>121747.66111691399</v>
      </c>
      <c r="E96" s="2">
        <v>116008.50658238299</v>
      </c>
      <c r="F96" s="2">
        <v>147810.26076147199</v>
      </c>
      <c r="G96" s="2">
        <v>70282.584382417699</v>
      </c>
      <c r="H96" s="2">
        <v>97101.461291898493</v>
      </c>
      <c r="I96" s="2">
        <v>143841.17056353801</v>
      </c>
      <c r="J96" s="2">
        <v>139890.91764735401</v>
      </c>
      <c r="K96" s="2">
        <v>185789.07957736999</v>
      </c>
      <c r="L96" s="2">
        <v>60617.775882954797</v>
      </c>
      <c r="M96" s="2">
        <v>91834.263805541996</v>
      </c>
      <c r="N96" s="2">
        <v>879099.37755621702</v>
      </c>
      <c r="O96" s="2">
        <v>234731.47865751499</v>
      </c>
      <c r="P96" s="2">
        <v>129526.934245033</v>
      </c>
      <c r="Q96" s="2">
        <v>245629.50380272599</v>
      </c>
      <c r="R96" s="2">
        <v>229872.20326460799</v>
      </c>
      <c r="S96" s="2">
        <v>66974.984469529707</v>
      </c>
      <c r="T96" s="2">
        <v>114689.784223141</v>
      </c>
      <c r="U96" s="2">
        <v>66714.948596808099</v>
      </c>
      <c r="V96" s="2">
        <v>225575.42862851001</v>
      </c>
      <c r="W96" s="2">
        <v>860618.19842396094</v>
      </c>
    </row>
    <row r="97" spans="1:23" x14ac:dyDescent="0.25">
      <c r="A97" s="9" t="s">
        <v>125</v>
      </c>
      <c r="B97" s="2" t="s">
        <v>282</v>
      </c>
      <c r="C97" s="2">
        <v>45428.169641335902</v>
      </c>
      <c r="D97" s="2">
        <v>119930.492884249</v>
      </c>
      <c r="E97" s="2">
        <v>353417.07969348697</v>
      </c>
      <c r="F97" s="2">
        <v>235883.92890457099</v>
      </c>
      <c r="G97" s="2">
        <v>88328.391105667295</v>
      </c>
      <c r="H97" s="2">
        <v>187490.01921066301</v>
      </c>
      <c r="I97" s="2">
        <v>369166.57806611899</v>
      </c>
      <c r="J97" s="2">
        <v>160969.151001363</v>
      </c>
      <c r="K97" s="2">
        <v>246242.573787712</v>
      </c>
      <c r="L97" s="2">
        <v>129816.682196201</v>
      </c>
      <c r="M97" s="2">
        <v>123736.24503324099</v>
      </c>
      <c r="N97" s="2">
        <v>42960.761896235199</v>
      </c>
      <c r="O97" s="2">
        <v>223196.73872232801</v>
      </c>
      <c r="P97" s="2">
        <v>335204.350535215</v>
      </c>
      <c r="Q97" s="2">
        <v>490678.12686974398</v>
      </c>
      <c r="R97" s="2">
        <v>740319.56127873005</v>
      </c>
      <c r="S97" s="2">
        <v>125019.339197765</v>
      </c>
      <c r="T97" s="2">
        <v>315209.89331591799</v>
      </c>
      <c r="U97" s="2">
        <v>151919.559135118</v>
      </c>
      <c r="V97" s="2">
        <v>260776.42475869899</v>
      </c>
      <c r="W97" s="2">
        <v>45406.299986252001</v>
      </c>
    </row>
    <row r="98" spans="1:23" x14ac:dyDescent="0.25">
      <c r="A98" s="9" t="s">
        <v>32</v>
      </c>
      <c r="B98" s="2" t="s">
        <v>282</v>
      </c>
      <c r="C98" s="2">
        <v>186664.852384253</v>
      </c>
      <c r="D98" s="2">
        <v>287039.40659663</v>
      </c>
      <c r="E98" s="2">
        <v>166002.47684770299</v>
      </c>
      <c r="F98" s="2">
        <v>211744.64173649601</v>
      </c>
      <c r="G98" s="2">
        <v>154161.45966486901</v>
      </c>
      <c r="H98" s="2">
        <v>107004.46196626</v>
      </c>
      <c r="I98" s="2">
        <v>154060.121062944</v>
      </c>
      <c r="J98" s="2">
        <v>227450.698985914</v>
      </c>
      <c r="K98" s="2">
        <v>265174.40875139198</v>
      </c>
      <c r="L98" s="2">
        <v>141649.02179927399</v>
      </c>
      <c r="M98" s="2">
        <v>134472.25189511699</v>
      </c>
      <c r="N98" s="2">
        <v>186045.91684797301</v>
      </c>
      <c r="O98" s="2">
        <v>406913.45136485301</v>
      </c>
      <c r="P98" s="2">
        <v>158145.93346672101</v>
      </c>
      <c r="Q98" s="2">
        <v>224963.940643838</v>
      </c>
      <c r="R98" s="2">
        <v>230088.43371141699</v>
      </c>
      <c r="S98" s="2">
        <v>148877.017725835</v>
      </c>
      <c r="T98" s="2">
        <v>163976.55793218099</v>
      </c>
      <c r="U98" s="2">
        <v>131523.611246691</v>
      </c>
      <c r="V98" s="2">
        <v>251710.87589225901</v>
      </c>
      <c r="W98" s="2">
        <v>196699.57703534799</v>
      </c>
    </row>
    <row r="99" spans="1:23" x14ac:dyDescent="0.25">
      <c r="A99" s="9" t="s">
        <v>33</v>
      </c>
      <c r="B99" s="2" t="s">
        <v>282</v>
      </c>
      <c r="C99" s="2" t="s">
        <v>20</v>
      </c>
      <c r="D99" s="2">
        <v>338780.85365908802</v>
      </c>
      <c r="E99" s="2">
        <v>236729.63461933899</v>
      </c>
      <c r="F99" s="2">
        <v>209649.38936008001</v>
      </c>
      <c r="G99" s="2">
        <v>266992.71311456402</v>
      </c>
      <c r="H99" s="2">
        <v>227681.30476128199</v>
      </c>
      <c r="I99" s="2">
        <v>341862.44570752297</v>
      </c>
      <c r="J99" s="2">
        <v>407868.52897274599</v>
      </c>
      <c r="K99" s="2">
        <v>314310.718780689</v>
      </c>
      <c r="L99" s="2">
        <v>262260.02994560602</v>
      </c>
      <c r="M99" s="2">
        <v>368933.32949500601</v>
      </c>
      <c r="N99" s="2" t="s">
        <v>20</v>
      </c>
      <c r="O99" s="2">
        <v>440019.453031538</v>
      </c>
      <c r="P99" s="2">
        <v>192542.05813521601</v>
      </c>
      <c r="Q99" s="2">
        <v>368327.02766007697</v>
      </c>
      <c r="R99" s="2">
        <v>369972.31938999402</v>
      </c>
      <c r="S99" s="2">
        <v>274733.05202453001</v>
      </c>
      <c r="T99" s="2">
        <v>295822.79559172201</v>
      </c>
      <c r="U99" s="2">
        <v>223662.137639313</v>
      </c>
      <c r="V99" s="2">
        <v>175994.87514904499</v>
      </c>
      <c r="W99" s="2" t="s">
        <v>20</v>
      </c>
    </row>
    <row r="100" spans="1:23" x14ac:dyDescent="0.25">
      <c r="A100" s="9" t="s">
        <v>87</v>
      </c>
      <c r="B100" s="2" t="s">
        <v>282</v>
      </c>
      <c r="C100" s="2">
        <v>1669975.07718314</v>
      </c>
      <c r="D100" s="2">
        <v>35216.685530471201</v>
      </c>
      <c r="E100" s="2">
        <v>25535.832597839199</v>
      </c>
      <c r="F100" s="2">
        <v>31499.121713893601</v>
      </c>
      <c r="G100" s="2">
        <v>26530.1764607228</v>
      </c>
      <c r="H100" s="2">
        <v>31599.486576461299</v>
      </c>
      <c r="I100" s="2">
        <v>35856.979382580103</v>
      </c>
      <c r="J100" s="2">
        <v>35151.092034369904</v>
      </c>
      <c r="K100" s="2">
        <v>38161.676636463897</v>
      </c>
      <c r="L100" s="2">
        <v>75905.511784421105</v>
      </c>
      <c r="M100" s="2">
        <v>22369.129687713401</v>
      </c>
      <c r="N100" s="2">
        <v>1853725.89846945</v>
      </c>
      <c r="O100" s="2">
        <v>38035.632511085503</v>
      </c>
      <c r="P100" s="2">
        <v>30044.3948769694</v>
      </c>
      <c r="Q100" s="2">
        <v>29732.048833725199</v>
      </c>
      <c r="R100" s="2">
        <v>64179.328300705303</v>
      </c>
      <c r="S100" s="2">
        <v>15941.082477873</v>
      </c>
      <c r="T100" s="2">
        <v>35928.411845979703</v>
      </c>
      <c r="U100" s="2">
        <v>25385.362019440101</v>
      </c>
      <c r="V100" s="2">
        <v>30603.053050325801</v>
      </c>
      <c r="W100" s="2">
        <v>1918579.1849364999</v>
      </c>
    </row>
    <row r="101" spans="1:23" x14ac:dyDescent="0.25">
      <c r="A101" s="9" t="s">
        <v>88</v>
      </c>
      <c r="B101" s="2" t="s">
        <v>282</v>
      </c>
      <c r="C101" s="2">
        <v>647307.25981062395</v>
      </c>
      <c r="D101" s="2" t="s">
        <v>20</v>
      </c>
      <c r="E101" s="2" t="s">
        <v>20</v>
      </c>
      <c r="F101" s="2" t="s">
        <v>20</v>
      </c>
      <c r="G101" s="2" t="s">
        <v>20</v>
      </c>
      <c r="H101" s="2" t="s">
        <v>20</v>
      </c>
      <c r="I101" s="2" t="s">
        <v>20</v>
      </c>
      <c r="J101" s="2" t="s">
        <v>20</v>
      </c>
      <c r="K101" s="2" t="s">
        <v>20</v>
      </c>
      <c r="L101" s="2" t="s">
        <v>20</v>
      </c>
      <c r="M101" s="2" t="s">
        <v>20</v>
      </c>
      <c r="N101" s="2">
        <v>682753.23979210795</v>
      </c>
      <c r="O101" s="2" t="s">
        <v>20</v>
      </c>
      <c r="P101" s="2" t="s">
        <v>20</v>
      </c>
      <c r="Q101" s="2" t="s">
        <v>20</v>
      </c>
      <c r="R101" s="2" t="s">
        <v>20</v>
      </c>
      <c r="S101" s="2" t="s">
        <v>20</v>
      </c>
      <c r="T101" s="2" t="s">
        <v>20</v>
      </c>
      <c r="U101" s="2" t="s">
        <v>20</v>
      </c>
      <c r="V101" s="2" t="s">
        <v>20</v>
      </c>
      <c r="W101" s="2">
        <v>667900.621529439</v>
      </c>
    </row>
    <row r="102" spans="1:23" x14ac:dyDescent="0.25">
      <c r="A102" s="9" t="s">
        <v>67</v>
      </c>
      <c r="B102" s="2" t="s">
        <v>282</v>
      </c>
      <c r="C102" s="2">
        <v>14724459.7119838</v>
      </c>
      <c r="D102" s="2">
        <v>157404.93942241301</v>
      </c>
      <c r="E102" s="2">
        <v>130884.590677288</v>
      </c>
      <c r="F102" s="2">
        <v>258340.737601175</v>
      </c>
      <c r="G102" s="2">
        <v>121020.93820336999</v>
      </c>
      <c r="H102" s="2">
        <v>121159.783120676</v>
      </c>
      <c r="I102" s="2">
        <v>146376.006501717</v>
      </c>
      <c r="J102" s="2">
        <v>202109.694682228</v>
      </c>
      <c r="K102" s="2">
        <v>174064.58553114699</v>
      </c>
      <c r="L102" s="2">
        <v>124636.763465376</v>
      </c>
      <c r="M102" s="2">
        <v>142943.842818901</v>
      </c>
      <c r="N102" s="2">
        <v>15066801.5502508</v>
      </c>
      <c r="O102" s="2">
        <v>290570.67425532202</v>
      </c>
      <c r="P102" s="2">
        <v>149946.31512684899</v>
      </c>
      <c r="Q102" s="2">
        <v>182489.319696719</v>
      </c>
      <c r="R102" s="2">
        <v>337301.73246014898</v>
      </c>
      <c r="S102" s="2">
        <v>110555.239635807</v>
      </c>
      <c r="T102" s="2">
        <v>151152.40974718999</v>
      </c>
      <c r="U102" s="2">
        <v>122605.34131581101</v>
      </c>
      <c r="V102" s="2">
        <v>240006.346471572</v>
      </c>
      <c r="W102" s="2">
        <v>16705980.021996301</v>
      </c>
    </row>
    <row r="103" spans="1:23" x14ac:dyDescent="0.25">
      <c r="A103" s="9" t="s">
        <v>34</v>
      </c>
      <c r="B103" s="2" t="s">
        <v>282</v>
      </c>
      <c r="C103" s="2">
        <v>3223961.4987101299</v>
      </c>
      <c r="D103" s="2">
        <v>1855635.94312425</v>
      </c>
      <c r="E103" s="2">
        <v>2226801.8872523601</v>
      </c>
      <c r="F103" s="2">
        <v>1514798.9015037699</v>
      </c>
      <c r="G103" s="2">
        <v>1313256.8757074799</v>
      </c>
      <c r="H103" s="2">
        <v>1713240.80777315</v>
      </c>
      <c r="I103" s="2">
        <v>1386982.9339107999</v>
      </c>
      <c r="J103" s="2">
        <v>2014862.1761139999</v>
      </c>
      <c r="K103" s="2">
        <v>1636106.59291488</v>
      </c>
      <c r="L103" s="2">
        <v>1314985.0743825401</v>
      </c>
      <c r="M103" s="2">
        <v>1531816.6295765999</v>
      </c>
      <c r="N103" s="2">
        <v>3571604.7656173501</v>
      </c>
      <c r="O103" s="2">
        <v>2144818.8119014199</v>
      </c>
      <c r="P103" s="2">
        <v>1886630.2122641201</v>
      </c>
      <c r="Q103" s="2">
        <v>2597898.1187830898</v>
      </c>
      <c r="R103" s="2">
        <v>2646143.0953404098</v>
      </c>
      <c r="S103" s="2">
        <v>1120240.33108125</v>
      </c>
      <c r="T103" s="2">
        <v>1470680.38505362</v>
      </c>
      <c r="U103" s="2">
        <v>1239549.65467988</v>
      </c>
      <c r="V103" s="2">
        <v>2033707.05254987</v>
      </c>
      <c r="W103" s="2">
        <v>3685981.1081876201</v>
      </c>
    </row>
    <row r="104" spans="1:23" x14ac:dyDescent="0.25">
      <c r="A104" s="9" t="s">
        <v>155</v>
      </c>
      <c r="B104" s="2" t="s">
        <v>282</v>
      </c>
      <c r="C104" s="2">
        <v>1079364.9221184601</v>
      </c>
      <c r="D104" s="2" t="s">
        <v>20</v>
      </c>
      <c r="E104" s="2" t="s">
        <v>20</v>
      </c>
      <c r="F104" s="2" t="s">
        <v>20</v>
      </c>
      <c r="G104" s="2" t="s">
        <v>20</v>
      </c>
      <c r="H104" s="2" t="s">
        <v>20</v>
      </c>
      <c r="I104" s="2" t="s">
        <v>20</v>
      </c>
      <c r="J104" s="2" t="s">
        <v>20</v>
      </c>
      <c r="K104" s="2" t="s">
        <v>20</v>
      </c>
      <c r="L104" s="2" t="s">
        <v>20</v>
      </c>
      <c r="M104" s="2" t="s">
        <v>20</v>
      </c>
      <c r="N104" s="2">
        <v>1059675.3183500499</v>
      </c>
      <c r="O104" s="2" t="s">
        <v>20</v>
      </c>
      <c r="P104" s="2" t="s">
        <v>20</v>
      </c>
      <c r="Q104" s="2" t="s">
        <v>20</v>
      </c>
      <c r="R104" s="2" t="s">
        <v>20</v>
      </c>
      <c r="S104" s="2" t="s">
        <v>20</v>
      </c>
      <c r="T104" s="2" t="s">
        <v>20</v>
      </c>
      <c r="U104" s="2" t="s">
        <v>20</v>
      </c>
      <c r="V104" s="2" t="s">
        <v>20</v>
      </c>
      <c r="W104" s="2">
        <v>1111610.7708443101</v>
      </c>
    </row>
    <row r="105" spans="1:23" x14ac:dyDescent="0.25">
      <c r="A105" s="9" t="s">
        <v>217</v>
      </c>
      <c r="B105" s="2" t="s">
        <v>282</v>
      </c>
      <c r="C105" s="2" t="s">
        <v>20</v>
      </c>
      <c r="D105" s="2" t="s">
        <v>20</v>
      </c>
      <c r="E105" s="2" t="s">
        <v>20</v>
      </c>
      <c r="F105" s="2" t="s">
        <v>20</v>
      </c>
      <c r="G105" s="2" t="s">
        <v>20</v>
      </c>
      <c r="H105" s="2" t="s">
        <v>20</v>
      </c>
      <c r="I105" s="2" t="s">
        <v>20</v>
      </c>
      <c r="J105" s="2" t="s">
        <v>20</v>
      </c>
      <c r="K105" s="2" t="s">
        <v>20</v>
      </c>
      <c r="L105" s="2" t="s">
        <v>20</v>
      </c>
      <c r="M105" s="2" t="s">
        <v>20</v>
      </c>
      <c r="N105" s="2" t="s">
        <v>20</v>
      </c>
      <c r="O105" s="2" t="s">
        <v>20</v>
      </c>
      <c r="P105" s="2" t="s">
        <v>20</v>
      </c>
      <c r="Q105" s="2" t="s">
        <v>20</v>
      </c>
      <c r="R105" s="2" t="s">
        <v>20</v>
      </c>
      <c r="S105" s="2" t="s">
        <v>20</v>
      </c>
      <c r="T105" s="2" t="s">
        <v>20</v>
      </c>
      <c r="U105" s="2" t="s">
        <v>20</v>
      </c>
      <c r="V105" s="2" t="s">
        <v>20</v>
      </c>
      <c r="W105" s="2" t="s">
        <v>20</v>
      </c>
    </row>
    <row r="106" spans="1:23" x14ac:dyDescent="0.25">
      <c r="A106" s="9" t="s">
        <v>186</v>
      </c>
      <c r="B106" s="2" t="s">
        <v>282</v>
      </c>
      <c r="C106" s="2">
        <v>242752.39666659001</v>
      </c>
      <c r="D106" s="2" t="s">
        <v>20</v>
      </c>
      <c r="E106" s="2" t="s">
        <v>20</v>
      </c>
      <c r="F106" s="2" t="s">
        <v>20</v>
      </c>
      <c r="G106" s="2" t="s">
        <v>20</v>
      </c>
      <c r="H106" s="2" t="s">
        <v>20</v>
      </c>
      <c r="I106" s="2" t="s">
        <v>20</v>
      </c>
      <c r="J106" s="2" t="s">
        <v>20</v>
      </c>
      <c r="K106" s="2" t="s">
        <v>20</v>
      </c>
      <c r="L106" s="2" t="s">
        <v>20</v>
      </c>
      <c r="M106" s="2" t="s">
        <v>20</v>
      </c>
      <c r="N106" s="2">
        <v>241948.84616949799</v>
      </c>
      <c r="O106" s="2" t="s">
        <v>20</v>
      </c>
      <c r="P106" s="2" t="s">
        <v>20</v>
      </c>
      <c r="Q106" s="2" t="s">
        <v>20</v>
      </c>
      <c r="R106" s="2" t="s">
        <v>20</v>
      </c>
      <c r="S106" s="2" t="s">
        <v>20</v>
      </c>
      <c r="T106" s="2" t="s">
        <v>20</v>
      </c>
      <c r="U106" s="2" t="s">
        <v>20</v>
      </c>
      <c r="V106" s="2" t="s">
        <v>20</v>
      </c>
      <c r="W106" s="2">
        <v>278135.65136980201</v>
      </c>
    </row>
    <row r="107" spans="1:23" x14ac:dyDescent="0.25">
      <c r="A107" s="9" t="s">
        <v>89</v>
      </c>
      <c r="B107" s="2" t="s">
        <v>282</v>
      </c>
      <c r="C107" s="2">
        <v>15858647.959130701</v>
      </c>
      <c r="D107" s="2">
        <v>1554888.0304306899</v>
      </c>
      <c r="E107" s="2">
        <v>1875082.72125582</v>
      </c>
      <c r="F107" s="2">
        <v>2893375.5311123002</v>
      </c>
      <c r="G107" s="2">
        <v>706619.22668302699</v>
      </c>
      <c r="H107" s="2">
        <v>1731630.50997657</v>
      </c>
      <c r="I107" s="2">
        <v>1816437.1456907699</v>
      </c>
      <c r="J107" s="2">
        <v>1511567.9596653299</v>
      </c>
      <c r="K107" s="2">
        <v>2282493.53073816</v>
      </c>
      <c r="L107" s="2">
        <v>1237773.228655</v>
      </c>
      <c r="M107" s="2">
        <v>956918.18603761995</v>
      </c>
      <c r="N107" s="2">
        <v>17259825.511168301</v>
      </c>
      <c r="O107" s="2">
        <v>3097427.0589199802</v>
      </c>
      <c r="P107" s="2">
        <v>1517199.1900152999</v>
      </c>
      <c r="Q107" s="2">
        <v>1984287.46123002</v>
      </c>
      <c r="R107" s="2">
        <v>3503917.9957724302</v>
      </c>
      <c r="S107" s="2">
        <v>1241390.6561439999</v>
      </c>
      <c r="T107" s="2">
        <v>1128524.5584045399</v>
      </c>
      <c r="U107" s="2">
        <v>1492206.5174958201</v>
      </c>
      <c r="V107" s="2">
        <v>2204797.7108951202</v>
      </c>
      <c r="W107" s="2">
        <v>17055844.272428501</v>
      </c>
    </row>
    <row r="108" spans="1:23" x14ac:dyDescent="0.25">
      <c r="A108" s="9" t="s">
        <v>198</v>
      </c>
      <c r="B108" s="2" t="s">
        <v>282</v>
      </c>
      <c r="C108" s="2">
        <v>1151815.2704997901</v>
      </c>
      <c r="D108" s="2">
        <v>131309.61305128099</v>
      </c>
      <c r="E108" s="2">
        <v>119959.711968412</v>
      </c>
      <c r="F108" s="2">
        <v>227254.447788205</v>
      </c>
      <c r="G108" s="2">
        <v>85286.675952161604</v>
      </c>
      <c r="H108" s="2">
        <v>114040.64484827701</v>
      </c>
      <c r="I108" s="2">
        <v>168010.64126734901</v>
      </c>
      <c r="J108" s="2">
        <v>113356.218066656</v>
      </c>
      <c r="K108" s="2">
        <v>147203.91081531599</v>
      </c>
      <c r="L108" s="2">
        <v>114107.100222155</v>
      </c>
      <c r="M108" s="2">
        <v>81490.833458571098</v>
      </c>
      <c r="N108" s="2">
        <v>1220746.03556319</v>
      </c>
      <c r="O108" s="2">
        <v>190281.59705343901</v>
      </c>
      <c r="P108" s="2">
        <v>117768.41352196199</v>
      </c>
      <c r="Q108" s="2">
        <v>161224.43204952401</v>
      </c>
      <c r="R108" s="2">
        <v>243764.12313675301</v>
      </c>
      <c r="S108" s="2">
        <v>74799.182250694503</v>
      </c>
      <c r="T108" s="2">
        <v>79144.217214614095</v>
      </c>
      <c r="U108" s="2">
        <v>137960.10023836701</v>
      </c>
      <c r="V108" s="2">
        <v>136702.506016036</v>
      </c>
      <c r="W108" s="2">
        <v>1218316.8625949</v>
      </c>
    </row>
    <row r="109" spans="1:23" x14ac:dyDescent="0.25">
      <c r="A109" s="9" t="s">
        <v>90</v>
      </c>
      <c r="B109" s="2" t="s">
        <v>282</v>
      </c>
      <c r="C109" s="2">
        <v>765712.00690125802</v>
      </c>
      <c r="D109" s="2">
        <v>554297.25490949501</v>
      </c>
      <c r="E109" s="2">
        <v>479376.21082614199</v>
      </c>
      <c r="F109" s="2">
        <v>781143.66206151398</v>
      </c>
      <c r="G109" s="2">
        <v>405444.22300745902</v>
      </c>
      <c r="H109" s="2">
        <v>418290.49275455502</v>
      </c>
      <c r="I109" s="2">
        <v>674389.39029347606</v>
      </c>
      <c r="J109" s="2">
        <v>698887.04349775705</v>
      </c>
      <c r="K109" s="2">
        <v>611011.07877820195</v>
      </c>
      <c r="L109" s="2">
        <v>540809.85296034894</v>
      </c>
      <c r="M109" s="2">
        <v>660536.22632053494</v>
      </c>
      <c r="N109" s="2">
        <v>808406.60219256894</v>
      </c>
      <c r="O109" s="2">
        <v>1138827.15333644</v>
      </c>
      <c r="P109" s="2">
        <v>500122.54993474501</v>
      </c>
      <c r="Q109" s="2">
        <v>1050247.8214842</v>
      </c>
      <c r="R109" s="2">
        <v>871702.41842138697</v>
      </c>
      <c r="S109" s="2">
        <v>484203.90105972101</v>
      </c>
      <c r="T109" s="2">
        <v>568331.99063044402</v>
      </c>
      <c r="U109" s="2">
        <v>351576.84313466999</v>
      </c>
      <c r="V109" s="2">
        <v>700211.55528329301</v>
      </c>
      <c r="W109" s="2">
        <v>796948.52778318</v>
      </c>
    </row>
    <row r="110" spans="1:23" x14ac:dyDescent="0.25">
      <c r="A110" s="9" t="s">
        <v>68</v>
      </c>
      <c r="B110" s="2" t="s">
        <v>282</v>
      </c>
      <c r="C110" s="2">
        <v>56286.807577131302</v>
      </c>
      <c r="D110" s="2">
        <v>87805.650968831906</v>
      </c>
      <c r="E110" s="2">
        <v>101033.605378526</v>
      </c>
      <c r="F110" s="2">
        <v>113700.06835424701</v>
      </c>
      <c r="G110" s="2">
        <v>59335.896274489503</v>
      </c>
      <c r="H110" s="2">
        <v>64291.668718811401</v>
      </c>
      <c r="I110" s="2">
        <v>74806.597319278706</v>
      </c>
      <c r="J110" s="2">
        <v>122826.936916263</v>
      </c>
      <c r="K110" s="2">
        <v>84222.176423934594</v>
      </c>
      <c r="L110" s="2">
        <v>67141.9822630571</v>
      </c>
      <c r="M110" s="2">
        <v>71830.547561703497</v>
      </c>
      <c r="N110" s="2">
        <v>61548.418706026598</v>
      </c>
      <c r="O110" s="2">
        <v>141234.58486412399</v>
      </c>
      <c r="P110" s="2">
        <v>69043.945893940807</v>
      </c>
      <c r="Q110" s="2">
        <v>124614.049047482</v>
      </c>
      <c r="R110" s="2">
        <v>121857.183014125</v>
      </c>
      <c r="S110" s="2">
        <v>46296.035376433501</v>
      </c>
      <c r="T110" s="2">
        <v>65547.358309953299</v>
      </c>
      <c r="U110" s="2">
        <v>56085.662010541702</v>
      </c>
      <c r="V110" s="2">
        <v>176894.56121815101</v>
      </c>
      <c r="W110" s="2">
        <v>56157.926228311502</v>
      </c>
    </row>
    <row r="111" spans="1:23" x14ac:dyDescent="0.25">
      <c r="A111" s="9" t="s">
        <v>91</v>
      </c>
      <c r="B111" s="2" t="s">
        <v>282</v>
      </c>
      <c r="C111" s="2" t="s">
        <v>20</v>
      </c>
      <c r="D111" s="2" t="s">
        <v>20</v>
      </c>
      <c r="E111" s="2" t="s">
        <v>20</v>
      </c>
      <c r="F111" s="2" t="s">
        <v>20</v>
      </c>
      <c r="G111" s="2" t="s">
        <v>20</v>
      </c>
      <c r="H111" s="2" t="s">
        <v>20</v>
      </c>
      <c r="I111" s="2" t="s">
        <v>20</v>
      </c>
      <c r="J111" s="2" t="s">
        <v>20</v>
      </c>
      <c r="K111" s="2" t="s">
        <v>20</v>
      </c>
      <c r="L111" s="2" t="s">
        <v>20</v>
      </c>
      <c r="M111" s="2" t="s">
        <v>20</v>
      </c>
      <c r="N111" s="2" t="s">
        <v>20</v>
      </c>
      <c r="O111" s="2" t="s">
        <v>20</v>
      </c>
      <c r="P111" s="2" t="s">
        <v>20</v>
      </c>
      <c r="Q111" s="2" t="s">
        <v>20</v>
      </c>
      <c r="R111" s="2" t="s">
        <v>20</v>
      </c>
      <c r="S111" s="2" t="s">
        <v>20</v>
      </c>
      <c r="T111" s="2" t="s">
        <v>20</v>
      </c>
      <c r="U111" s="2" t="s">
        <v>20</v>
      </c>
      <c r="V111" s="2" t="s">
        <v>20</v>
      </c>
      <c r="W111" s="2" t="s">
        <v>20</v>
      </c>
    </row>
    <row r="112" spans="1:23" x14ac:dyDescent="0.25">
      <c r="A112" s="9" t="s">
        <v>92</v>
      </c>
      <c r="B112" s="2" t="s">
        <v>282</v>
      </c>
      <c r="C112" s="2">
        <v>1607294.2269418801</v>
      </c>
      <c r="D112" s="2">
        <v>179961.89223957801</v>
      </c>
      <c r="E112" s="2">
        <v>157638.961951265</v>
      </c>
      <c r="F112" s="2">
        <v>242894.46880018001</v>
      </c>
      <c r="G112" s="2">
        <v>134310.483647755</v>
      </c>
      <c r="H112" s="2">
        <v>159875.22129957701</v>
      </c>
      <c r="I112" s="2">
        <v>130636.10882337599</v>
      </c>
      <c r="J112" s="2">
        <v>174916.40265078901</v>
      </c>
      <c r="K112" s="2">
        <v>188913.14065150599</v>
      </c>
      <c r="L112" s="2">
        <v>132483.719156718</v>
      </c>
      <c r="M112" s="2">
        <v>141337.844805956</v>
      </c>
      <c r="N112" s="2">
        <v>1748088.97778629</v>
      </c>
      <c r="O112" s="2">
        <v>327026.02321496001</v>
      </c>
      <c r="P112" s="2">
        <v>159188.678003546</v>
      </c>
      <c r="Q112" s="2">
        <v>204320.536900156</v>
      </c>
      <c r="R112" s="2">
        <v>284536.49432945601</v>
      </c>
      <c r="S112" s="2">
        <v>119280.359426082</v>
      </c>
      <c r="T112" s="2">
        <v>147369.81943076901</v>
      </c>
      <c r="U112" s="2">
        <v>126236.919130193</v>
      </c>
      <c r="V112" s="2">
        <v>238325.18621041701</v>
      </c>
      <c r="W112" s="2">
        <v>1781084.1857624601</v>
      </c>
    </row>
    <row r="113" spans="1:23" x14ac:dyDescent="0.25">
      <c r="A113" s="9" t="s">
        <v>93</v>
      </c>
      <c r="B113" s="2" t="s">
        <v>282</v>
      </c>
      <c r="C113" s="2">
        <v>140921.47871253701</v>
      </c>
      <c r="D113" s="2">
        <v>403382.00582817901</v>
      </c>
      <c r="E113" s="2">
        <v>247809.22381474599</v>
      </c>
      <c r="F113" s="2">
        <v>223346.003554266</v>
      </c>
      <c r="G113" s="2">
        <v>293908.12110861798</v>
      </c>
      <c r="H113" s="2">
        <v>275790.23667331698</v>
      </c>
      <c r="I113" s="2">
        <v>362200.77500429802</v>
      </c>
      <c r="J113" s="2">
        <v>375792.61070462997</v>
      </c>
      <c r="K113" s="2">
        <v>175869.049404511</v>
      </c>
      <c r="L113" s="2">
        <v>233352.20702099099</v>
      </c>
      <c r="M113" s="2">
        <v>279057.94816199702</v>
      </c>
      <c r="N113" s="2">
        <v>126329.39716808801</v>
      </c>
      <c r="O113" s="2">
        <v>375984.89775007899</v>
      </c>
      <c r="P113" s="2">
        <v>212783.363315041</v>
      </c>
      <c r="Q113" s="2">
        <v>350987.071419955</v>
      </c>
      <c r="R113" s="2">
        <v>382322.441732515</v>
      </c>
      <c r="S113" s="2">
        <v>238920.968657847</v>
      </c>
      <c r="T113" s="2">
        <v>238089.72944838399</v>
      </c>
      <c r="U113" s="2">
        <v>217579.11610413599</v>
      </c>
      <c r="V113" s="2">
        <v>328625.19034492201</v>
      </c>
      <c r="W113" s="2">
        <v>142204.28485566401</v>
      </c>
    </row>
    <row r="114" spans="1:23" x14ac:dyDescent="0.25">
      <c r="A114" s="9" t="s">
        <v>22</v>
      </c>
      <c r="B114" s="2" t="s">
        <v>282</v>
      </c>
      <c r="C114" s="2">
        <v>8657463.1094086692</v>
      </c>
      <c r="D114" s="2">
        <v>1894436.9944611399</v>
      </c>
      <c r="E114" s="2">
        <v>2198113.7973128501</v>
      </c>
      <c r="F114" s="2">
        <v>8526190.8404155392</v>
      </c>
      <c r="G114" s="2">
        <v>852827.67437827901</v>
      </c>
      <c r="H114" s="2">
        <v>2189508.7332508401</v>
      </c>
      <c r="I114" s="2">
        <v>4927333.8587274496</v>
      </c>
      <c r="J114" s="2">
        <v>2436249.6371542299</v>
      </c>
      <c r="K114" s="2">
        <v>3585315.2685194202</v>
      </c>
      <c r="L114" s="2">
        <v>2944986.3345969301</v>
      </c>
      <c r="M114" s="2">
        <v>3657100.7570895902</v>
      </c>
      <c r="N114" s="2">
        <v>9192882.0507022608</v>
      </c>
      <c r="O114" s="2">
        <v>4992016.0629551597</v>
      </c>
      <c r="P114" s="2">
        <v>1726021.1331792099</v>
      </c>
      <c r="Q114" s="2">
        <v>3869409.5831128899</v>
      </c>
      <c r="R114" s="2">
        <v>9374043.6201542392</v>
      </c>
      <c r="S114" s="2">
        <v>1600995.38672786</v>
      </c>
      <c r="T114" s="2">
        <v>4217943.3488638196</v>
      </c>
      <c r="U114" s="2">
        <v>2287866.0004846202</v>
      </c>
      <c r="V114" s="2">
        <v>4461399.5151608698</v>
      </c>
      <c r="W114" s="2">
        <v>9403427.8998784795</v>
      </c>
    </row>
    <row r="115" spans="1:23" x14ac:dyDescent="0.25">
      <c r="A115" s="9" t="s">
        <v>195</v>
      </c>
      <c r="B115" s="2" t="s">
        <v>282</v>
      </c>
      <c r="C115" s="2" t="s">
        <v>20</v>
      </c>
      <c r="D115" s="2" t="s">
        <v>20</v>
      </c>
      <c r="E115" s="2" t="s">
        <v>20</v>
      </c>
      <c r="F115" s="2" t="s">
        <v>20</v>
      </c>
      <c r="G115" s="2" t="s">
        <v>20</v>
      </c>
      <c r="H115" s="2" t="s">
        <v>20</v>
      </c>
      <c r="I115" s="2" t="s">
        <v>20</v>
      </c>
      <c r="J115" s="2" t="s">
        <v>20</v>
      </c>
      <c r="K115" s="2" t="s">
        <v>20</v>
      </c>
      <c r="L115" s="2" t="s">
        <v>20</v>
      </c>
      <c r="M115" s="2" t="s">
        <v>20</v>
      </c>
      <c r="N115" s="2" t="s">
        <v>20</v>
      </c>
      <c r="O115" s="2" t="s">
        <v>20</v>
      </c>
      <c r="P115" s="2" t="s">
        <v>20</v>
      </c>
      <c r="Q115" s="2" t="s">
        <v>20</v>
      </c>
      <c r="R115" s="2" t="s">
        <v>20</v>
      </c>
      <c r="S115" s="2" t="s">
        <v>20</v>
      </c>
      <c r="T115" s="2" t="s">
        <v>20</v>
      </c>
      <c r="U115" s="2" t="s">
        <v>20</v>
      </c>
      <c r="V115" s="2" t="s">
        <v>20</v>
      </c>
      <c r="W115" s="2" t="s">
        <v>20</v>
      </c>
    </row>
    <row r="116" spans="1:23" x14ac:dyDescent="0.25">
      <c r="A116" s="9" t="s">
        <v>35</v>
      </c>
      <c r="B116" s="2" t="s">
        <v>282</v>
      </c>
      <c r="C116" s="2" t="s">
        <v>20</v>
      </c>
      <c r="D116" s="2" t="s">
        <v>20</v>
      </c>
      <c r="E116" s="2" t="s">
        <v>20</v>
      </c>
      <c r="F116" s="2" t="s">
        <v>20</v>
      </c>
      <c r="G116" s="2" t="s">
        <v>20</v>
      </c>
      <c r="H116" s="2" t="s">
        <v>20</v>
      </c>
      <c r="I116" s="2" t="s">
        <v>20</v>
      </c>
      <c r="J116" s="2" t="s">
        <v>20</v>
      </c>
      <c r="K116" s="2" t="s">
        <v>20</v>
      </c>
      <c r="L116" s="2" t="s">
        <v>20</v>
      </c>
      <c r="M116" s="2" t="s">
        <v>20</v>
      </c>
      <c r="N116" s="2" t="s">
        <v>20</v>
      </c>
      <c r="O116" s="2" t="s">
        <v>20</v>
      </c>
      <c r="P116" s="2" t="s">
        <v>20</v>
      </c>
      <c r="Q116" s="2" t="s">
        <v>20</v>
      </c>
      <c r="R116" s="2" t="s">
        <v>20</v>
      </c>
      <c r="S116" s="2" t="s">
        <v>20</v>
      </c>
      <c r="T116" s="2" t="s">
        <v>20</v>
      </c>
      <c r="U116" s="2" t="s">
        <v>20</v>
      </c>
      <c r="V116" s="2" t="s">
        <v>20</v>
      </c>
      <c r="W116" s="2" t="s">
        <v>20</v>
      </c>
    </row>
    <row r="117" spans="1:23" x14ac:dyDescent="0.25">
      <c r="A117" s="9" t="s">
        <v>126</v>
      </c>
      <c r="B117" s="2" t="s">
        <v>282</v>
      </c>
      <c r="C117" s="2" t="s">
        <v>20</v>
      </c>
      <c r="D117" s="2">
        <v>554490.05907966394</v>
      </c>
      <c r="E117" s="2">
        <v>562298.41177483206</v>
      </c>
      <c r="F117" s="2">
        <v>1739514.0367688099</v>
      </c>
      <c r="G117" s="2">
        <v>689546.18008330895</v>
      </c>
      <c r="H117" s="2">
        <v>772329.51874968701</v>
      </c>
      <c r="I117" s="2">
        <v>537217.14870952105</v>
      </c>
      <c r="J117" s="2">
        <v>528113.225061676</v>
      </c>
      <c r="K117" s="2">
        <v>632860.22715383605</v>
      </c>
      <c r="L117" s="2">
        <v>1135026.2973877001</v>
      </c>
      <c r="M117" s="2">
        <v>793851.15832428704</v>
      </c>
      <c r="N117" s="2" t="s">
        <v>20</v>
      </c>
      <c r="O117" s="2">
        <v>785200.02037117397</v>
      </c>
      <c r="P117" s="2">
        <v>420685.98347123899</v>
      </c>
      <c r="Q117" s="2">
        <v>941133.72881844896</v>
      </c>
      <c r="R117" s="2">
        <v>1462145.1640685899</v>
      </c>
      <c r="S117" s="2">
        <v>405243.506390177</v>
      </c>
      <c r="T117" s="2">
        <v>619545.23348076898</v>
      </c>
      <c r="U117" s="2">
        <v>489682.571232758</v>
      </c>
      <c r="V117" s="2">
        <v>805537.44768337999</v>
      </c>
      <c r="W117" s="2" t="s">
        <v>20</v>
      </c>
    </row>
    <row r="118" spans="1:23" x14ac:dyDescent="0.25">
      <c r="A118" s="9" t="s">
        <v>127</v>
      </c>
      <c r="B118" s="2" t="s">
        <v>282</v>
      </c>
      <c r="C118" s="2" t="s">
        <v>20</v>
      </c>
      <c r="D118" s="2" t="s">
        <v>20</v>
      </c>
      <c r="E118" s="2" t="s">
        <v>20</v>
      </c>
      <c r="F118" s="2" t="s">
        <v>20</v>
      </c>
      <c r="G118" s="2" t="s">
        <v>20</v>
      </c>
      <c r="H118" s="2" t="s">
        <v>20</v>
      </c>
      <c r="I118" s="2" t="s">
        <v>20</v>
      </c>
      <c r="J118" s="2" t="s">
        <v>20</v>
      </c>
      <c r="K118" s="2" t="s">
        <v>20</v>
      </c>
      <c r="L118" s="2" t="s">
        <v>20</v>
      </c>
      <c r="M118" s="2" t="s">
        <v>20</v>
      </c>
      <c r="N118" s="2" t="s">
        <v>20</v>
      </c>
      <c r="O118" s="2" t="s">
        <v>20</v>
      </c>
      <c r="P118" s="2" t="s">
        <v>20</v>
      </c>
      <c r="Q118" s="2" t="s">
        <v>20</v>
      </c>
      <c r="R118" s="2" t="s">
        <v>20</v>
      </c>
      <c r="S118" s="2" t="s">
        <v>20</v>
      </c>
      <c r="T118" s="2" t="s">
        <v>20</v>
      </c>
      <c r="U118" s="2" t="s">
        <v>20</v>
      </c>
      <c r="V118" s="2" t="s">
        <v>20</v>
      </c>
      <c r="W118" s="2" t="s">
        <v>20</v>
      </c>
    </row>
    <row r="119" spans="1:23" x14ac:dyDescent="0.25">
      <c r="A119" s="9" t="s">
        <v>128</v>
      </c>
      <c r="B119" s="2" t="s">
        <v>282</v>
      </c>
      <c r="C119" s="2">
        <v>2737910.1626921901</v>
      </c>
      <c r="D119" s="2">
        <v>8036074.0075040804</v>
      </c>
      <c r="E119" s="2">
        <v>20513146.2921343</v>
      </c>
      <c r="F119" s="2">
        <v>12309755.9255169</v>
      </c>
      <c r="G119" s="2">
        <v>8354352.7832470397</v>
      </c>
      <c r="H119" s="2">
        <v>16001904.2574204</v>
      </c>
      <c r="I119" s="2">
        <v>13146169.014077701</v>
      </c>
      <c r="J119" s="2">
        <v>9698649.9360041209</v>
      </c>
      <c r="K119" s="2">
        <v>12124568.4344966</v>
      </c>
      <c r="L119" s="2">
        <v>8027642.5168886501</v>
      </c>
      <c r="M119" s="2">
        <v>6797080.8614868904</v>
      </c>
      <c r="N119" s="2">
        <v>2901554.1213660701</v>
      </c>
      <c r="O119" s="2">
        <v>13075194.677075399</v>
      </c>
      <c r="P119" s="2">
        <v>17255255.617376301</v>
      </c>
      <c r="Q119" s="2">
        <v>20397805.5982197</v>
      </c>
      <c r="R119" s="2">
        <v>30322777.229138002</v>
      </c>
      <c r="S119" s="2">
        <v>10962478.456629001</v>
      </c>
      <c r="T119" s="2">
        <v>11999895.306945</v>
      </c>
      <c r="U119" s="2">
        <v>16936262.613058399</v>
      </c>
      <c r="V119" s="2">
        <v>13176093.342414601</v>
      </c>
      <c r="W119" s="2">
        <v>2959299.69822344</v>
      </c>
    </row>
    <row r="120" spans="1:23" x14ac:dyDescent="0.25">
      <c r="A120" s="9" t="s">
        <v>94</v>
      </c>
      <c r="B120" s="2" t="s">
        <v>282</v>
      </c>
      <c r="C120" s="2">
        <v>2116658.3203354701</v>
      </c>
      <c r="D120" s="2" t="s">
        <v>20</v>
      </c>
      <c r="E120" s="2" t="s">
        <v>20</v>
      </c>
      <c r="F120" s="2" t="s">
        <v>20</v>
      </c>
      <c r="G120" s="2" t="s">
        <v>20</v>
      </c>
      <c r="H120" s="2" t="s">
        <v>20</v>
      </c>
      <c r="I120" s="2" t="s">
        <v>20</v>
      </c>
      <c r="J120" s="2" t="s">
        <v>20</v>
      </c>
      <c r="K120" s="2" t="s">
        <v>20</v>
      </c>
      <c r="L120" s="2" t="s">
        <v>20</v>
      </c>
      <c r="M120" s="2" t="s">
        <v>20</v>
      </c>
      <c r="N120" s="2">
        <v>2139564.3809857401</v>
      </c>
      <c r="O120" s="2" t="s">
        <v>20</v>
      </c>
      <c r="P120" s="2" t="s">
        <v>20</v>
      </c>
      <c r="Q120" s="2" t="s">
        <v>20</v>
      </c>
      <c r="R120" s="2" t="s">
        <v>20</v>
      </c>
      <c r="S120" s="2" t="s">
        <v>20</v>
      </c>
      <c r="T120" s="2" t="s">
        <v>20</v>
      </c>
      <c r="U120" s="2" t="s">
        <v>20</v>
      </c>
      <c r="V120" s="2" t="s">
        <v>20</v>
      </c>
      <c r="W120" s="2">
        <v>2247972.5168113601</v>
      </c>
    </row>
    <row r="121" spans="1:23" x14ac:dyDescent="0.25">
      <c r="A121" s="9" t="s">
        <v>209</v>
      </c>
      <c r="B121" s="2" t="s">
        <v>282</v>
      </c>
      <c r="C121" s="2">
        <v>721754.00494742498</v>
      </c>
      <c r="D121" s="2">
        <v>469057.47069152299</v>
      </c>
      <c r="E121" s="2">
        <v>384537.18457931501</v>
      </c>
      <c r="F121" s="2">
        <v>419819.92617463</v>
      </c>
      <c r="G121" s="2">
        <v>314586.73799335299</v>
      </c>
      <c r="H121" s="2">
        <v>366209.326233692</v>
      </c>
      <c r="I121" s="2">
        <v>531497.52522904205</v>
      </c>
      <c r="J121" s="2">
        <v>584837.41561719496</v>
      </c>
      <c r="K121" s="2">
        <v>344391.21336903301</v>
      </c>
      <c r="L121" s="2">
        <v>288000.78183728998</v>
      </c>
      <c r="M121" s="2">
        <v>646832.823499038</v>
      </c>
      <c r="N121" s="2">
        <v>762742.37437342003</v>
      </c>
      <c r="O121" s="2">
        <v>529867.96409069002</v>
      </c>
      <c r="P121" s="2">
        <v>331328.11371864798</v>
      </c>
      <c r="Q121" s="2">
        <v>502593.010477503</v>
      </c>
      <c r="R121" s="2">
        <v>596322.45983500604</v>
      </c>
      <c r="S121" s="2">
        <v>305536.20678065502</v>
      </c>
      <c r="T121" s="2">
        <v>339276.62643251201</v>
      </c>
      <c r="U121" s="2">
        <v>353500.07825779403</v>
      </c>
      <c r="V121" s="2">
        <v>472199.93843522202</v>
      </c>
      <c r="W121" s="2">
        <v>780343.84522890695</v>
      </c>
    </row>
    <row r="122" spans="1:23" x14ac:dyDescent="0.25">
      <c r="A122" s="9" t="s">
        <v>36</v>
      </c>
      <c r="B122" s="2" t="s">
        <v>282</v>
      </c>
      <c r="C122" s="2">
        <v>2448076.3718295102</v>
      </c>
      <c r="D122" s="2">
        <v>458263.32509331399</v>
      </c>
      <c r="E122" s="2">
        <v>438880.232065933</v>
      </c>
      <c r="F122" s="2">
        <v>1108272.37445121</v>
      </c>
      <c r="G122" s="2">
        <v>211706.25436809199</v>
      </c>
      <c r="H122" s="2">
        <v>389395.73675227101</v>
      </c>
      <c r="I122" s="2">
        <v>897193.929042837</v>
      </c>
      <c r="J122" s="2">
        <v>557127.99587462295</v>
      </c>
      <c r="K122" s="2">
        <v>805792.57192572195</v>
      </c>
      <c r="L122" s="2">
        <v>367913.01247825002</v>
      </c>
      <c r="M122" s="2">
        <v>554372.42980982806</v>
      </c>
      <c r="N122" s="2">
        <v>2638189.1355006299</v>
      </c>
      <c r="O122" s="2">
        <v>1159779.5061975401</v>
      </c>
      <c r="P122" s="2">
        <v>369111.96773221903</v>
      </c>
      <c r="Q122" s="2">
        <v>780958.06687368103</v>
      </c>
      <c r="R122" s="2">
        <v>1279535.1757761899</v>
      </c>
      <c r="S122" s="2">
        <v>232620.424040112</v>
      </c>
      <c r="T122" s="2">
        <v>694316.05832894298</v>
      </c>
      <c r="U122" s="2">
        <v>350594.29894870002</v>
      </c>
      <c r="V122" s="2">
        <v>1157550.0764508501</v>
      </c>
      <c r="W122" s="2">
        <v>2629624.9263986601</v>
      </c>
    </row>
    <row r="123" spans="1:23" x14ac:dyDescent="0.25">
      <c r="A123" s="9" t="s">
        <v>210</v>
      </c>
      <c r="B123" s="2" t="s">
        <v>282</v>
      </c>
      <c r="C123" s="2">
        <v>168536.11452732401</v>
      </c>
      <c r="D123" s="2" t="s">
        <v>20</v>
      </c>
      <c r="E123" s="2" t="s">
        <v>20</v>
      </c>
      <c r="F123" s="2" t="s">
        <v>20</v>
      </c>
      <c r="G123" s="2" t="s">
        <v>20</v>
      </c>
      <c r="H123" s="2" t="s">
        <v>20</v>
      </c>
      <c r="I123" s="2" t="s">
        <v>20</v>
      </c>
      <c r="J123" s="2" t="s">
        <v>20</v>
      </c>
      <c r="K123" s="2" t="s">
        <v>20</v>
      </c>
      <c r="L123" s="2" t="s">
        <v>20</v>
      </c>
      <c r="M123" s="2" t="s">
        <v>20</v>
      </c>
      <c r="N123" s="2">
        <v>172549.07575790901</v>
      </c>
      <c r="O123" s="2" t="s">
        <v>20</v>
      </c>
      <c r="P123" s="2" t="s">
        <v>20</v>
      </c>
      <c r="Q123" s="2" t="s">
        <v>20</v>
      </c>
      <c r="R123" s="2" t="s">
        <v>20</v>
      </c>
      <c r="S123" s="2" t="s">
        <v>20</v>
      </c>
      <c r="T123" s="2" t="s">
        <v>20</v>
      </c>
      <c r="U123" s="2" t="s">
        <v>20</v>
      </c>
      <c r="V123" s="2" t="s">
        <v>20</v>
      </c>
      <c r="W123" s="2">
        <v>191467.64326449999</v>
      </c>
    </row>
    <row r="124" spans="1:23" x14ac:dyDescent="0.25">
      <c r="A124" s="9" t="s">
        <v>95</v>
      </c>
      <c r="B124" s="2" t="s">
        <v>282</v>
      </c>
      <c r="C124" s="2">
        <v>5667926.0110034896</v>
      </c>
      <c r="D124" s="2">
        <v>2147372.9334854302</v>
      </c>
      <c r="E124" s="2">
        <v>2102048.8508785302</v>
      </c>
      <c r="F124" s="2">
        <v>6916914.3477573302</v>
      </c>
      <c r="G124" s="2">
        <v>795484.64984281303</v>
      </c>
      <c r="H124" s="2">
        <v>1469107.7394071</v>
      </c>
      <c r="I124" s="2">
        <v>3431083.4821084398</v>
      </c>
      <c r="J124" s="2">
        <v>2245382.8413874898</v>
      </c>
      <c r="K124" s="2">
        <v>3958923.1668564398</v>
      </c>
      <c r="L124" s="2">
        <v>2553963.3939518398</v>
      </c>
      <c r="M124" s="2">
        <v>3036412.7219808898</v>
      </c>
      <c r="N124" s="2">
        <v>6119640.0582735501</v>
      </c>
      <c r="O124" s="2">
        <v>4425013.8052837104</v>
      </c>
      <c r="P124" s="2">
        <v>1764634.2093710401</v>
      </c>
      <c r="Q124" s="2">
        <v>3749886.1386357299</v>
      </c>
      <c r="R124" s="2">
        <v>6069190.6803196603</v>
      </c>
      <c r="S124" s="2">
        <v>1089425.47511496</v>
      </c>
      <c r="T124" s="2">
        <v>2672411.96371237</v>
      </c>
      <c r="U124" s="2">
        <v>1291175.5878068099</v>
      </c>
      <c r="V124" s="2">
        <v>5430240.8783965399</v>
      </c>
      <c r="W124" s="2">
        <v>6294274.3669563401</v>
      </c>
    </row>
    <row r="125" spans="1:23" x14ac:dyDescent="0.25">
      <c r="A125" s="9" t="s">
        <v>129</v>
      </c>
      <c r="B125" s="2" t="s">
        <v>282</v>
      </c>
      <c r="C125" s="2">
        <v>391230.79491275299</v>
      </c>
      <c r="D125" s="2">
        <v>549554.591367424</v>
      </c>
      <c r="E125" s="2">
        <v>785054.41069549799</v>
      </c>
      <c r="F125" s="2">
        <v>485772.06735626102</v>
      </c>
      <c r="G125" s="2">
        <v>409083.28099115298</v>
      </c>
      <c r="H125" s="2">
        <v>650712.15737727599</v>
      </c>
      <c r="I125" s="2">
        <v>539456.51097743795</v>
      </c>
      <c r="J125" s="2">
        <v>635578.32078447996</v>
      </c>
      <c r="K125" s="2">
        <v>501067.72882624401</v>
      </c>
      <c r="L125" s="2">
        <v>413743.62959852698</v>
      </c>
      <c r="M125" s="2">
        <v>352004.74486538098</v>
      </c>
      <c r="N125" s="2">
        <v>421102.46639906202</v>
      </c>
      <c r="O125" s="2">
        <v>745430.75870312704</v>
      </c>
      <c r="P125" s="2">
        <v>526374.05822091806</v>
      </c>
      <c r="Q125" s="2">
        <v>754651.78002261103</v>
      </c>
      <c r="R125" s="2">
        <v>998545.11034508399</v>
      </c>
      <c r="S125" s="2">
        <v>407191.521459685</v>
      </c>
      <c r="T125" s="2">
        <v>580805.06260629103</v>
      </c>
      <c r="U125" s="2">
        <v>625202.55250127194</v>
      </c>
      <c r="V125" s="2">
        <v>659032.54549417202</v>
      </c>
      <c r="W125" s="2">
        <v>419965.0649077</v>
      </c>
    </row>
    <row r="126" spans="1:23" x14ac:dyDescent="0.25">
      <c r="A126" s="9" t="s">
        <v>130</v>
      </c>
      <c r="B126" s="2" t="s">
        <v>282</v>
      </c>
      <c r="C126" s="2">
        <v>1098969.53663659</v>
      </c>
      <c r="D126" s="2">
        <v>1610770.7789271499</v>
      </c>
      <c r="E126" s="2">
        <v>2206854.0128972898</v>
      </c>
      <c r="F126" s="2">
        <v>1447875.10490122</v>
      </c>
      <c r="G126" s="2">
        <v>1353501.6177143401</v>
      </c>
      <c r="H126" s="2">
        <v>1884398.3008641901</v>
      </c>
      <c r="I126" s="2">
        <v>1709891.41474879</v>
      </c>
      <c r="J126" s="2">
        <v>1724726.3033089701</v>
      </c>
      <c r="K126" s="2">
        <v>1502963.8396147401</v>
      </c>
      <c r="L126" s="2">
        <v>1165521.9927590501</v>
      </c>
      <c r="M126" s="2">
        <v>1097346.3483760401</v>
      </c>
      <c r="N126" s="2">
        <v>1246509.04815265</v>
      </c>
      <c r="O126" s="2">
        <v>2152019.8673116099</v>
      </c>
      <c r="P126" s="2">
        <v>1624025.0980346301</v>
      </c>
      <c r="Q126" s="2">
        <v>2232504.9796040999</v>
      </c>
      <c r="R126" s="2">
        <v>3071480.9917991902</v>
      </c>
      <c r="S126" s="2">
        <v>1294118.42507843</v>
      </c>
      <c r="T126" s="2">
        <v>1923864.4962517901</v>
      </c>
      <c r="U126" s="2">
        <v>2031902.4608575399</v>
      </c>
      <c r="V126" s="2">
        <v>1965487.64620514</v>
      </c>
      <c r="W126" s="2">
        <v>1332545.6661783401</v>
      </c>
    </row>
    <row r="127" spans="1:23" x14ac:dyDescent="0.25">
      <c r="A127" s="9" t="s">
        <v>212</v>
      </c>
      <c r="B127" s="2" t="s">
        <v>282</v>
      </c>
      <c r="C127" s="2">
        <v>33146.544991839197</v>
      </c>
      <c r="D127" s="2">
        <v>79383.198701199304</v>
      </c>
      <c r="E127" s="2">
        <v>65975.913278596694</v>
      </c>
      <c r="F127" s="2">
        <v>111935.268915608</v>
      </c>
      <c r="G127" s="2">
        <v>45944.1312877253</v>
      </c>
      <c r="H127" s="2">
        <v>53759.049140537703</v>
      </c>
      <c r="I127" s="2">
        <v>113496.294147671</v>
      </c>
      <c r="J127" s="2">
        <v>87731.521282674003</v>
      </c>
      <c r="K127" s="2">
        <v>102606.584839323</v>
      </c>
      <c r="L127" s="2">
        <v>74739.199117651995</v>
      </c>
      <c r="M127" s="2">
        <v>92358.549372146299</v>
      </c>
      <c r="N127" s="2">
        <v>32158.890957298299</v>
      </c>
      <c r="O127" s="2">
        <v>224907.524151513</v>
      </c>
      <c r="P127" s="2">
        <v>84581.688513922403</v>
      </c>
      <c r="Q127" s="2">
        <v>216834.71792209201</v>
      </c>
      <c r="R127" s="2">
        <v>120526.972989833</v>
      </c>
      <c r="S127" s="2">
        <v>44693.715679397297</v>
      </c>
      <c r="T127" s="2">
        <v>59414.428766883197</v>
      </c>
      <c r="U127" s="2">
        <v>48589.155895789598</v>
      </c>
      <c r="V127" s="2">
        <v>101848.656291152</v>
      </c>
      <c r="W127" s="2">
        <v>33709.413631158801</v>
      </c>
    </row>
    <row r="128" spans="1:23" x14ac:dyDescent="0.25">
      <c r="A128" s="9" t="s">
        <v>131</v>
      </c>
      <c r="B128" s="2" t="s">
        <v>282</v>
      </c>
      <c r="C128" s="2" t="s">
        <v>20</v>
      </c>
      <c r="D128" s="2">
        <v>257088.274979904</v>
      </c>
      <c r="E128" s="2">
        <v>238511.24405206801</v>
      </c>
      <c r="F128" s="2">
        <v>142717.57422833299</v>
      </c>
      <c r="G128" s="2">
        <v>254098.61536281399</v>
      </c>
      <c r="H128" s="2">
        <v>231749.90321827101</v>
      </c>
      <c r="I128" s="2">
        <v>156433.494151347</v>
      </c>
      <c r="J128" s="2">
        <v>243344.57737504799</v>
      </c>
      <c r="K128" s="2">
        <v>180029.98767608599</v>
      </c>
      <c r="L128" s="2">
        <v>203378.401282929</v>
      </c>
      <c r="M128" s="2">
        <v>221685.38465242201</v>
      </c>
      <c r="N128" s="2" t="s">
        <v>20</v>
      </c>
      <c r="O128" s="2">
        <v>170156.53324786</v>
      </c>
      <c r="P128" s="2">
        <v>200205.67201732399</v>
      </c>
      <c r="Q128" s="2">
        <v>158047.37914710501</v>
      </c>
      <c r="R128" s="2">
        <v>143204.38046478</v>
      </c>
      <c r="S128" s="2">
        <v>203596.184433174</v>
      </c>
      <c r="T128" s="2">
        <v>378451.448846413</v>
      </c>
      <c r="U128" s="2">
        <v>475615.15570449602</v>
      </c>
      <c r="V128" s="2">
        <v>242216.52685222801</v>
      </c>
      <c r="W128" s="2" t="s">
        <v>20</v>
      </c>
    </row>
    <row r="129" spans="1:23" x14ac:dyDescent="0.25">
      <c r="A129" s="9" t="s">
        <v>132</v>
      </c>
      <c r="B129" s="2" t="s">
        <v>282</v>
      </c>
      <c r="C129" s="2">
        <v>260658.975147291</v>
      </c>
      <c r="D129" s="2" t="s">
        <v>20</v>
      </c>
      <c r="E129" s="2" t="s">
        <v>20</v>
      </c>
      <c r="F129" s="2" t="s">
        <v>20</v>
      </c>
      <c r="G129" s="2" t="s">
        <v>20</v>
      </c>
      <c r="H129" s="2" t="s">
        <v>20</v>
      </c>
      <c r="I129" s="2" t="s">
        <v>20</v>
      </c>
      <c r="J129" s="2" t="s">
        <v>20</v>
      </c>
      <c r="K129" s="2" t="s">
        <v>20</v>
      </c>
      <c r="L129" s="2" t="s">
        <v>20</v>
      </c>
      <c r="M129" s="2" t="s">
        <v>20</v>
      </c>
      <c r="N129" s="2">
        <v>285610.39067238598</v>
      </c>
      <c r="O129" s="2" t="s">
        <v>20</v>
      </c>
      <c r="P129" s="2" t="s">
        <v>20</v>
      </c>
      <c r="Q129" s="2" t="s">
        <v>20</v>
      </c>
      <c r="R129" s="2" t="s">
        <v>20</v>
      </c>
      <c r="S129" s="2" t="s">
        <v>20</v>
      </c>
      <c r="T129" s="2" t="s">
        <v>20</v>
      </c>
      <c r="U129" s="2" t="s">
        <v>20</v>
      </c>
      <c r="V129" s="2" t="s">
        <v>20</v>
      </c>
      <c r="W129" s="2">
        <v>280816.79325437697</v>
      </c>
    </row>
    <row r="130" spans="1:23" x14ac:dyDescent="0.25">
      <c r="A130" s="9" t="s">
        <v>96</v>
      </c>
      <c r="B130" s="2" t="s">
        <v>282</v>
      </c>
      <c r="C130" s="2">
        <v>193959.53825714899</v>
      </c>
      <c r="D130" s="2">
        <v>1001664.50517553</v>
      </c>
      <c r="E130" s="2">
        <v>441331.26971371099</v>
      </c>
      <c r="F130" s="2">
        <v>926736.40863253002</v>
      </c>
      <c r="G130" s="2">
        <v>142674.36752870001</v>
      </c>
      <c r="H130" s="2">
        <v>244129.062580934</v>
      </c>
      <c r="I130" s="2">
        <v>392864.45246623998</v>
      </c>
      <c r="J130" s="2">
        <v>258729.39724654201</v>
      </c>
      <c r="K130" s="2">
        <v>293192.66006668803</v>
      </c>
      <c r="L130" s="2">
        <v>386376.203153365</v>
      </c>
      <c r="M130" s="2">
        <v>412213.745406117</v>
      </c>
      <c r="N130" s="2">
        <v>187964.64278877899</v>
      </c>
      <c r="O130" s="2">
        <v>493961.670222994</v>
      </c>
      <c r="P130" s="2">
        <v>403914.33893217298</v>
      </c>
      <c r="Q130" s="2">
        <v>314817.90154783498</v>
      </c>
      <c r="R130" s="2">
        <v>643150.51423073502</v>
      </c>
      <c r="S130" s="2">
        <v>135506.09229485199</v>
      </c>
      <c r="T130" s="2">
        <v>352955.165108738</v>
      </c>
      <c r="U130" s="2">
        <v>134920.37467615801</v>
      </c>
      <c r="V130" s="2">
        <v>1682031.0323183599</v>
      </c>
      <c r="W130" s="2">
        <v>198432.71295117299</v>
      </c>
    </row>
    <row r="131" spans="1:23" x14ac:dyDescent="0.25">
      <c r="A131" s="9" t="s">
        <v>97</v>
      </c>
      <c r="B131" s="2" t="s">
        <v>282</v>
      </c>
      <c r="C131" s="2" t="s">
        <v>20</v>
      </c>
      <c r="D131" s="2" t="s">
        <v>20</v>
      </c>
      <c r="E131" s="2" t="s">
        <v>20</v>
      </c>
      <c r="F131" s="2" t="s">
        <v>20</v>
      </c>
      <c r="G131" s="2" t="s">
        <v>20</v>
      </c>
      <c r="H131" s="2" t="s">
        <v>20</v>
      </c>
      <c r="I131" s="2" t="s">
        <v>20</v>
      </c>
      <c r="J131" s="2" t="s">
        <v>20</v>
      </c>
      <c r="K131" s="2" t="s">
        <v>20</v>
      </c>
      <c r="L131" s="2" t="s">
        <v>20</v>
      </c>
      <c r="M131" s="2" t="s">
        <v>20</v>
      </c>
      <c r="N131" s="2" t="s">
        <v>20</v>
      </c>
      <c r="O131" s="2" t="s">
        <v>20</v>
      </c>
      <c r="P131" s="2" t="s">
        <v>20</v>
      </c>
      <c r="Q131" s="2" t="s">
        <v>20</v>
      </c>
      <c r="R131" s="2" t="s">
        <v>20</v>
      </c>
      <c r="S131" s="2" t="s">
        <v>20</v>
      </c>
      <c r="T131" s="2" t="s">
        <v>20</v>
      </c>
      <c r="U131" s="2" t="s">
        <v>20</v>
      </c>
      <c r="V131" s="2" t="s">
        <v>20</v>
      </c>
      <c r="W131" s="2" t="s">
        <v>20</v>
      </c>
    </row>
    <row r="132" spans="1:23" x14ac:dyDescent="0.25">
      <c r="A132" s="9" t="s">
        <v>98</v>
      </c>
      <c r="B132" s="2" t="s">
        <v>282</v>
      </c>
      <c r="C132" s="2">
        <v>659068.10779360798</v>
      </c>
      <c r="D132" s="2">
        <v>24629.233594342</v>
      </c>
      <c r="E132" s="2">
        <v>39376.287330649</v>
      </c>
      <c r="F132" s="2">
        <v>41927.495626339303</v>
      </c>
      <c r="G132" s="2">
        <v>25369.623837984</v>
      </c>
      <c r="H132" s="2">
        <v>33495.172212238198</v>
      </c>
      <c r="I132" s="2">
        <v>57862.323755093901</v>
      </c>
      <c r="J132" s="2">
        <v>46069.966985529099</v>
      </c>
      <c r="K132" s="2">
        <v>62328.316194603001</v>
      </c>
      <c r="L132" s="2">
        <v>48150.181083190102</v>
      </c>
      <c r="M132" s="2">
        <v>55664.996248904397</v>
      </c>
      <c r="N132" s="2">
        <v>818155.47774374904</v>
      </c>
      <c r="O132" s="2">
        <v>36906.503134679697</v>
      </c>
      <c r="P132" s="2">
        <v>41140.9580540897</v>
      </c>
      <c r="Q132" s="2">
        <v>56649.767554894803</v>
      </c>
      <c r="R132" s="2">
        <v>69748.406328606303</v>
      </c>
      <c r="S132" s="2">
        <v>49361.891669276702</v>
      </c>
      <c r="T132" s="2">
        <v>39045.853241516801</v>
      </c>
      <c r="U132" s="2">
        <v>34991.858034753299</v>
      </c>
      <c r="V132" s="2">
        <v>44361.170235822297</v>
      </c>
      <c r="W132" s="2">
        <v>785628.62181524001</v>
      </c>
    </row>
    <row r="133" spans="1:23" x14ac:dyDescent="0.25">
      <c r="A133" s="9" t="s">
        <v>23</v>
      </c>
      <c r="B133" s="2" t="s">
        <v>282</v>
      </c>
      <c r="C133" s="2" t="s">
        <v>20</v>
      </c>
      <c r="D133" s="2">
        <v>71699.738263658393</v>
      </c>
      <c r="E133" s="2">
        <v>282960.84389620298</v>
      </c>
      <c r="F133" s="2">
        <v>215359.233062613</v>
      </c>
      <c r="G133" s="2">
        <v>81071.164975349602</v>
      </c>
      <c r="H133" s="2">
        <v>192202.02434118299</v>
      </c>
      <c r="I133" s="2">
        <v>499355.31234325602</v>
      </c>
      <c r="J133" s="2">
        <v>245139.80332949199</v>
      </c>
      <c r="K133" s="2">
        <v>273328.35048051702</v>
      </c>
      <c r="L133" s="2">
        <v>84316.815220869597</v>
      </c>
      <c r="M133" s="2">
        <v>97689.521335969097</v>
      </c>
      <c r="N133" s="2" t="s">
        <v>20</v>
      </c>
      <c r="O133" s="2">
        <v>207452.06260243399</v>
      </c>
      <c r="P133" s="2">
        <v>276924.499282701</v>
      </c>
      <c r="Q133" s="2">
        <v>298085.44392725802</v>
      </c>
      <c r="R133" s="2">
        <v>1029628.2814511</v>
      </c>
      <c r="S133" s="2">
        <v>154679.487412388</v>
      </c>
      <c r="T133" s="2">
        <v>297759.18341681903</v>
      </c>
      <c r="U133" s="2">
        <v>198898.64657148501</v>
      </c>
      <c r="V133" s="2">
        <v>246322.91682970899</v>
      </c>
      <c r="W133" s="2" t="s">
        <v>20</v>
      </c>
    </row>
    <row r="134" spans="1:23" x14ac:dyDescent="0.25">
      <c r="A134" s="9" t="s">
        <v>99</v>
      </c>
      <c r="B134" s="2" t="s">
        <v>282</v>
      </c>
      <c r="C134" s="2">
        <v>727260.92438922997</v>
      </c>
      <c r="D134" s="2" t="s">
        <v>20</v>
      </c>
      <c r="E134" s="2" t="s">
        <v>20</v>
      </c>
      <c r="F134" s="2" t="s">
        <v>20</v>
      </c>
      <c r="G134" s="2" t="s">
        <v>20</v>
      </c>
      <c r="H134" s="2" t="s">
        <v>20</v>
      </c>
      <c r="I134" s="2" t="s">
        <v>20</v>
      </c>
      <c r="J134" s="2" t="s">
        <v>20</v>
      </c>
      <c r="K134" s="2" t="s">
        <v>20</v>
      </c>
      <c r="L134" s="2" t="s">
        <v>20</v>
      </c>
      <c r="M134" s="2" t="s">
        <v>20</v>
      </c>
      <c r="N134" s="2">
        <v>767326.05427869502</v>
      </c>
      <c r="O134" s="2" t="s">
        <v>20</v>
      </c>
      <c r="P134" s="2" t="s">
        <v>20</v>
      </c>
      <c r="Q134" s="2" t="s">
        <v>20</v>
      </c>
      <c r="R134" s="2" t="s">
        <v>20</v>
      </c>
      <c r="S134" s="2" t="s">
        <v>20</v>
      </c>
      <c r="T134" s="2" t="s">
        <v>20</v>
      </c>
      <c r="U134" s="2" t="s">
        <v>20</v>
      </c>
      <c r="V134" s="2" t="s">
        <v>20</v>
      </c>
      <c r="W134" s="2">
        <v>703084.36217940797</v>
      </c>
    </row>
    <row r="135" spans="1:23" x14ac:dyDescent="0.25">
      <c r="A135" s="9" t="s">
        <v>133</v>
      </c>
      <c r="B135" s="2" t="s">
        <v>282</v>
      </c>
      <c r="C135" s="2">
        <v>44673607.165416598</v>
      </c>
      <c r="D135" s="2">
        <v>1099190.91537848</v>
      </c>
      <c r="E135" s="2">
        <v>1894108.4879023901</v>
      </c>
      <c r="F135" s="2">
        <v>5740167.2358787302</v>
      </c>
      <c r="G135" s="2">
        <v>1071863.28520832</v>
      </c>
      <c r="H135" s="2">
        <v>3303322.9459019201</v>
      </c>
      <c r="I135" s="2">
        <v>3910309.5011285199</v>
      </c>
      <c r="J135" s="2">
        <v>1220250.9886769501</v>
      </c>
      <c r="K135" s="2">
        <v>1290145.57534497</v>
      </c>
      <c r="L135" s="2">
        <v>2920441.9446124001</v>
      </c>
      <c r="M135" s="2">
        <v>4790427.8187386999</v>
      </c>
      <c r="N135" s="2">
        <v>46019929.655742601</v>
      </c>
      <c r="O135" s="2">
        <v>2092506.22759552</v>
      </c>
      <c r="P135" s="2">
        <v>1777149.3767455199</v>
      </c>
      <c r="Q135" s="2">
        <v>1854511.07069958</v>
      </c>
      <c r="R135" s="2">
        <v>5376753.9451256003</v>
      </c>
      <c r="S135" s="2">
        <v>1985801.1392399201</v>
      </c>
      <c r="T135" s="2">
        <v>3745240.34509484</v>
      </c>
      <c r="U135" s="2">
        <v>1719231.3473312201</v>
      </c>
      <c r="V135" s="2">
        <v>1357851.59295021</v>
      </c>
      <c r="W135" s="2">
        <v>47167902.580859497</v>
      </c>
    </row>
    <row r="136" spans="1:23" x14ac:dyDescent="0.25">
      <c r="A136" s="9" t="s">
        <v>24</v>
      </c>
      <c r="B136" s="2" t="s">
        <v>282</v>
      </c>
      <c r="C136" s="2" t="s">
        <v>20</v>
      </c>
      <c r="D136" s="2" t="s">
        <v>20</v>
      </c>
      <c r="E136" s="2" t="s">
        <v>20</v>
      </c>
      <c r="F136" s="2" t="s">
        <v>20</v>
      </c>
      <c r="G136" s="2" t="s">
        <v>20</v>
      </c>
      <c r="H136" s="2" t="s">
        <v>20</v>
      </c>
      <c r="I136" s="2" t="s">
        <v>20</v>
      </c>
      <c r="J136" s="2" t="s">
        <v>20</v>
      </c>
      <c r="K136" s="2" t="s">
        <v>20</v>
      </c>
      <c r="L136" s="2" t="s">
        <v>20</v>
      </c>
      <c r="M136" s="2" t="s">
        <v>20</v>
      </c>
      <c r="N136" s="2" t="s">
        <v>20</v>
      </c>
      <c r="O136" s="2" t="s">
        <v>20</v>
      </c>
      <c r="P136" s="2" t="s">
        <v>20</v>
      </c>
      <c r="Q136" s="2" t="s">
        <v>20</v>
      </c>
      <c r="R136" s="2" t="s">
        <v>20</v>
      </c>
      <c r="S136" s="2" t="s">
        <v>20</v>
      </c>
      <c r="T136" s="2" t="s">
        <v>20</v>
      </c>
      <c r="U136" s="2" t="s">
        <v>20</v>
      </c>
      <c r="V136" s="2" t="s">
        <v>20</v>
      </c>
      <c r="W136" s="2" t="s">
        <v>20</v>
      </c>
    </row>
    <row r="137" spans="1:23" x14ac:dyDescent="0.25">
      <c r="A137" s="9" t="s">
        <v>25</v>
      </c>
      <c r="B137" s="2" t="s">
        <v>282</v>
      </c>
      <c r="C137" s="2" t="s">
        <v>20</v>
      </c>
      <c r="D137" s="2">
        <v>129110.565835242</v>
      </c>
      <c r="E137" s="2">
        <v>126393.560369721</v>
      </c>
      <c r="F137" s="2">
        <v>249250.525266752</v>
      </c>
      <c r="G137" s="2">
        <v>90023.5987941317</v>
      </c>
      <c r="H137" s="2">
        <v>108299.848832844</v>
      </c>
      <c r="I137" s="2">
        <v>128890.253826306</v>
      </c>
      <c r="J137" s="2">
        <v>191207.555754095</v>
      </c>
      <c r="K137" s="2">
        <v>125444.824428475</v>
      </c>
      <c r="L137" s="2">
        <v>105395.002415425</v>
      </c>
      <c r="M137" s="2">
        <v>229315.76254952501</v>
      </c>
      <c r="N137" s="2" t="s">
        <v>20</v>
      </c>
      <c r="O137" s="2">
        <v>170674.757520432</v>
      </c>
      <c r="P137" s="2">
        <v>104567.210329198</v>
      </c>
      <c r="Q137" s="2">
        <v>223694.101553546</v>
      </c>
      <c r="R137" s="2">
        <v>242650.55321337999</v>
      </c>
      <c r="S137" s="2">
        <v>100090.854876589</v>
      </c>
      <c r="T137" s="2">
        <v>169109.44070119999</v>
      </c>
      <c r="U137" s="2">
        <v>111911.24310461699</v>
      </c>
      <c r="V137" s="2">
        <v>262353.952754197</v>
      </c>
      <c r="W137" s="2" t="s">
        <v>20</v>
      </c>
    </row>
    <row r="138" spans="1:23" x14ac:dyDescent="0.25">
      <c r="A138" s="9" t="s">
        <v>166</v>
      </c>
      <c r="B138" s="2" t="s">
        <v>282</v>
      </c>
      <c r="C138" s="2">
        <v>530923.89387220098</v>
      </c>
      <c r="D138" s="2">
        <v>559585.24552150595</v>
      </c>
      <c r="E138" s="2">
        <v>1704429.8562265199</v>
      </c>
      <c r="F138" s="2">
        <v>1635045.38869598</v>
      </c>
      <c r="G138" s="2">
        <v>555939.62074297504</v>
      </c>
      <c r="H138" s="2">
        <v>862007.45949846401</v>
      </c>
      <c r="I138" s="2">
        <v>2114580.0829597302</v>
      </c>
      <c r="J138" s="2">
        <v>1137757.7117603901</v>
      </c>
      <c r="K138" s="2">
        <v>1860320.2724464701</v>
      </c>
      <c r="L138" s="2">
        <v>689053.48310766602</v>
      </c>
      <c r="M138" s="2">
        <v>929182.41573478503</v>
      </c>
      <c r="N138" s="2">
        <v>567578.51621612196</v>
      </c>
      <c r="O138" s="2">
        <v>1830241.6048051601</v>
      </c>
      <c r="P138" s="2">
        <v>1621771.8703543299</v>
      </c>
      <c r="Q138" s="2">
        <v>2353996.7626299202</v>
      </c>
      <c r="R138" s="2">
        <v>4264773.0647481801</v>
      </c>
      <c r="S138" s="2">
        <v>586984.11819344596</v>
      </c>
      <c r="T138" s="2">
        <v>1494887.23505454</v>
      </c>
      <c r="U138" s="2">
        <v>703051.40339171898</v>
      </c>
      <c r="V138" s="2">
        <v>1845232.6630218099</v>
      </c>
      <c r="W138" s="2">
        <v>562831.64407748706</v>
      </c>
    </row>
    <row r="139" spans="1:23" x14ac:dyDescent="0.25">
      <c r="A139" s="9" t="s">
        <v>37</v>
      </c>
      <c r="B139" s="2" t="s">
        <v>282</v>
      </c>
      <c r="C139" s="2">
        <v>649699.47815874801</v>
      </c>
      <c r="D139" s="2">
        <v>80169.396736479393</v>
      </c>
      <c r="E139" s="2">
        <v>61667.3107504828</v>
      </c>
      <c r="F139" s="2">
        <v>98547.147207327595</v>
      </c>
      <c r="G139" s="2">
        <v>74560.863271455295</v>
      </c>
      <c r="H139" s="2">
        <v>62296.469597592702</v>
      </c>
      <c r="I139" s="2">
        <v>69230.458887408997</v>
      </c>
      <c r="J139" s="2">
        <v>83498.447077133402</v>
      </c>
      <c r="K139" s="2">
        <v>78160.4219731872</v>
      </c>
      <c r="L139" s="2">
        <v>54715.576984702697</v>
      </c>
      <c r="M139" s="2">
        <v>58326.859899304502</v>
      </c>
      <c r="N139" s="2">
        <v>740048.28846114106</v>
      </c>
      <c r="O139" s="2">
        <v>141694.91917442501</v>
      </c>
      <c r="P139" s="2">
        <v>74787.052478954007</v>
      </c>
      <c r="Q139" s="2">
        <v>96877.492252114505</v>
      </c>
      <c r="R139" s="2">
        <v>111265.030847938</v>
      </c>
      <c r="S139" s="2">
        <v>51757.219717825297</v>
      </c>
      <c r="T139" s="2">
        <v>57203.053091138499</v>
      </c>
      <c r="U139" s="2">
        <v>38161.218239383197</v>
      </c>
      <c r="V139" s="2">
        <v>122825.222148145</v>
      </c>
      <c r="W139" s="2">
        <v>783476.28417833406</v>
      </c>
    </row>
    <row r="140" spans="1:23" x14ac:dyDescent="0.25">
      <c r="A140" s="9" t="s">
        <v>162</v>
      </c>
      <c r="B140" s="2" t="s">
        <v>282</v>
      </c>
      <c r="C140" s="2">
        <v>14315090.4846958</v>
      </c>
      <c r="D140" s="2">
        <v>82914.793899814307</v>
      </c>
      <c r="E140" s="2">
        <v>79503.268941198898</v>
      </c>
      <c r="F140" s="2">
        <v>39761.138645403502</v>
      </c>
      <c r="G140" s="2">
        <v>83377.526324532198</v>
      </c>
      <c r="H140" s="2">
        <v>26854.644722556201</v>
      </c>
      <c r="I140" s="2">
        <v>59355.266833034002</v>
      </c>
      <c r="J140" s="2">
        <v>73872.555684103107</v>
      </c>
      <c r="K140" s="2">
        <v>40921.475750788501</v>
      </c>
      <c r="L140" s="2">
        <v>44976.078127116998</v>
      </c>
      <c r="M140" s="2">
        <v>52724.597419629397</v>
      </c>
      <c r="N140" s="2">
        <v>14431531.7037737</v>
      </c>
      <c r="O140" s="2">
        <v>82917.041146696298</v>
      </c>
      <c r="P140" s="2">
        <v>37029.981760635201</v>
      </c>
      <c r="Q140" s="2">
        <v>114076.5677463</v>
      </c>
      <c r="R140" s="2">
        <v>58459.9669414456</v>
      </c>
      <c r="S140" s="2">
        <v>48456.840380953799</v>
      </c>
      <c r="T140" s="2">
        <v>61903.819790267502</v>
      </c>
      <c r="U140" s="2">
        <v>31263.250266266401</v>
      </c>
      <c r="V140" s="2">
        <v>38416.7136058959</v>
      </c>
      <c r="W140" s="2">
        <v>13112831.3208923</v>
      </c>
    </row>
    <row r="141" spans="1:23" x14ac:dyDescent="0.25">
      <c r="A141" s="9" t="s">
        <v>196</v>
      </c>
      <c r="B141" s="2" t="s">
        <v>282</v>
      </c>
      <c r="C141" s="2">
        <v>27300776.082094502</v>
      </c>
      <c r="D141" s="2">
        <v>1585629.8154758899</v>
      </c>
      <c r="E141" s="2">
        <v>2031092.26020939</v>
      </c>
      <c r="F141" s="2">
        <v>2572313.0060783299</v>
      </c>
      <c r="G141" s="2">
        <v>846567.77053458698</v>
      </c>
      <c r="H141" s="2">
        <v>2031662.2025266499</v>
      </c>
      <c r="I141" s="2">
        <v>1942212.0867987</v>
      </c>
      <c r="J141" s="2">
        <v>3533008.3327917899</v>
      </c>
      <c r="K141" s="2">
        <v>2913526.21726926</v>
      </c>
      <c r="L141" s="2">
        <v>1256571.6600128401</v>
      </c>
      <c r="M141" s="2">
        <v>1387042.8328463901</v>
      </c>
      <c r="N141" s="2">
        <v>30218339.8290659</v>
      </c>
      <c r="O141" s="2">
        <v>5656163.0521242199</v>
      </c>
      <c r="P141" s="2">
        <v>2181638.5195365399</v>
      </c>
      <c r="Q141" s="2">
        <v>4608969.6303469101</v>
      </c>
      <c r="R141" s="2">
        <v>3964972.05836249</v>
      </c>
      <c r="S141" s="2">
        <v>883104.52119536803</v>
      </c>
      <c r="T141" s="2">
        <v>1761861.11043966</v>
      </c>
      <c r="U141" s="2">
        <v>1471675.13513892</v>
      </c>
      <c r="V141" s="2">
        <v>4123340.7047898099</v>
      </c>
      <c r="W141" s="2">
        <v>29902850.522071999</v>
      </c>
    </row>
    <row r="142" spans="1:23" x14ac:dyDescent="0.25">
      <c r="A142" s="9" t="s">
        <v>156</v>
      </c>
      <c r="B142" s="2" t="s">
        <v>282</v>
      </c>
      <c r="C142" s="2" t="s">
        <v>20</v>
      </c>
      <c r="D142" s="2">
        <v>3284983.6522363098</v>
      </c>
      <c r="E142" s="2">
        <v>6243255.1224299604</v>
      </c>
      <c r="F142" s="2">
        <v>9589924.3854178507</v>
      </c>
      <c r="G142" s="2">
        <v>808198.94323102199</v>
      </c>
      <c r="H142" s="2">
        <v>3887767.2238958301</v>
      </c>
      <c r="I142" s="2">
        <v>5366703.0958268298</v>
      </c>
      <c r="J142" s="2">
        <v>3437225.2885345998</v>
      </c>
      <c r="K142" s="2">
        <v>4963293.3945321403</v>
      </c>
      <c r="L142" s="2">
        <v>7332896.1405384503</v>
      </c>
      <c r="M142" s="2">
        <v>163954.03633687299</v>
      </c>
      <c r="N142" s="2" t="s">
        <v>20</v>
      </c>
      <c r="O142" s="2">
        <v>4606975.4235559897</v>
      </c>
      <c r="P142" s="2">
        <v>2451133.8881982998</v>
      </c>
      <c r="Q142" s="2">
        <v>6706391.7548706001</v>
      </c>
      <c r="R142" s="2">
        <v>10315103.354882499</v>
      </c>
      <c r="S142" s="2">
        <v>196832.41437085901</v>
      </c>
      <c r="T142" s="2">
        <v>5425147.2996239504</v>
      </c>
      <c r="U142" s="2">
        <v>2758686.7220050199</v>
      </c>
      <c r="V142" s="2">
        <v>3839832.0463648699</v>
      </c>
      <c r="W142" s="2" t="s">
        <v>20</v>
      </c>
    </row>
    <row r="143" spans="1:23" x14ac:dyDescent="0.25">
      <c r="A143" s="9" t="s">
        <v>218</v>
      </c>
      <c r="B143" s="2" t="s">
        <v>282</v>
      </c>
      <c r="C143" s="2">
        <v>1074084.4831636201</v>
      </c>
      <c r="D143" s="2">
        <v>47609.140196553803</v>
      </c>
      <c r="E143" s="2">
        <v>291900.30572791398</v>
      </c>
      <c r="F143" s="2">
        <v>80046.563484656697</v>
      </c>
      <c r="G143" s="2">
        <v>37941.252578496598</v>
      </c>
      <c r="H143" s="2">
        <v>113374.757576323</v>
      </c>
      <c r="I143" s="2">
        <v>53179.4211954169</v>
      </c>
      <c r="J143" s="2">
        <v>45230.096020706696</v>
      </c>
      <c r="K143" s="2">
        <v>93034.201977181903</v>
      </c>
      <c r="L143" s="2">
        <v>52990.324698386197</v>
      </c>
      <c r="M143" s="2">
        <v>40019.339760709103</v>
      </c>
      <c r="N143" s="2">
        <v>1106961.7985308999</v>
      </c>
      <c r="O143" s="2">
        <v>74357.816716795205</v>
      </c>
      <c r="P143" s="2">
        <v>222388.52755550001</v>
      </c>
      <c r="Q143" s="2">
        <v>198795.50808656099</v>
      </c>
      <c r="R143" s="2">
        <v>267758.63946620899</v>
      </c>
      <c r="S143" s="2">
        <v>43810.497556677001</v>
      </c>
      <c r="T143" s="2">
        <v>47028.025389694798</v>
      </c>
      <c r="U143" s="2">
        <v>22856.514490543599</v>
      </c>
      <c r="V143" s="2">
        <v>120894.229870065</v>
      </c>
      <c r="W143" s="2">
        <v>1187362.2121036199</v>
      </c>
    </row>
    <row r="144" spans="1:23" x14ac:dyDescent="0.25">
      <c r="A144" s="9" t="s">
        <v>187</v>
      </c>
      <c r="B144" s="2" t="s">
        <v>282</v>
      </c>
      <c r="C144" s="2">
        <v>1851032.6006855201</v>
      </c>
      <c r="D144" s="2">
        <v>3180337.2325537498</v>
      </c>
      <c r="E144" s="2">
        <v>2624458.44290283</v>
      </c>
      <c r="F144" s="2">
        <v>3467140.9354157401</v>
      </c>
      <c r="G144" s="2">
        <v>1670622.60298596</v>
      </c>
      <c r="H144" s="2">
        <v>2019095.42265446</v>
      </c>
      <c r="I144" s="2">
        <v>2234346.7965587499</v>
      </c>
      <c r="J144" s="2">
        <v>3516251.6043776199</v>
      </c>
      <c r="K144" s="2">
        <v>2760758.1282647299</v>
      </c>
      <c r="L144" s="2">
        <v>1864141.7578672301</v>
      </c>
      <c r="M144" s="2">
        <v>1850228.2299971799</v>
      </c>
      <c r="N144" s="2">
        <v>1857789.9422145199</v>
      </c>
      <c r="O144" s="2">
        <v>5714338.89664941</v>
      </c>
      <c r="P144" s="2">
        <v>2121476.5480327499</v>
      </c>
      <c r="Q144" s="2">
        <v>3841458.6039348701</v>
      </c>
      <c r="R144" s="2">
        <v>4466176.6423619203</v>
      </c>
      <c r="S144" s="2">
        <v>1114931.1837867601</v>
      </c>
      <c r="T144" s="2">
        <v>2202061.5186952702</v>
      </c>
      <c r="U144" s="2">
        <v>1412244.7050413301</v>
      </c>
      <c r="V144" s="2">
        <v>6122162.2858170597</v>
      </c>
      <c r="W144" s="2">
        <v>2122368.9108838602</v>
      </c>
    </row>
    <row r="145" spans="1:23" x14ac:dyDescent="0.25">
      <c r="A145" s="9" t="s">
        <v>26</v>
      </c>
      <c r="B145" s="2" t="s">
        <v>282</v>
      </c>
      <c r="C145" s="2">
        <v>78899937.476196706</v>
      </c>
      <c r="D145" s="2">
        <v>572994.452620222</v>
      </c>
      <c r="E145" s="2">
        <v>476585.58714446501</v>
      </c>
      <c r="F145" s="2">
        <v>1459122.9217101701</v>
      </c>
      <c r="G145" s="2">
        <v>413583.72280967399</v>
      </c>
      <c r="H145" s="2">
        <v>420830.20137829898</v>
      </c>
      <c r="I145" s="2">
        <v>699790.49136752705</v>
      </c>
      <c r="J145" s="2">
        <v>608903.17506516504</v>
      </c>
      <c r="K145" s="2">
        <v>937953.30953807198</v>
      </c>
      <c r="L145" s="2">
        <v>456846.74403793999</v>
      </c>
      <c r="M145" s="2">
        <v>722194.27629906102</v>
      </c>
      <c r="N145" s="2">
        <v>80348365.380645707</v>
      </c>
      <c r="O145" s="2">
        <v>1203903.60703554</v>
      </c>
      <c r="P145" s="2">
        <v>607952.55871686002</v>
      </c>
      <c r="Q145" s="2">
        <v>908735.05687219405</v>
      </c>
      <c r="R145" s="2">
        <v>1037009.26237276</v>
      </c>
      <c r="S145" s="2">
        <v>381758.68084658601</v>
      </c>
      <c r="T145" s="2">
        <v>481385.50417125202</v>
      </c>
      <c r="U145" s="2">
        <v>339414.379536464</v>
      </c>
      <c r="V145" s="2">
        <v>1823836.5042586201</v>
      </c>
      <c r="W145" s="2">
        <v>87616926.168225393</v>
      </c>
    </row>
    <row r="146" spans="1:23" x14ac:dyDescent="0.25">
      <c r="A146" s="9" t="s">
        <v>188</v>
      </c>
      <c r="B146" s="2" t="s">
        <v>282</v>
      </c>
      <c r="C146" s="2" t="s">
        <v>20</v>
      </c>
      <c r="D146" s="2" t="s">
        <v>20</v>
      </c>
      <c r="E146" s="2" t="s">
        <v>20</v>
      </c>
      <c r="F146" s="2" t="s">
        <v>20</v>
      </c>
      <c r="G146" s="2" t="s">
        <v>20</v>
      </c>
      <c r="H146" s="2" t="s">
        <v>20</v>
      </c>
      <c r="I146" s="2" t="s">
        <v>20</v>
      </c>
      <c r="J146" s="2" t="s">
        <v>20</v>
      </c>
      <c r="K146" s="2" t="s">
        <v>20</v>
      </c>
      <c r="L146" s="2" t="s">
        <v>20</v>
      </c>
      <c r="M146" s="2" t="s">
        <v>20</v>
      </c>
      <c r="N146" s="2" t="s">
        <v>20</v>
      </c>
      <c r="O146" s="2" t="s">
        <v>20</v>
      </c>
      <c r="P146" s="2" t="s">
        <v>20</v>
      </c>
      <c r="Q146" s="2" t="s">
        <v>20</v>
      </c>
      <c r="R146" s="2" t="s">
        <v>20</v>
      </c>
      <c r="S146" s="2" t="s">
        <v>20</v>
      </c>
      <c r="T146" s="2" t="s">
        <v>20</v>
      </c>
      <c r="U146" s="2" t="s">
        <v>20</v>
      </c>
      <c r="V146" s="2" t="s">
        <v>20</v>
      </c>
      <c r="W146" s="2" t="s">
        <v>20</v>
      </c>
    </row>
    <row r="147" spans="1:23" x14ac:dyDescent="0.25">
      <c r="A147" s="9" t="s">
        <v>189</v>
      </c>
      <c r="B147" s="2" t="s">
        <v>282</v>
      </c>
      <c r="C147" s="2">
        <v>1850268.07719365</v>
      </c>
      <c r="D147" s="2" t="s">
        <v>20</v>
      </c>
      <c r="E147" s="2" t="s">
        <v>20</v>
      </c>
      <c r="F147" s="2" t="s">
        <v>20</v>
      </c>
      <c r="G147" s="2" t="s">
        <v>20</v>
      </c>
      <c r="H147" s="2" t="s">
        <v>20</v>
      </c>
      <c r="I147" s="2" t="s">
        <v>20</v>
      </c>
      <c r="J147" s="2" t="s">
        <v>20</v>
      </c>
      <c r="K147" s="2" t="s">
        <v>20</v>
      </c>
      <c r="L147" s="2" t="s">
        <v>20</v>
      </c>
      <c r="M147" s="2" t="s">
        <v>20</v>
      </c>
      <c r="N147" s="2">
        <v>1763690.82493309</v>
      </c>
      <c r="O147" s="2" t="s">
        <v>20</v>
      </c>
      <c r="P147" s="2" t="s">
        <v>20</v>
      </c>
      <c r="Q147" s="2" t="s">
        <v>20</v>
      </c>
      <c r="R147" s="2" t="s">
        <v>20</v>
      </c>
      <c r="S147" s="2" t="s">
        <v>20</v>
      </c>
      <c r="T147" s="2" t="s">
        <v>20</v>
      </c>
      <c r="U147" s="2" t="s">
        <v>20</v>
      </c>
      <c r="V147" s="2" t="s">
        <v>20</v>
      </c>
      <c r="W147" s="2">
        <v>1746900.04878548</v>
      </c>
    </row>
    <row r="148" spans="1:23" x14ac:dyDescent="0.25">
      <c r="A148" s="9" t="s">
        <v>100</v>
      </c>
      <c r="B148" s="2" t="s">
        <v>282</v>
      </c>
      <c r="C148" s="2">
        <v>80781.414499819803</v>
      </c>
      <c r="D148" s="2">
        <v>128381.96559931101</v>
      </c>
      <c r="E148" s="2">
        <v>90973.8269880773</v>
      </c>
      <c r="F148" s="2">
        <v>172887.99169282301</v>
      </c>
      <c r="G148" s="2">
        <v>80711.392594957098</v>
      </c>
      <c r="H148" s="2">
        <v>67543.984716698295</v>
      </c>
      <c r="I148" s="2">
        <v>104664.987977183</v>
      </c>
      <c r="J148" s="2">
        <v>111305.734999739</v>
      </c>
      <c r="K148" s="2">
        <v>102413.835602112</v>
      </c>
      <c r="L148" s="2">
        <v>91317.609764989305</v>
      </c>
      <c r="M148" s="2">
        <v>73699.202598275893</v>
      </c>
      <c r="N148" s="2">
        <v>81151.283409190102</v>
      </c>
      <c r="O148" s="2">
        <v>187157.19782536899</v>
      </c>
      <c r="P148" s="2">
        <v>76088.160347364304</v>
      </c>
      <c r="Q148" s="2">
        <v>171214.54964332501</v>
      </c>
      <c r="R148" s="2">
        <v>170156.14936108101</v>
      </c>
      <c r="S148" s="2">
        <v>46673.902594165404</v>
      </c>
      <c r="T148" s="2">
        <v>74781.344159369793</v>
      </c>
      <c r="U148" s="2">
        <v>55453.490596017902</v>
      </c>
      <c r="V148" s="2">
        <v>219191.749827808</v>
      </c>
      <c r="W148" s="2">
        <v>78415.510170497306</v>
      </c>
    </row>
    <row r="149" spans="1:23" x14ac:dyDescent="0.25">
      <c r="A149" s="9" t="s">
        <v>101</v>
      </c>
      <c r="B149" s="2" t="s">
        <v>282</v>
      </c>
      <c r="C149" s="2">
        <v>555936.75481868</v>
      </c>
      <c r="D149" s="2">
        <v>237912.24792332001</v>
      </c>
      <c r="E149" s="2">
        <v>249546.811096041</v>
      </c>
      <c r="F149" s="2">
        <v>307763.76810243801</v>
      </c>
      <c r="G149" s="2">
        <v>174662.643972769</v>
      </c>
      <c r="H149" s="2">
        <v>174156.90755051101</v>
      </c>
      <c r="I149" s="2">
        <v>249433.16851619101</v>
      </c>
      <c r="J149" s="2">
        <v>247386.38052925101</v>
      </c>
      <c r="K149" s="2">
        <v>222864.977893309</v>
      </c>
      <c r="L149" s="2">
        <v>178194.43823588701</v>
      </c>
      <c r="M149" s="2">
        <v>348136.17893786402</v>
      </c>
      <c r="N149" s="2">
        <v>557463.57704958599</v>
      </c>
      <c r="O149" s="2">
        <v>337531.28914511797</v>
      </c>
      <c r="P149" s="2">
        <v>196015.183773261</v>
      </c>
      <c r="Q149" s="2">
        <v>316643.33817878203</v>
      </c>
      <c r="R149" s="2">
        <v>235284.36893429799</v>
      </c>
      <c r="S149" s="2">
        <v>122633.81686838101</v>
      </c>
      <c r="T149" s="2">
        <v>214854.53339429101</v>
      </c>
      <c r="U149" s="2">
        <v>177813.89162117901</v>
      </c>
      <c r="V149" s="2">
        <v>371531.404318413</v>
      </c>
      <c r="W149" s="2">
        <v>637330.38399270095</v>
      </c>
    </row>
    <row r="150" spans="1:23" x14ac:dyDescent="0.25">
      <c r="A150" s="9" t="s">
        <v>157</v>
      </c>
      <c r="B150" s="2" t="s">
        <v>282</v>
      </c>
      <c r="C150" s="2">
        <v>5313790.7221410796</v>
      </c>
      <c r="D150" s="2">
        <v>6467885.2241712501</v>
      </c>
      <c r="E150" s="2">
        <v>6263925.7328632101</v>
      </c>
      <c r="F150" s="2">
        <v>5744869.7010139003</v>
      </c>
      <c r="G150" s="2">
        <v>7507749.7512213802</v>
      </c>
      <c r="H150" s="2">
        <v>6775468.84002697</v>
      </c>
      <c r="I150" s="2">
        <v>6698683.6139656901</v>
      </c>
      <c r="J150" s="2">
        <v>6391240.4146924801</v>
      </c>
      <c r="K150" s="2">
        <v>6375401.4636137104</v>
      </c>
      <c r="L150" s="2">
        <v>6967978.2255548704</v>
      </c>
      <c r="M150" s="2">
        <v>7497903.1163397301</v>
      </c>
      <c r="N150" s="2">
        <v>5402571.85579718</v>
      </c>
      <c r="O150" s="2">
        <v>6007534.3603529697</v>
      </c>
      <c r="P150" s="2">
        <v>7138408.8314479999</v>
      </c>
      <c r="Q150" s="2">
        <v>6141481.8941194899</v>
      </c>
      <c r="R150" s="2">
        <v>5569192.6402855003</v>
      </c>
      <c r="S150" s="2">
        <v>7692470.7270681299</v>
      </c>
      <c r="T150" s="2">
        <v>6968548.6160578802</v>
      </c>
      <c r="U150" s="2">
        <v>7632934.2571446002</v>
      </c>
      <c r="V150" s="2">
        <v>6149491.8669618797</v>
      </c>
      <c r="W150" s="2">
        <v>5722172.5398903098</v>
      </c>
    </row>
    <row r="151" spans="1:23" x14ac:dyDescent="0.25">
      <c r="A151" s="9" t="s">
        <v>285</v>
      </c>
      <c r="B151" s="2" t="s">
        <v>282</v>
      </c>
      <c r="C151" s="2">
        <v>70602741.292063504</v>
      </c>
      <c r="D151" s="2" t="s">
        <v>20</v>
      </c>
      <c r="E151" s="2" t="s">
        <v>20</v>
      </c>
      <c r="F151" s="2" t="s">
        <v>20</v>
      </c>
      <c r="G151" s="2" t="s">
        <v>20</v>
      </c>
      <c r="H151" s="2" t="s">
        <v>20</v>
      </c>
      <c r="I151" s="2" t="s">
        <v>20</v>
      </c>
      <c r="J151" s="2" t="s">
        <v>20</v>
      </c>
      <c r="K151" s="2" t="s">
        <v>20</v>
      </c>
      <c r="L151" s="2" t="s">
        <v>20</v>
      </c>
      <c r="M151" s="2" t="s">
        <v>20</v>
      </c>
      <c r="N151" s="2">
        <v>73912289.726388603</v>
      </c>
      <c r="O151" s="2" t="s">
        <v>20</v>
      </c>
      <c r="P151" s="2" t="s">
        <v>20</v>
      </c>
      <c r="Q151" s="2" t="s">
        <v>20</v>
      </c>
      <c r="R151" s="2" t="s">
        <v>20</v>
      </c>
      <c r="S151" s="2" t="s">
        <v>20</v>
      </c>
      <c r="T151" s="2" t="s">
        <v>20</v>
      </c>
      <c r="U151" s="2" t="s">
        <v>20</v>
      </c>
      <c r="V151" s="2" t="s">
        <v>20</v>
      </c>
      <c r="W151" s="2">
        <v>74189368.845953703</v>
      </c>
    </row>
    <row r="152" spans="1:23" x14ac:dyDescent="0.25">
      <c r="A152" s="9" t="s">
        <v>27</v>
      </c>
      <c r="B152" s="2" t="s">
        <v>282</v>
      </c>
      <c r="C152" s="2">
        <v>129809.771904062</v>
      </c>
      <c r="D152" s="2">
        <v>155522.57589297299</v>
      </c>
      <c r="E152" s="2">
        <v>118959.585187074</v>
      </c>
      <c r="F152" s="2">
        <v>174954.804809625</v>
      </c>
      <c r="G152" s="2">
        <v>135706.56501975001</v>
      </c>
      <c r="H152" s="2">
        <v>123999.219823158</v>
      </c>
      <c r="I152" s="2">
        <v>96190.776203460802</v>
      </c>
      <c r="J152" s="2">
        <v>194703.04093977201</v>
      </c>
      <c r="K152" s="2">
        <v>157761.628298011</v>
      </c>
      <c r="L152" s="2">
        <v>106623.294520561</v>
      </c>
      <c r="M152" s="2">
        <v>124479.971050097</v>
      </c>
      <c r="N152" s="2">
        <v>154394.67189199</v>
      </c>
      <c r="O152" s="2">
        <v>225145.44485900999</v>
      </c>
      <c r="P152" s="2">
        <v>111047.14237792901</v>
      </c>
      <c r="Q152" s="2">
        <v>180648.9025154</v>
      </c>
      <c r="R152" s="2">
        <v>173379.75656803499</v>
      </c>
      <c r="S152" s="2">
        <v>97663.735438039104</v>
      </c>
      <c r="T152" s="2">
        <v>87767.755493445104</v>
      </c>
      <c r="U152" s="2">
        <v>109254.536435243</v>
      </c>
      <c r="V152" s="2">
        <v>230330.56194075901</v>
      </c>
      <c r="W152" s="2">
        <v>152230.14153103199</v>
      </c>
    </row>
    <row r="153" spans="1:23" x14ac:dyDescent="0.25">
      <c r="A153" s="9" t="s">
        <v>177</v>
      </c>
      <c r="B153" s="2" t="s">
        <v>282</v>
      </c>
      <c r="C153" s="2">
        <v>868349.66340105003</v>
      </c>
      <c r="D153" s="2">
        <v>28654319.137543201</v>
      </c>
      <c r="E153" s="2">
        <v>13243912.0836353</v>
      </c>
      <c r="F153" s="2">
        <v>15119734.969786501</v>
      </c>
      <c r="G153" s="2">
        <v>13561299.605281999</v>
      </c>
      <c r="H153" s="2">
        <v>8306483.0997875696</v>
      </c>
      <c r="I153" s="2">
        <v>20723497.168153301</v>
      </c>
      <c r="J153" s="2">
        <v>27141970.431496501</v>
      </c>
      <c r="K153" s="2">
        <v>19480705.6430442</v>
      </c>
      <c r="L153" s="2">
        <v>11193583.3979172</v>
      </c>
      <c r="M153" s="2">
        <v>21952755.0385748</v>
      </c>
      <c r="N153" s="2">
        <v>896958.76738103002</v>
      </c>
      <c r="O153" s="2">
        <v>28597740.415374499</v>
      </c>
      <c r="P153" s="2">
        <v>10878690.8373123</v>
      </c>
      <c r="Q153" s="2">
        <v>26417699.858109999</v>
      </c>
      <c r="R153" s="2">
        <v>24626019.447962999</v>
      </c>
      <c r="S153" s="2">
        <v>10171581.4380638</v>
      </c>
      <c r="T153" s="2">
        <v>26274772.746397</v>
      </c>
      <c r="U153" s="2">
        <v>8248677.17241902</v>
      </c>
      <c r="V153" s="2">
        <v>12992522.975780999</v>
      </c>
      <c r="W153" s="2">
        <v>946853.74432846205</v>
      </c>
    </row>
    <row r="154" spans="1:23" x14ac:dyDescent="0.25">
      <c r="A154" s="9" t="s">
        <v>102</v>
      </c>
      <c r="B154" s="2" t="s">
        <v>282</v>
      </c>
      <c r="C154" s="2">
        <v>404578.064128795</v>
      </c>
      <c r="D154" s="2" t="s">
        <v>20</v>
      </c>
      <c r="E154" s="2" t="s">
        <v>20</v>
      </c>
      <c r="F154" s="2" t="s">
        <v>20</v>
      </c>
      <c r="G154" s="2" t="s">
        <v>20</v>
      </c>
      <c r="H154" s="2" t="s">
        <v>20</v>
      </c>
      <c r="I154" s="2" t="s">
        <v>20</v>
      </c>
      <c r="J154" s="2" t="s">
        <v>20</v>
      </c>
      <c r="K154" s="2" t="s">
        <v>20</v>
      </c>
      <c r="L154" s="2" t="s">
        <v>20</v>
      </c>
      <c r="M154" s="2" t="s">
        <v>20</v>
      </c>
      <c r="N154" s="2">
        <v>354002.18083424499</v>
      </c>
      <c r="O154" s="2" t="s">
        <v>20</v>
      </c>
      <c r="P154" s="2" t="s">
        <v>20</v>
      </c>
      <c r="Q154" s="2" t="s">
        <v>20</v>
      </c>
      <c r="R154" s="2" t="s">
        <v>20</v>
      </c>
      <c r="S154" s="2" t="s">
        <v>20</v>
      </c>
      <c r="T154" s="2" t="s">
        <v>20</v>
      </c>
      <c r="U154" s="2" t="s">
        <v>20</v>
      </c>
      <c r="V154" s="2" t="s">
        <v>20</v>
      </c>
      <c r="W154" s="2">
        <v>387438.24979807797</v>
      </c>
    </row>
    <row r="155" spans="1:23" x14ac:dyDescent="0.25">
      <c r="A155" s="9" t="s">
        <v>38</v>
      </c>
      <c r="B155" s="2" t="s">
        <v>282</v>
      </c>
      <c r="C155" s="2" t="s">
        <v>20</v>
      </c>
      <c r="D155" s="2" t="s">
        <v>20</v>
      </c>
      <c r="E155" s="2" t="s">
        <v>20</v>
      </c>
      <c r="F155" s="2" t="s">
        <v>20</v>
      </c>
      <c r="G155" s="2" t="s">
        <v>20</v>
      </c>
      <c r="H155" s="2" t="s">
        <v>20</v>
      </c>
      <c r="I155" s="2" t="s">
        <v>20</v>
      </c>
      <c r="J155" s="2" t="s">
        <v>20</v>
      </c>
      <c r="K155" s="2" t="s">
        <v>20</v>
      </c>
      <c r="L155" s="2" t="s">
        <v>20</v>
      </c>
      <c r="M155" s="2" t="s">
        <v>20</v>
      </c>
      <c r="N155" s="2" t="s">
        <v>20</v>
      </c>
      <c r="O155" s="2" t="s">
        <v>20</v>
      </c>
      <c r="P155" s="2" t="s">
        <v>20</v>
      </c>
      <c r="Q155" s="2" t="s">
        <v>20</v>
      </c>
      <c r="R155" s="2" t="s">
        <v>20</v>
      </c>
      <c r="S155" s="2" t="s">
        <v>20</v>
      </c>
      <c r="T155" s="2" t="s">
        <v>20</v>
      </c>
      <c r="U155" s="2" t="s">
        <v>20</v>
      </c>
      <c r="V155" s="2" t="s">
        <v>20</v>
      </c>
      <c r="W155" s="2" t="s">
        <v>20</v>
      </c>
    </row>
    <row r="156" spans="1:23" x14ac:dyDescent="0.25">
      <c r="A156" s="9" t="s">
        <v>190</v>
      </c>
      <c r="B156" s="2" t="s">
        <v>282</v>
      </c>
      <c r="C156" s="2">
        <v>2469250.5980157801</v>
      </c>
      <c r="D156" s="2">
        <v>59258.8124679053</v>
      </c>
      <c r="E156" s="2">
        <v>169544.408525818</v>
      </c>
      <c r="F156" s="2">
        <v>123020.508192426</v>
      </c>
      <c r="G156" s="2">
        <v>22374.982970178899</v>
      </c>
      <c r="H156" s="2">
        <v>75844.233413890295</v>
      </c>
      <c r="I156" s="2">
        <v>76024.656793785602</v>
      </c>
      <c r="J156" s="2">
        <v>70969.786618430706</v>
      </c>
      <c r="K156" s="2">
        <v>125785.97024364299</v>
      </c>
      <c r="L156" s="2">
        <v>68742.086891675499</v>
      </c>
      <c r="M156" s="2">
        <v>81660.357761476102</v>
      </c>
      <c r="N156" s="2">
        <v>2451675.6542618</v>
      </c>
      <c r="O156" s="2">
        <v>163031.31540248299</v>
      </c>
      <c r="P156" s="2">
        <v>82202.018021794705</v>
      </c>
      <c r="Q156" s="2">
        <v>198523.97478212201</v>
      </c>
      <c r="R156" s="2">
        <v>392735.79005557299</v>
      </c>
      <c r="S156" s="2">
        <v>37982.467818062301</v>
      </c>
      <c r="T156" s="2">
        <v>56367.485640956598</v>
      </c>
      <c r="U156" s="2">
        <v>42203.756341451299</v>
      </c>
      <c r="V156" s="2">
        <v>181912.245748955</v>
      </c>
      <c r="W156" s="2">
        <v>2481830.2628444298</v>
      </c>
    </row>
    <row r="157" spans="1:23" x14ac:dyDescent="0.25">
      <c r="A157" s="9" t="s">
        <v>103</v>
      </c>
      <c r="B157" s="2" t="s">
        <v>282</v>
      </c>
      <c r="C157" s="2">
        <v>299422.532551807</v>
      </c>
      <c r="D157" s="2">
        <v>824858.23053094104</v>
      </c>
      <c r="E157" s="2">
        <v>760098.742291481</v>
      </c>
      <c r="F157" s="2">
        <v>804984.88747095503</v>
      </c>
      <c r="G157" s="2">
        <v>861287.90482170403</v>
      </c>
      <c r="H157" s="2">
        <v>768125.61608100496</v>
      </c>
      <c r="I157" s="2">
        <v>731037.52405271796</v>
      </c>
      <c r="J157" s="2">
        <v>715410.04719876498</v>
      </c>
      <c r="K157" s="2">
        <v>726885.18698571296</v>
      </c>
      <c r="L157" s="2">
        <v>730571.73901821102</v>
      </c>
      <c r="M157" s="2">
        <v>680499.63676174998</v>
      </c>
      <c r="N157" s="2">
        <v>327621.508341434</v>
      </c>
      <c r="O157" s="2">
        <v>718501.61031310901</v>
      </c>
      <c r="P157" s="2">
        <v>750127.68776416499</v>
      </c>
      <c r="Q157" s="2">
        <v>812424.16989196104</v>
      </c>
      <c r="R157" s="2">
        <v>657025.55326344003</v>
      </c>
      <c r="S157" s="2">
        <v>780481.45163668005</v>
      </c>
      <c r="T157" s="2">
        <v>720187.91686789796</v>
      </c>
      <c r="U157" s="2">
        <v>784680.967706964</v>
      </c>
      <c r="V157" s="2">
        <v>692805.55848610098</v>
      </c>
      <c r="W157" s="2">
        <v>320775.37255490798</v>
      </c>
    </row>
    <row r="158" spans="1:23" x14ac:dyDescent="0.25">
      <c r="A158" s="9" t="s">
        <v>104</v>
      </c>
      <c r="B158" s="2" t="s">
        <v>282</v>
      </c>
      <c r="C158" s="2">
        <v>426860.205066083</v>
      </c>
      <c r="D158" s="2">
        <v>3857196.3402991001</v>
      </c>
      <c r="E158" s="2">
        <v>2890229.15507427</v>
      </c>
      <c r="F158" s="2">
        <v>5750552.2556493804</v>
      </c>
      <c r="G158" s="2">
        <v>858128.71889004204</v>
      </c>
      <c r="H158" s="2">
        <v>1447379.9674257301</v>
      </c>
      <c r="I158" s="2">
        <v>3452858.0701863598</v>
      </c>
      <c r="J158" s="2">
        <v>4275218.3771156603</v>
      </c>
      <c r="K158" s="2">
        <v>4099973.28583008</v>
      </c>
      <c r="L158" s="2">
        <v>1994419.0010126799</v>
      </c>
      <c r="M158" s="2">
        <v>2243970.1558347</v>
      </c>
      <c r="N158" s="2">
        <v>490361.44406188198</v>
      </c>
      <c r="O158" s="2">
        <v>9024769.7061817404</v>
      </c>
      <c r="P158" s="2">
        <v>2099034.5352371498</v>
      </c>
      <c r="Q158" s="2">
        <v>5040155.6230233898</v>
      </c>
      <c r="R158" s="2">
        <v>5002555.9744149595</v>
      </c>
      <c r="S158" s="2">
        <v>723379.501545773</v>
      </c>
      <c r="T158" s="2">
        <v>1833321.8459602101</v>
      </c>
      <c r="U158" s="2">
        <v>846818.26495949901</v>
      </c>
      <c r="V158" s="2">
        <v>8839498.7500076704</v>
      </c>
      <c r="W158" s="2">
        <v>438631.99079432001</v>
      </c>
    </row>
    <row r="159" spans="1:23" x14ac:dyDescent="0.25">
      <c r="A159" s="9" t="s">
        <v>105</v>
      </c>
      <c r="B159" s="2" t="s">
        <v>282</v>
      </c>
      <c r="C159" s="2">
        <v>17933.7392829366</v>
      </c>
      <c r="D159" s="2">
        <v>133472.63519307601</v>
      </c>
      <c r="E159" s="2">
        <v>750241.75237034797</v>
      </c>
      <c r="F159" s="2">
        <v>1895933.24419637</v>
      </c>
      <c r="G159" s="2">
        <v>149315.59100666401</v>
      </c>
      <c r="H159" s="2">
        <v>760064.82474283001</v>
      </c>
      <c r="I159" s="2">
        <v>708397.39987358497</v>
      </c>
      <c r="J159" s="2">
        <v>286127.13263560098</v>
      </c>
      <c r="K159" s="2">
        <v>516686.04992325202</v>
      </c>
      <c r="L159" s="2">
        <v>2908542.10849933</v>
      </c>
      <c r="M159" s="2">
        <v>501366.10600136401</v>
      </c>
      <c r="N159" s="2">
        <v>16899.964988557502</v>
      </c>
      <c r="O159" s="2">
        <v>694093.87542317202</v>
      </c>
      <c r="P159" s="2">
        <v>198133.84878738099</v>
      </c>
      <c r="Q159" s="2">
        <v>1009288.51306352</v>
      </c>
      <c r="R159" s="2">
        <v>3545837.7078889199</v>
      </c>
      <c r="S159" s="2">
        <v>654119.67900215904</v>
      </c>
      <c r="T159" s="2">
        <v>2756202.6478184201</v>
      </c>
      <c r="U159" s="2">
        <v>962071.37758057402</v>
      </c>
      <c r="V159" s="2">
        <v>357128.04778698302</v>
      </c>
      <c r="W159" s="2">
        <v>18169.486218274898</v>
      </c>
    </row>
    <row r="160" spans="1:23" x14ac:dyDescent="0.25">
      <c r="A160" s="9" t="s">
        <v>199</v>
      </c>
      <c r="B160" s="2" t="s">
        <v>282</v>
      </c>
      <c r="C160" s="2">
        <v>88890.016830822395</v>
      </c>
      <c r="D160" s="2" t="s">
        <v>20</v>
      </c>
      <c r="E160" s="2" t="s">
        <v>20</v>
      </c>
      <c r="F160" s="2" t="s">
        <v>20</v>
      </c>
      <c r="G160" s="2" t="s">
        <v>20</v>
      </c>
      <c r="H160" s="2" t="s">
        <v>20</v>
      </c>
      <c r="I160" s="2" t="s">
        <v>20</v>
      </c>
      <c r="J160" s="2" t="s">
        <v>20</v>
      </c>
      <c r="K160" s="2" t="s">
        <v>20</v>
      </c>
      <c r="L160" s="2" t="s">
        <v>20</v>
      </c>
      <c r="M160" s="2" t="s">
        <v>20</v>
      </c>
      <c r="N160" s="2">
        <v>91384.9003851499</v>
      </c>
      <c r="O160" s="2" t="s">
        <v>20</v>
      </c>
      <c r="P160" s="2" t="s">
        <v>20</v>
      </c>
      <c r="Q160" s="2" t="s">
        <v>20</v>
      </c>
      <c r="R160" s="2" t="s">
        <v>20</v>
      </c>
      <c r="S160" s="2" t="s">
        <v>20</v>
      </c>
      <c r="T160" s="2" t="s">
        <v>20</v>
      </c>
      <c r="U160" s="2" t="s">
        <v>20</v>
      </c>
      <c r="V160" s="2" t="s">
        <v>20</v>
      </c>
      <c r="W160" s="2">
        <v>106232.57516593199</v>
      </c>
    </row>
    <row r="161" spans="1:23" x14ac:dyDescent="0.25">
      <c r="A161" s="9" t="s">
        <v>178</v>
      </c>
      <c r="B161" s="2" t="s">
        <v>282</v>
      </c>
      <c r="C161" s="2">
        <v>172438.866378312</v>
      </c>
      <c r="D161" s="2" t="s">
        <v>20</v>
      </c>
      <c r="E161" s="2" t="s">
        <v>20</v>
      </c>
      <c r="F161" s="2" t="s">
        <v>20</v>
      </c>
      <c r="G161" s="2" t="s">
        <v>20</v>
      </c>
      <c r="H161" s="2" t="s">
        <v>20</v>
      </c>
      <c r="I161" s="2" t="s">
        <v>20</v>
      </c>
      <c r="J161" s="2" t="s">
        <v>20</v>
      </c>
      <c r="K161" s="2" t="s">
        <v>20</v>
      </c>
      <c r="L161" s="2" t="s">
        <v>20</v>
      </c>
      <c r="M161" s="2" t="s">
        <v>20</v>
      </c>
      <c r="N161" s="2">
        <v>186125.66111573801</v>
      </c>
      <c r="O161" s="2" t="s">
        <v>20</v>
      </c>
      <c r="P161" s="2" t="s">
        <v>20</v>
      </c>
      <c r="Q161" s="2" t="s">
        <v>20</v>
      </c>
      <c r="R161" s="2" t="s">
        <v>20</v>
      </c>
      <c r="S161" s="2" t="s">
        <v>20</v>
      </c>
      <c r="T161" s="2" t="s">
        <v>20</v>
      </c>
      <c r="U161" s="2" t="s">
        <v>20</v>
      </c>
      <c r="V161" s="2" t="s">
        <v>20</v>
      </c>
      <c r="W161" s="2">
        <v>202837.31276188401</v>
      </c>
    </row>
    <row r="162" spans="1:23" x14ac:dyDescent="0.25">
      <c r="A162" s="9" t="s">
        <v>211</v>
      </c>
      <c r="B162" s="2" t="s">
        <v>282</v>
      </c>
      <c r="C162" s="2" t="s">
        <v>20</v>
      </c>
      <c r="D162" s="2">
        <v>1053894.5487330901</v>
      </c>
      <c r="E162" s="2">
        <v>1560578.5629342101</v>
      </c>
      <c r="F162" s="2">
        <v>2413678.1257141801</v>
      </c>
      <c r="G162" s="2">
        <v>483727.65679503098</v>
      </c>
      <c r="H162" s="2">
        <v>882952.29702420603</v>
      </c>
      <c r="I162" s="2">
        <v>2348701.8566652201</v>
      </c>
      <c r="J162" s="2">
        <v>1765787.6028179701</v>
      </c>
      <c r="K162" s="2">
        <v>1925068.1148552501</v>
      </c>
      <c r="L162" s="2">
        <v>1033327.95006629</v>
      </c>
      <c r="M162" s="2">
        <v>895039.64058294496</v>
      </c>
      <c r="N162" s="2" t="s">
        <v>20</v>
      </c>
      <c r="O162" s="2">
        <v>2230376.4840613701</v>
      </c>
      <c r="P162" s="2">
        <v>1609483.15827916</v>
      </c>
      <c r="Q162" s="2">
        <v>2527581.8885516501</v>
      </c>
      <c r="R162" s="2">
        <v>4067811.7406631098</v>
      </c>
      <c r="S162" s="2">
        <v>802786.12983133097</v>
      </c>
      <c r="T162" s="2">
        <v>2670929.7683608402</v>
      </c>
      <c r="U162" s="2">
        <v>1229696.6437174999</v>
      </c>
      <c r="V162" s="2">
        <v>2155370.6178506101</v>
      </c>
      <c r="W162" s="2" t="s">
        <v>20</v>
      </c>
    </row>
    <row r="163" spans="1:23" x14ac:dyDescent="0.25">
      <c r="A163" s="9" t="s">
        <v>213</v>
      </c>
      <c r="B163" s="2" t="s">
        <v>282</v>
      </c>
      <c r="C163" s="2">
        <v>95123.623515166502</v>
      </c>
      <c r="D163" s="2" t="s">
        <v>20</v>
      </c>
      <c r="E163" s="2" t="s">
        <v>20</v>
      </c>
      <c r="F163" s="2" t="s">
        <v>20</v>
      </c>
      <c r="G163" s="2" t="s">
        <v>20</v>
      </c>
      <c r="H163" s="2" t="s">
        <v>20</v>
      </c>
      <c r="I163" s="2" t="s">
        <v>20</v>
      </c>
      <c r="J163" s="2" t="s">
        <v>20</v>
      </c>
      <c r="K163" s="2" t="s">
        <v>20</v>
      </c>
      <c r="L163" s="2" t="s">
        <v>20</v>
      </c>
      <c r="M163" s="2" t="s">
        <v>20</v>
      </c>
      <c r="N163" s="2">
        <v>83459.363863931707</v>
      </c>
      <c r="O163" s="2" t="s">
        <v>20</v>
      </c>
      <c r="P163" s="2" t="s">
        <v>20</v>
      </c>
      <c r="Q163" s="2" t="s">
        <v>20</v>
      </c>
      <c r="R163" s="2" t="s">
        <v>20</v>
      </c>
      <c r="S163" s="2" t="s">
        <v>20</v>
      </c>
      <c r="T163" s="2" t="s">
        <v>20</v>
      </c>
      <c r="U163" s="2" t="s">
        <v>20</v>
      </c>
      <c r="V163" s="2" t="s">
        <v>20</v>
      </c>
      <c r="W163" s="2">
        <v>88500.713680613204</v>
      </c>
    </row>
    <row r="164" spans="1:23" x14ac:dyDescent="0.25">
      <c r="A164" s="9" t="s">
        <v>158</v>
      </c>
      <c r="B164" s="2" t="s">
        <v>282</v>
      </c>
      <c r="C164" s="2">
        <v>541149.98601412599</v>
      </c>
      <c r="D164" s="2">
        <v>984621.24969804299</v>
      </c>
      <c r="E164" s="2">
        <v>1215394.0977904899</v>
      </c>
      <c r="F164" s="2">
        <v>2163944.1496601701</v>
      </c>
      <c r="G164" s="2">
        <v>381162.73703398398</v>
      </c>
      <c r="H164" s="2">
        <v>880862.73154439905</v>
      </c>
      <c r="I164" s="2">
        <v>1590412.3653552399</v>
      </c>
      <c r="J164" s="2">
        <v>1171989.9728780801</v>
      </c>
      <c r="K164" s="2">
        <v>1340863.4751448501</v>
      </c>
      <c r="L164" s="2">
        <v>975932.47913152701</v>
      </c>
      <c r="M164" s="2">
        <v>933001.421670535</v>
      </c>
      <c r="N164" s="2">
        <v>563338.33569728595</v>
      </c>
      <c r="O164" s="2">
        <v>1556543.7572469199</v>
      </c>
      <c r="P164" s="2">
        <v>1115324.1755345799</v>
      </c>
      <c r="Q164" s="2">
        <v>1738699.18270416</v>
      </c>
      <c r="R164" s="2">
        <v>3125662.2784092799</v>
      </c>
      <c r="S164" s="2">
        <v>788890.05973610701</v>
      </c>
      <c r="T164" s="2">
        <v>1742283.06800995</v>
      </c>
      <c r="U164" s="2">
        <v>976337.46805281797</v>
      </c>
      <c r="V164" s="2">
        <v>1757937.9873057301</v>
      </c>
      <c r="W164" s="2">
        <v>558870.877072528</v>
      </c>
    </row>
    <row r="165" spans="1:23" x14ac:dyDescent="0.25">
      <c r="A165" s="9" t="s">
        <v>159</v>
      </c>
      <c r="B165" s="2" t="s">
        <v>282</v>
      </c>
      <c r="C165" s="2">
        <v>39395.849096525497</v>
      </c>
      <c r="D165" s="2" t="s">
        <v>20</v>
      </c>
      <c r="E165" s="2" t="s">
        <v>20</v>
      </c>
      <c r="F165" s="2" t="s">
        <v>20</v>
      </c>
      <c r="G165" s="2" t="s">
        <v>20</v>
      </c>
      <c r="H165" s="2" t="s">
        <v>20</v>
      </c>
      <c r="I165" s="2" t="s">
        <v>20</v>
      </c>
      <c r="J165" s="2" t="s">
        <v>20</v>
      </c>
      <c r="K165" s="2" t="s">
        <v>20</v>
      </c>
      <c r="L165" s="2" t="s">
        <v>20</v>
      </c>
      <c r="M165" s="2" t="s">
        <v>20</v>
      </c>
      <c r="N165" s="2">
        <v>38299.558244157</v>
      </c>
      <c r="O165" s="2" t="s">
        <v>20</v>
      </c>
      <c r="P165" s="2" t="s">
        <v>20</v>
      </c>
      <c r="Q165" s="2" t="s">
        <v>20</v>
      </c>
      <c r="R165" s="2" t="s">
        <v>20</v>
      </c>
      <c r="S165" s="2" t="s">
        <v>20</v>
      </c>
      <c r="T165" s="2" t="s">
        <v>20</v>
      </c>
      <c r="U165" s="2" t="s">
        <v>20</v>
      </c>
      <c r="V165" s="2" t="s">
        <v>20</v>
      </c>
      <c r="W165" s="2">
        <v>43593.970267665201</v>
      </c>
    </row>
    <row r="166" spans="1:23" x14ac:dyDescent="0.25">
      <c r="A166" s="9" t="s">
        <v>28</v>
      </c>
      <c r="B166" s="2" t="s">
        <v>282</v>
      </c>
      <c r="C166" s="2">
        <v>210665.44447960801</v>
      </c>
      <c r="D166" s="2">
        <v>3379842.4539565402</v>
      </c>
      <c r="E166" s="2">
        <v>2804319.5230109701</v>
      </c>
      <c r="F166" s="2">
        <v>7683400.4527325695</v>
      </c>
      <c r="G166" s="2">
        <v>2200115.5378292101</v>
      </c>
      <c r="H166" s="2">
        <v>2985935.79930152</v>
      </c>
      <c r="I166" s="2">
        <v>3692250.6701916498</v>
      </c>
      <c r="J166" s="2">
        <v>2776936.3573375698</v>
      </c>
      <c r="K166" s="2">
        <v>3736210.4886717699</v>
      </c>
      <c r="L166" s="2">
        <v>4598557.7218489498</v>
      </c>
      <c r="M166" s="2">
        <v>3202748.0581431598</v>
      </c>
      <c r="N166" s="2">
        <v>222329.426403825</v>
      </c>
      <c r="O166" s="2">
        <v>4508642.5253263498</v>
      </c>
      <c r="P166" s="2">
        <v>1936904.69197017</v>
      </c>
      <c r="Q166" s="2">
        <v>4403251.6559165204</v>
      </c>
      <c r="R166" s="2">
        <v>6246975.3367656097</v>
      </c>
      <c r="S166" s="2">
        <v>1726007.39937037</v>
      </c>
      <c r="T166" s="2">
        <v>3655905.1004230399</v>
      </c>
      <c r="U166" s="2">
        <v>2838915.48295253</v>
      </c>
      <c r="V166" s="2">
        <v>6037175.0128839202</v>
      </c>
      <c r="W166" s="2">
        <v>231272.01956869301</v>
      </c>
    </row>
    <row r="167" spans="1:23" x14ac:dyDescent="0.25">
      <c r="A167" s="9" t="s">
        <v>179</v>
      </c>
      <c r="B167" s="2" t="s">
        <v>282</v>
      </c>
      <c r="C167" s="2">
        <v>67879.415998931698</v>
      </c>
      <c r="D167" s="2">
        <v>382009.163581434</v>
      </c>
      <c r="E167" s="2">
        <v>403391.233160178</v>
      </c>
      <c r="F167" s="2">
        <v>389409.68224197201</v>
      </c>
      <c r="G167" s="2">
        <v>318637.06520293502</v>
      </c>
      <c r="H167" s="2">
        <v>420383.074143112</v>
      </c>
      <c r="I167" s="2">
        <v>360006.32058146998</v>
      </c>
      <c r="J167" s="2">
        <v>399095.56791771197</v>
      </c>
      <c r="K167" s="2">
        <v>367118.80251557397</v>
      </c>
      <c r="L167" s="2">
        <v>350048.74399072898</v>
      </c>
      <c r="M167" s="2">
        <v>365134.00496698398</v>
      </c>
      <c r="N167" s="2">
        <v>75246.600005069704</v>
      </c>
      <c r="O167" s="2">
        <v>376717.77224654902</v>
      </c>
      <c r="P167" s="2">
        <v>350943.46444002801</v>
      </c>
      <c r="Q167" s="2">
        <v>413556.73009659501</v>
      </c>
      <c r="R167" s="2">
        <v>430278.58694111102</v>
      </c>
      <c r="S167" s="2">
        <v>307196.632050107</v>
      </c>
      <c r="T167" s="2">
        <v>362947.92976800102</v>
      </c>
      <c r="U167" s="2">
        <v>372644.63158187299</v>
      </c>
      <c r="V167" s="2">
        <v>368216.28650387202</v>
      </c>
      <c r="W167" s="2">
        <v>80464.597589876197</v>
      </c>
    </row>
    <row r="168" spans="1:23" x14ac:dyDescent="0.25">
      <c r="A168" s="9" t="s">
        <v>180</v>
      </c>
      <c r="B168" s="2" t="s">
        <v>282</v>
      </c>
      <c r="C168" s="2">
        <v>32159.222008209999</v>
      </c>
      <c r="D168" s="2" t="s">
        <v>20</v>
      </c>
      <c r="E168" s="2" t="s">
        <v>20</v>
      </c>
      <c r="F168" s="2" t="s">
        <v>20</v>
      </c>
      <c r="G168" s="2" t="s">
        <v>20</v>
      </c>
      <c r="H168" s="2" t="s">
        <v>20</v>
      </c>
      <c r="I168" s="2" t="s">
        <v>20</v>
      </c>
      <c r="J168" s="2" t="s">
        <v>20</v>
      </c>
      <c r="K168" s="2" t="s">
        <v>20</v>
      </c>
      <c r="L168" s="2" t="s">
        <v>20</v>
      </c>
      <c r="M168" s="2" t="s">
        <v>20</v>
      </c>
      <c r="N168" s="2">
        <v>32656.683393072501</v>
      </c>
      <c r="O168" s="2" t="s">
        <v>20</v>
      </c>
      <c r="P168" s="2" t="s">
        <v>20</v>
      </c>
      <c r="Q168" s="2" t="s">
        <v>20</v>
      </c>
      <c r="R168" s="2" t="s">
        <v>20</v>
      </c>
      <c r="S168" s="2" t="s">
        <v>20</v>
      </c>
      <c r="T168" s="2" t="s">
        <v>20</v>
      </c>
      <c r="U168" s="2" t="s">
        <v>20</v>
      </c>
      <c r="V168" s="2" t="s">
        <v>20</v>
      </c>
      <c r="W168" s="2">
        <v>30674.055288214298</v>
      </c>
    </row>
    <row r="169" spans="1:23" x14ac:dyDescent="0.25">
      <c r="A169" s="9" t="s">
        <v>181</v>
      </c>
      <c r="B169" s="2" t="s">
        <v>282</v>
      </c>
      <c r="C169" s="2">
        <v>556114.88942583604</v>
      </c>
      <c r="D169" s="2" t="s">
        <v>20</v>
      </c>
      <c r="E169" s="2" t="s">
        <v>20</v>
      </c>
      <c r="F169" s="2" t="s">
        <v>20</v>
      </c>
      <c r="G169" s="2" t="s">
        <v>20</v>
      </c>
      <c r="H169" s="2" t="s">
        <v>20</v>
      </c>
      <c r="I169" s="2" t="s">
        <v>20</v>
      </c>
      <c r="J169" s="2" t="s">
        <v>20</v>
      </c>
      <c r="K169" s="2" t="s">
        <v>20</v>
      </c>
      <c r="L169" s="2" t="s">
        <v>20</v>
      </c>
      <c r="M169" s="2" t="s">
        <v>20</v>
      </c>
      <c r="N169" s="2">
        <v>554384.32296511601</v>
      </c>
      <c r="O169" s="2" t="s">
        <v>20</v>
      </c>
      <c r="P169" s="2" t="s">
        <v>20</v>
      </c>
      <c r="Q169" s="2" t="s">
        <v>20</v>
      </c>
      <c r="R169" s="2" t="s">
        <v>20</v>
      </c>
      <c r="S169" s="2" t="s">
        <v>20</v>
      </c>
      <c r="T169" s="2" t="s">
        <v>20</v>
      </c>
      <c r="U169" s="2" t="s">
        <v>20</v>
      </c>
      <c r="V169" s="2" t="s">
        <v>20</v>
      </c>
      <c r="W169" s="2">
        <v>624077.967591636</v>
      </c>
    </row>
    <row r="170" spans="1:23" x14ac:dyDescent="0.25">
      <c r="A170" s="9" t="s">
        <v>134</v>
      </c>
      <c r="B170" s="2" t="s">
        <v>282</v>
      </c>
      <c r="C170" s="2">
        <v>60916.511347270898</v>
      </c>
      <c r="D170" s="2">
        <v>532273.36755748303</v>
      </c>
      <c r="E170" s="2">
        <v>1066572.8474451101</v>
      </c>
      <c r="F170" s="2">
        <v>1845051.0527264499</v>
      </c>
      <c r="G170" s="2">
        <v>281172.61007406103</v>
      </c>
      <c r="H170" s="2">
        <v>713910.48953999497</v>
      </c>
      <c r="I170" s="2">
        <v>1890133.4391567199</v>
      </c>
      <c r="J170" s="2">
        <v>793814.78962608101</v>
      </c>
      <c r="K170" s="2">
        <v>1133401.2463495</v>
      </c>
      <c r="L170" s="2">
        <v>753787.92814517103</v>
      </c>
      <c r="M170" s="2">
        <v>893735.66103799897</v>
      </c>
      <c r="N170" s="2">
        <v>67752.278736325199</v>
      </c>
      <c r="O170" s="2">
        <v>1219492.2077603601</v>
      </c>
      <c r="P170" s="2">
        <v>901265.99550920899</v>
      </c>
      <c r="Q170" s="2">
        <v>1752389.8448367401</v>
      </c>
      <c r="R170" s="2">
        <v>3115878.1586847501</v>
      </c>
      <c r="S170" s="2">
        <v>557285.61130663101</v>
      </c>
      <c r="T170" s="2">
        <v>1712943.6285989699</v>
      </c>
      <c r="U170" s="2">
        <v>747407.87928247906</v>
      </c>
      <c r="V170" s="2">
        <v>1268247.86207836</v>
      </c>
      <c r="W170" s="2">
        <v>61090.316790862802</v>
      </c>
    </row>
    <row r="171" spans="1:23" x14ac:dyDescent="0.25">
      <c r="A171" s="9" t="s">
        <v>167</v>
      </c>
      <c r="B171" s="2" t="s">
        <v>282</v>
      </c>
      <c r="C171" s="2">
        <v>456472.84065580898</v>
      </c>
      <c r="D171" s="2">
        <v>595388.07363655197</v>
      </c>
      <c r="E171" s="2">
        <v>462502.82103269198</v>
      </c>
      <c r="F171" s="2">
        <v>453340.38624627102</v>
      </c>
      <c r="G171" s="2">
        <v>452717.06505170901</v>
      </c>
      <c r="H171" s="2">
        <v>340615.499426872</v>
      </c>
      <c r="I171" s="2">
        <v>697507.35713117896</v>
      </c>
      <c r="J171" s="2">
        <v>563575.21460029797</v>
      </c>
      <c r="K171" s="2">
        <v>405605.20756855898</v>
      </c>
      <c r="L171" s="2">
        <v>441041.00140754197</v>
      </c>
      <c r="M171" s="2">
        <v>557347.69733757898</v>
      </c>
      <c r="N171" s="2">
        <v>520260.37412670098</v>
      </c>
      <c r="O171" s="2">
        <v>565670.33074831194</v>
      </c>
      <c r="P171" s="2">
        <v>417094.88978597301</v>
      </c>
      <c r="Q171" s="2">
        <v>678893.52426959097</v>
      </c>
      <c r="R171" s="2">
        <v>507379.42622138897</v>
      </c>
      <c r="S171" s="2">
        <v>364998.25399054401</v>
      </c>
      <c r="T171" s="2">
        <v>561963.65645020304</v>
      </c>
      <c r="U171" s="2">
        <v>342589.68805060699</v>
      </c>
      <c r="V171" s="2">
        <v>463247.83186985803</v>
      </c>
      <c r="W171" s="2">
        <v>532749.26465723303</v>
      </c>
    </row>
    <row r="172" spans="1:23" x14ac:dyDescent="0.25">
      <c r="A172" s="9" t="s">
        <v>168</v>
      </c>
      <c r="B172" s="2" t="s">
        <v>282</v>
      </c>
      <c r="C172" s="2" t="s">
        <v>20</v>
      </c>
      <c r="D172" s="2" t="s">
        <v>20</v>
      </c>
      <c r="E172" s="2" t="s">
        <v>20</v>
      </c>
      <c r="F172" s="2" t="s">
        <v>20</v>
      </c>
      <c r="G172" s="2" t="s">
        <v>20</v>
      </c>
      <c r="H172" s="2" t="s">
        <v>20</v>
      </c>
      <c r="I172" s="2" t="s">
        <v>20</v>
      </c>
      <c r="J172" s="2" t="s">
        <v>20</v>
      </c>
      <c r="K172" s="2" t="s">
        <v>20</v>
      </c>
      <c r="L172" s="2" t="s">
        <v>20</v>
      </c>
      <c r="M172" s="2" t="s">
        <v>20</v>
      </c>
      <c r="N172" s="2" t="s">
        <v>20</v>
      </c>
      <c r="O172" s="2" t="s">
        <v>20</v>
      </c>
      <c r="P172" s="2" t="s">
        <v>20</v>
      </c>
      <c r="Q172" s="2" t="s">
        <v>20</v>
      </c>
      <c r="R172" s="2" t="s">
        <v>20</v>
      </c>
      <c r="S172" s="2" t="s">
        <v>20</v>
      </c>
      <c r="T172" s="2" t="s">
        <v>20</v>
      </c>
      <c r="U172" s="2" t="s">
        <v>20</v>
      </c>
      <c r="V172" s="2" t="s">
        <v>20</v>
      </c>
      <c r="W172" s="2" t="s">
        <v>20</v>
      </c>
    </row>
    <row r="173" spans="1:23" x14ac:dyDescent="0.25">
      <c r="A173" s="9" t="s">
        <v>135</v>
      </c>
      <c r="B173" s="2" t="s">
        <v>282</v>
      </c>
      <c r="C173" s="2" t="s">
        <v>20</v>
      </c>
      <c r="D173" s="2" t="s">
        <v>20</v>
      </c>
      <c r="E173" s="2" t="s">
        <v>20</v>
      </c>
      <c r="F173" s="2" t="s">
        <v>20</v>
      </c>
      <c r="G173" s="2" t="s">
        <v>20</v>
      </c>
      <c r="H173" s="2" t="s">
        <v>20</v>
      </c>
      <c r="I173" s="2" t="s">
        <v>20</v>
      </c>
      <c r="J173" s="2" t="s">
        <v>20</v>
      </c>
      <c r="K173" s="2" t="s">
        <v>20</v>
      </c>
      <c r="L173" s="2" t="s">
        <v>20</v>
      </c>
      <c r="M173" s="2" t="s">
        <v>20</v>
      </c>
      <c r="N173" s="2" t="s">
        <v>20</v>
      </c>
      <c r="O173" s="2" t="s">
        <v>20</v>
      </c>
      <c r="P173" s="2" t="s">
        <v>20</v>
      </c>
      <c r="Q173" s="2" t="s">
        <v>20</v>
      </c>
      <c r="R173" s="2" t="s">
        <v>20</v>
      </c>
      <c r="S173" s="2" t="s">
        <v>20</v>
      </c>
      <c r="T173" s="2" t="s">
        <v>20</v>
      </c>
      <c r="U173" s="2" t="s">
        <v>20</v>
      </c>
      <c r="V173" s="2" t="s">
        <v>20</v>
      </c>
      <c r="W173" s="2" t="s">
        <v>20</v>
      </c>
    </row>
    <row r="174" spans="1:23" x14ac:dyDescent="0.25">
      <c r="A174" s="9" t="s">
        <v>200</v>
      </c>
      <c r="B174" s="2" t="s">
        <v>282</v>
      </c>
      <c r="C174" s="2" t="s">
        <v>20</v>
      </c>
      <c r="D174" s="2">
        <v>1567457.39276041</v>
      </c>
      <c r="E174" s="2">
        <v>1287319.4283278401</v>
      </c>
      <c r="F174" s="2">
        <v>2778342.1940957299</v>
      </c>
      <c r="G174" s="2">
        <v>650673.43133652699</v>
      </c>
      <c r="H174" s="2">
        <v>878908.02758505999</v>
      </c>
      <c r="I174" s="2">
        <v>1932299.89886428</v>
      </c>
      <c r="J174" s="2">
        <v>1879413.8074670699</v>
      </c>
      <c r="K174" s="2">
        <v>3270013.4986881199</v>
      </c>
      <c r="L174" s="2">
        <v>747310.558736815</v>
      </c>
      <c r="M174" s="2">
        <v>1386219.4441602</v>
      </c>
      <c r="N174" s="2" t="s">
        <v>20</v>
      </c>
      <c r="O174" s="2">
        <v>3780295.4137055702</v>
      </c>
      <c r="P174" s="2">
        <v>1063386.3358609099</v>
      </c>
      <c r="Q174" s="2">
        <v>3260934.7137990999</v>
      </c>
      <c r="R174" s="2">
        <v>4164304.5650846199</v>
      </c>
      <c r="S174" s="2">
        <v>630889.01128388406</v>
      </c>
      <c r="T174" s="2">
        <v>1677775.8298352701</v>
      </c>
      <c r="U174" s="2">
        <v>831268.58177046396</v>
      </c>
      <c r="V174" s="2">
        <v>4740356.1327887997</v>
      </c>
      <c r="W174" s="2" t="s">
        <v>20</v>
      </c>
    </row>
    <row r="175" spans="1:23" x14ac:dyDescent="0.25">
      <c r="A175" s="9" t="s">
        <v>136</v>
      </c>
      <c r="B175" s="2" t="s">
        <v>282</v>
      </c>
      <c r="C175" s="2" t="s">
        <v>20</v>
      </c>
      <c r="D175" s="2" t="s">
        <v>20</v>
      </c>
      <c r="E175" s="2" t="s">
        <v>20</v>
      </c>
      <c r="F175" s="2" t="s">
        <v>20</v>
      </c>
      <c r="G175" s="2" t="s">
        <v>20</v>
      </c>
      <c r="H175" s="2" t="s">
        <v>20</v>
      </c>
      <c r="I175" s="2" t="s">
        <v>20</v>
      </c>
      <c r="J175" s="2" t="s">
        <v>20</v>
      </c>
      <c r="K175" s="2" t="s">
        <v>20</v>
      </c>
      <c r="L175" s="2" t="s">
        <v>20</v>
      </c>
      <c r="M175" s="2" t="s">
        <v>20</v>
      </c>
      <c r="N175" s="2" t="s">
        <v>20</v>
      </c>
      <c r="O175" s="2" t="s">
        <v>20</v>
      </c>
      <c r="P175" s="2" t="s">
        <v>20</v>
      </c>
      <c r="Q175" s="2" t="s">
        <v>20</v>
      </c>
      <c r="R175" s="2" t="s">
        <v>20</v>
      </c>
      <c r="S175" s="2" t="s">
        <v>20</v>
      </c>
      <c r="T175" s="2" t="s">
        <v>20</v>
      </c>
      <c r="U175" s="2" t="s">
        <v>20</v>
      </c>
      <c r="V175" s="2" t="s">
        <v>20</v>
      </c>
      <c r="W175" s="2" t="s">
        <v>20</v>
      </c>
    </row>
    <row r="176" spans="1:23" x14ac:dyDescent="0.25">
      <c r="A176" s="9" t="s">
        <v>191</v>
      </c>
      <c r="B176" s="2" t="s">
        <v>282</v>
      </c>
      <c r="C176" s="2">
        <v>112068.231538122</v>
      </c>
      <c r="D176" s="2">
        <v>99272.130035986294</v>
      </c>
      <c r="E176" s="2">
        <v>215727.39700489899</v>
      </c>
      <c r="F176" s="2">
        <v>328068.27961853601</v>
      </c>
      <c r="G176" s="2">
        <v>43013.993662793699</v>
      </c>
      <c r="H176" s="2">
        <v>117958.399509675</v>
      </c>
      <c r="I176" s="2">
        <v>341484.82356142701</v>
      </c>
      <c r="J176" s="2">
        <v>122228.592800338</v>
      </c>
      <c r="K176" s="2">
        <v>244083.37452211301</v>
      </c>
      <c r="L176" s="2">
        <v>118356.38517223101</v>
      </c>
      <c r="M176" s="2">
        <v>169764.34415345499</v>
      </c>
      <c r="N176" s="2">
        <v>124626.87729413999</v>
      </c>
      <c r="O176" s="2">
        <v>268574.00929508102</v>
      </c>
      <c r="P176" s="2">
        <v>131103.06587093399</v>
      </c>
      <c r="Q176" s="2">
        <v>278504.330272322</v>
      </c>
      <c r="R176" s="2">
        <v>665280.55125749705</v>
      </c>
      <c r="S176" s="2">
        <v>101501.99437358799</v>
      </c>
      <c r="T176" s="2">
        <v>251524.80329005499</v>
      </c>
      <c r="U176" s="2">
        <v>104858.084456119</v>
      </c>
      <c r="V176" s="2">
        <v>355026.31071818603</v>
      </c>
      <c r="W176" s="2">
        <v>118716.674058752</v>
      </c>
    </row>
    <row r="177" spans="1:23" x14ac:dyDescent="0.25">
      <c r="A177" s="9" t="s">
        <v>214</v>
      </c>
      <c r="B177" s="2" t="s">
        <v>282</v>
      </c>
      <c r="C177" s="2" t="s">
        <v>20</v>
      </c>
      <c r="D177" s="2" t="s">
        <v>20</v>
      </c>
      <c r="E177" s="2" t="s">
        <v>20</v>
      </c>
      <c r="F177" s="2" t="s">
        <v>20</v>
      </c>
      <c r="G177" s="2" t="s">
        <v>20</v>
      </c>
      <c r="H177" s="2" t="s">
        <v>20</v>
      </c>
      <c r="I177" s="2" t="s">
        <v>20</v>
      </c>
      <c r="J177" s="2" t="s">
        <v>20</v>
      </c>
      <c r="K177" s="2" t="s">
        <v>20</v>
      </c>
      <c r="L177" s="2" t="s">
        <v>20</v>
      </c>
      <c r="M177" s="2" t="s">
        <v>20</v>
      </c>
      <c r="N177" s="2" t="s">
        <v>20</v>
      </c>
      <c r="O177" s="2" t="s">
        <v>20</v>
      </c>
      <c r="P177" s="2" t="s">
        <v>20</v>
      </c>
      <c r="Q177" s="2" t="s">
        <v>20</v>
      </c>
      <c r="R177" s="2" t="s">
        <v>20</v>
      </c>
      <c r="S177" s="2" t="s">
        <v>20</v>
      </c>
      <c r="T177" s="2" t="s">
        <v>20</v>
      </c>
      <c r="U177" s="2" t="s">
        <v>20</v>
      </c>
      <c r="V177" s="2" t="s">
        <v>20</v>
      </c>
      <c r="W177" s="2" t="s">
        <v>20</v>
      </c>
    </row>
    <row r="178" spans="1:23" x14ac:dyDescent="0.25">
      <c r="A178" s="9" t="s">
        <v>169</v>
      </c>
      <c r="B178" s="2" t="s">
        <v>282</v>
      </c>
      <c r="C178" s="2">
        <v>214778.78776057399</v>
      </c>
      <c r="D178" s="2" t="s">
        <v>20</v>
      </c>
      <c r="E178" s="2" t="s">
        <v>20</v>
      </c>
      <c r="F178" s="2" t="s">
        <v>20</v>
      </c>
      <c r="G178" s="2" t="s">
        <v>20</v>
      </c>
      <c r="H178" s="2" t="s">
        <v>20</v>
      </c>
      <c r="I178" s="2" t="s">
        <v>20</v>
      </c>
      <c r="J178" s="2" t="s">
        <v>20</v>
      </c>
      <c r="K178" s="2" t="s">
        <v>20</v>
      </c>
      <c r="L178" s="2" t="s">
        <v>20</v>
      </c>
      <c r="M178" s="2" t="s">
        <v>20</v>
      </c>
      <c r="N178" s="2">
        <v>246465.724714204</v>
      </c>
      <c r="O178" s="2" t="s">
        <v>20</v>
      </c>
      <c r="P178" s="2" t="s">
        <v>20</v>
      </c>
      <c r="Q178" s="2" t="s">
        <v>20</v>
      </c>
      <c r="R178" s="2" t="s">
        <v>20</v>
      </c>
      <c r="S178" s="2" t="s">
        <v>20</v>
      </c>
      <c r="T178" s="2" t="s">
        <v>20</v>
      </c>
      <c r="U178" s="2" t="s">
        <v>20</v>
      </c>
      <c r="V178" s="2" t="s">
        <v>20</v>
      </c>
      <c r="W178" s="2">
        <v>236343.52282125299</v>
      </c>
    </row>
    <row r="179" spans="1:23" x14ac:dyDescent="0.25">
      <c r="A179" s="9" t="s">
        <v>137</v>
      </c>
      <c r="B179" s="2" t="s">
        <v>282</v>
      </c>
      <c r="C179" s="2">
        <v>119816.10826618101</v>
      </c>
      <c r="D179" s="2">
        <v>215483.78819159401</v>
      </c>
      <c r="E179" s="2">
        <v>215508.399475182</v>
      </c>
      <c r="F179" s="2">
        <v>241737.014427466</v>
      </c>
      <c r="G179" s="2">
        <v>256096.456986223</v>
      </c>
      <c r="H179" s="2">
        <v>234931.33801863901</v>
      </c>
      <c r="I179" s="2">
        <v>203872.48978531599</v>
      </c>
      <c r="J179" s="2">
        <v>213403.04590151701</v>
      </c>
      <c r="K179" s="2">
        <v>210689.22306803201</v>
      </c>
      <c r="L179" s="2">
        <v>212223.89498539199</v>
      </c>
      <c r="M179" s="2">
        <v>223902.15894014001</v>
      </c>
      <c r="N179" s="2">
        <v>128697.782156267</v>
      </c>
      <c r="O179" s="2">
        <v>225063.61670341701</v>
      </c>
      <c r="P179" s="2">
        <v>232731.60993862001</v>
      </c>
      <c r="Q179" s="2">
        <v>257378.58876470101</v>
      </c>
      <c r="R179" s="2">
        <v>178214.08299324301</v>
      </c>
      <c r="S179" s="2">
        <v>193679.08071049201</v>
      </c>
      <c r="T179" s="2">
        <v>211501.77656629001</v>
      </c>
      <c r="U179" s="2">
        <v>204022.416730728</v>
      </c>
      <c r="V179" s="2">
        <v>254330.83674019799</v>
      </c>
      <c r="W179" s="2">
        <v>128058.781894884</v>
      </c>
    </row>
    <row r="180" spans="1:23" x14ac:dyDescent="0.25">
      <c r="A180" s="9" t="s">
        <v>138</v>
      </c>
      <c r="B180" s="2" t="s">
        <v>282</v>
      </c>
      <c r="C180" s="2" t="s">
        <v>20</v>
      </c>
      <c r="D180" s="2">
        <v>199806.97809874199</v>
      </c>
      <c r="E180" s="2">
        <v>326784.595532078</v>
      </c>
      <c r="F180" s="2">
        <v>474984.89581096102</v>
      </c>
      <c r="G180" s="2">
        <v>165636.761672436</v>
      </c>
      <c r="H180" s="2">
        <v>297584.09178482502</v>
      </c>
      <c r="I180" s="2">
        <v>149808.31334975801</v>
      </c>
      <c r="J180" s="2">
        <v>226349.324218403</v>
      </c>
      <c r="K180" s="2">
        <v>193321.64038863999</v>
      </c>
      <c r="L180" s="2">
        <v>288411.49493558001</v>
      </c>
      <c r="M180" s="2">
        <v>120001.815200848</v>
      </c>
      <c r="N180" s="2" t="s">
        <v>20</v>
      </c>
      <c r="O180" s="2">
        <v>343134.02726671001</v>
      </c>
      <c r="P180" s="2">
        <v>213348.73485389599</v>
      </c>
      <c r="Q180" s="2">
        <v>377887.45733601798</v>
      </c>
      <c r="R180" s="2">
        <v>668891.71313654399</v>
      </c>
      <c r="S180" s="2">
        <v>189088.60149115601</v>
      </c>
      <c r="T180" s="2">
        <v>244851.83420453899</v>
      </c>
      <c r="U180" s="2">
        <v>246208.02788551</v>
      </c>
      <c r="V180" s="2">
        <v>324822.033792687</v>
      </c>
      <c r="W180" s="2" t="s">
        <v>20</v>
      </c>
    </row>
    <row r="181" spans="1:23" x14ac:dyDescent="0.25">
      <c r="A181" s="9" t="s">
        <v>29</v>
      </c>
      <c r="B181" s="2" t="s">
        <v>282</v>
      </c>
      <c r="C181" s="2" t="s">
        <v>20</v>
      </c>
      <c r="D181" s="2" t="s">
        <v>20</v>
      </c>
      <c r="E181" s="2" t="s">
        <v>20</v>
      </c>
      <c r="F181" s="2" t="s">
        <v>20</v>
      </c>
      <c r="G181" s="2" t="s">
        <v>20</v>
      </c>
      <c r="H181" s="2" t="s">
        <v>20</v>
      </c>
      <c r="I181" s="2" t="s">
        <v>20</v>
      </c>
      <c r="J181" s="2" t="s">
        <v>20</v>
      </c>
      <c r="K181" s="2" t="s">
        <v>20</v>
      </c>
      <c r="L181" s="2" t="s">
        <v>20</v>
      </c>
      <c r="M181" s="2" t="s">
        <v>20</v>
      </c>
      <c r="N181" s="2" t="s">
        <v>20</v>
      </c>
      <c r="O181" s="2" t="s">
        <v>20</v>
      </c>
      <c r="P181" s="2" t="s">
        <v>20</v>
      </c>
      <c r="Q181" s="2" t="s">
        <v>20</v>
      </c>
      <c r="R181" s="2" t="s">
        <v>20</v>
      </c>
      <c r="S181" s="2" t="s">
        <v>20</v>
      </c>
      <c r="T181" s="2" t="s">
        <v>20</v>
      </c>
      <c r="U181" s="2" t="s">
        <v>20</v>
      </c>
      <c r="V181" s="2" t="s">
        <v>20</v>
      </c>
      <c r="W181" s="2" t="s">
        <v>20</v>
      </c>
    </row>
    <row r="182" spans="1:23" x14ac:dyDescent="0.25">
      <c r="A182" s="9" t="s">
        <v>192</v>
      </c>
      <c r="B182" s="2" t="s">
        <v>282</v>
      </c>
      <c r="C182" s="2" t="s">
        <v>20</v>
      </c>
      <c r="D182" s="2" t="s">
        <v>20</v>
      </c>
      <c r="E182" s="2" t="s">
        <v>20</v>
      </c>
      <c r="F182" s="2" t="s">
        <v>20</v>
      </c>
      <c r="G182" s="2" t="s">
        <v>20</v>
      </c>
      <c r="H182" s="2" t="s">
        <v>20</v>
      </c>
      <c r="I182" s="2" t="s">
        <v>20</v>
      </c>
      <c r="J182" s="2" t="s">
        <v>20</v>
      </c>
      <c r="K182" s="2" t="s">
        <v>20</v>
      </c>
      <c r="L182" s="2" t="s">
        <v>20</v>
      </c>
      <c r="M182" s="2" t="s">
        <v>20</v>
      </c>
      <c r="N182" s="2" t="s">
        <v>20</v>
      </c>
      <c r="O182" s="2" t="s">
        <v>20</v>
      </c>
      <c r="P182" s="2" t="s">
        <v>20</v>
      </c>
      <c r="Q182" s="2" t="s">
        <v>20</v>
      </c>
      <c r="R182" s="2" t="s">
        <v>20</v>
      </c>
      <c r="S182" s="2" t="s">
        <v>20</v>
      </c>
      <c r="T182" s="2" t="s">
        <v>20</v>
      </c>
      <c r="U182" s="2" t="s">
        <v>20</v>
      </c>
      <c r="V182" s="2" t="s">
        <v>20</v>
      </c>
      <c r="W182" s="2" t="s">
        <v>20</v>
      </c>
    </row>
    <row r="183" spans="1:23" x14ac:dyDescent="0.25">
      <c r="A183" s="9" t="s">
        <v>193</v>
      </c>
      <c r="B183" s="2" t="s">
        <v>282</v>
      </c>
      <c r="C183" s="2">
        <v>362657.74914702203</v>
      </c>
      <c r="D183" s="2">
        <v>366975.18877623603</v>
      </c>
      <c r="E183" s="2">
        <v>501400.602046441</v>
      </c>
      <c r="F183" s="2">
        <v>223695.63311730899</v>
      </c>
      <c r="G183" s="2">
        <v>830251.85385377205</v>
      </c>
      <c r="H183" s="2">
        <v>305631.14299855498</v>
      </c>
      <c r="I183" s="2">
        <v>547334.34516183403</v>
      </c>
      <c r="J183" s="2">
        <v>418928.98222704401</v>
      </c>
      <c r="K183" s="2">
        <v>421204.33966727398</v>
      </c>
      <c r="L183" s="2">
        <v>288223.78150730598</v>
      </c>
      <c r="M183" s="2">
        <v>667958.06069179601</v>
      </c>
      <c r="N183" s="2">
        <v>335374.62401153101</v>
      </c>
      <c r="O183" s="2">
        <v>537815.25444686296</v>
      </c>
      <c r="P183" s="2">
        <v>1143345.5695633499</v>
      </c>
      <c r="Q183" s="2">
        <v>420089.71942927397</v>
      </c>
      <c r="R183" s="2">
        <v>534615.523364263</v>
      </c>
      <c r="S183" s="2">
        <v>261001.40900538699</v>
      </c>
      <c r="T183" s="2">
        <v>323411.30654997402</v>
      </c>
      <c r="U183" s="2">
        <v>237017.26028669401</v>
      </c>
      <c r="V183" s="2">
        <v>521315.94100373302</v>
      </c>
      <c r="W183" s="2">
        <v>360896.35736431199</v>
      </c>
    </row>
    <row r="184" spans="1:23" x14ac:dyDescent="0.25">
      <c r="A184" s="9" t="s">
        <v>139</v>
      </c>
      <c r="B184" s="2" t="s">
        <v>282</v>
      </c>
      <c r="C184" s="2" t="s">
        <v>20</v>
      </c>
      <c r="D184" s="2" t="s">
        <v>20</v>
      </c>
      <c r="E184" s="2" t="s">
        <v>20</v>
      </c>
      <c r="F184" s="2" t="s">
        <v>20</v>
      </c>
      <c r="G184" s="2" t="s">
        <v>20</v>
      </c>
      <c r="H184" s="2" t="s">
        <v>20</v>
      </c>
      <c r="I184" s="2" t="s">
        <v>20</v>
      </c>
      <c r="J184" s="2" t="s">
        <v>20</v>
      </c>
      <c r="K184" s="2" t="s">
        <v>20</v>
      </c>
      <c r="L184" s="2" t="s">
        <v>20</v>
      </c>
      <c r="M184" s="2" t="s">
        <v>20</v>
      </c>
      <c r="N184" s="2" t="s">
        <v>20</v>
      </c>
      <c r="O184" s="2" t="s">
        <v>20</v>
      </c>
      <c r="P184" s="2" t="s">
        <v>20</v>
      </c>
      <c r="Q184" s="2" t="s">
        <v>20</v>
      </c>
      <c r="R184" s="2" t="s">
        <v>20</v>
      </c>
      <c r="S184" s="2" t="s">
        <v>20</v>
      </c>
      <c r="T184" s="2" t="s">
        <v>20</v>
      </c>
      <c r="U184" s="2" t="s">
        <v>20</v>
      </c>
      <c r="V184" s="2" t="s">
        <v>20</v>
      </c>
      <c r="W184" s="2" t="s">
        <v>20</v>
      </c>
    </row>
    <row r="185" spans="1:23" x14ac:dyDescent="0.25">
      <c r="A185" s="9" t="s">
        <v>215</v>
      </c>
      <c r="B185" s="2" t="s">
        <v>282</v>
      </c>
      <c r="C185" s="2" t="s">
        <v>20</v>
      </c>
      <c r="D185" s="2" t="s">
        <v>20</v>
      </c>
      <c r="E185" s="2" t="s">
        <v>20</v>
      </c>
      <c r="F185" s="2" t="s">
        <v>20</v>
      </c>
      <c r="G185" s="2" t="s">
        <v>20</v>
      </c>
      <c r="H185" s="2" t="s">
        <v>20</v>
      </c>
      <c r="I185" s="2" t="s">
        <v>20</v>
      </c>
      <c r="J185" s="2" t="s">
        <v>20</v>
      </c>
      <c r="K185" s="2" t="s">
        <v>20</v>
      </c>
      <c r="L185" s="2" t="s">
        <v>20</v>
      </c>
      <c r="M185" s="2" t="s">
        <v>20</v>
      </c>
      <c r="N185" s="2" t="s">
        <v>20</v>
      </c>
      <c r="O185" s="2" t="s">
        <v>20</v>
      </c>
      <c r="P185" s="2" t="s">
        <v>20</v>
      </c>
      <c r="Q185" s="2" t="s">
        <v>20</v>
      </c>
      <c r="R185" s="2" t="s">
        <v>20</v>
      </c>
      <c r="S185" s="2" t="s">
        <v>20</v>
      </c>
      <c r="T185" s="2" t="s">
        <v>20</v>
      </c>
      <c r="U185" s="2" t="s">
        <v>20</v>
      </c>
      <c r="V185" s="2" t="s">
        <v>20</v>
      </c>
      <c r="W185" s="2" t="s">
        <v>20</v>
      </c>
    </row>
    <row r="186" spans="1:23" x14ac:dyDescent="0.25">
      <c r="A186" s="9" t="s">
        <v>140</v>
      </c>
      <c r="B186" s="2" t="s">
        <v>282</v>
      </c>
      <c r="C186" s="2" t="s">
        <v>20</v>
      </c>
      <c r="D186" s="2">
        <v>1513964.4555949999</v>
      </c>
      <c r="E186" s="2">
        <v>1378733.16722418</v>
      </c>
      <c r="F186" s="2">
        <v>8627351.7961609792</v>
      </c>
      <c r="G186" s="2">
        <v>2053323.74000772</v>
      </c>
      <c r="H186" s="2">
        <v>1945150.29902671</v>
      </c>
      <c r="I186" s="2">
        <v>1135972.4131161801</v>
      </c>
      <c r="J186" s="2">
        <v>1207210.9094289199</v>
      </c>
      <c r="K186" s="2">
        <v>2887794.0947340201</v>
      </c>
      <c r="L186" s="2">
        <v>3792872.4639568301</v>
      </c>
      <c r="M186" s="2">
        <v>4035400.7636774001</v>
      </c>
      <c r="N186" s="2" t="s">
        <v>20</v>
      </c>
      <c r="O186" s="2">
        <v>3640853.1730080298</v>
      </c>
      <c r="P186" s="2">
        <v>1148764.67539297</v>
      </c>
      <c r="Q186" s="2">
        <v>3380966.1464404599</v>
      </c>
      <c r="R186" s="2">
        <v>4409872.9139953395</v>
      </c>
      <c r="S186" s="2">
        <v>774721.16707025794</v>
      </c>
      <c r="T186" s="2">
        <v>699881.195107301</v>
      </c>
      <c r="U186" s="2">
        <v>975290.46046899795</v>
      </c>
      <c r="V186" s="2">
        <v>6124040.9725258304</v>
      </c>
      <c r="W186" s="2" t="s">
        <v>20</v>
      </c>
    </row>
    <row r="187" spans="1:23" x14ac:dyDescent="0.25">
      <c r="A187" s="9" t="s">
        <v>141</v>
      </c>
      <c r="B187" s="2" t="s">
        <v>282</v>
      </c>
      <c r="C187" s="2" t="s">
        <v>20</v>
      </c>
      <c r="D187" s="2">
        <v>20489811.031932399</v>
      </c>
      <c r="E187" s="2">
        <v>23590107.3386833</v>
      </c>
      <c r="F187" s="2">
        <v>30532905.250656601</v>
      </c>
      <c r="G187" s="2">
        <v>10737879.680521401</v>
      </c>
      <c r="H187" s="2">
        <v>18778787.507457498</v>
      </c>
      <c r="I187" s="2">
        <v>7049672.4836061997</v>
      </c>
      <c r="J187" s="2">
        <v>23362860.943054099</v>
      </c>
      <c r="K187" s="2">
        <v>19511285.021746501</v>
      </c>
      <c r="L187" s="2">
        <v>19264991.704922602</v>
      </c>
      <c r="M187" s="2">
        <v>9853902.4283137191</v>
      </c>
      <c r="N187" s="2" t="s">
        <v>20</v>
      </c>
      <c r="O187" s="2">
        <v>31272773.934478302</v>
      </c>
      <c r="P187" s="2">
        <v>18396544.774200998</v>
      </c>
      <c r="Q187" s="2">
        <v>26895322.263153501</v>
      </c>
      <c r="R187" s="2">
        <v>25719880.689164899</v>
      </c>
      <c r="S187" s="2">
        <v>11821182.642314799</v>
      </c>
      <c r="T187" s="2">
        <v>8119525.3619552804</v>
      </c>
      <c r="U187" s="2">
        <v>17432727.240160801</v>
      </c>
      <c r="V187" s="2">
        <v>30291647.425086498</v>
      </c>
      <c r="W187" s="2" t="s">
        <v>20</v>
      </c>
    </row>
    <row r="188" spans="1:23" x14ac:dyDescent="0.25">
      <c r="A188" s="9" t="s">
        <v>170</v>
      </c>
      <c r="B188" s="2" t="s">
        <v>282</v>
      </c>
      <c r="C188" s="2" t="s">
        <v>20</v>
      </c>
      <c r="D188" s="2" t="s">
        <v>20</v>
      </c>
      <c r="E188" s="2" t="s">
        <v>20</v>
      </c>
      <c r="F188" s="2" t="s">
        <v>20</v>
      </c>
      <c r="G188" s="2" t="s">
        <v>20</v>
      </c>
      <c r="H188" s="2" t="s">
        <v>20</v>
      </c>
      <c r="I188" s="2" t="s">
        <v>20</v>
      </c>
      <c r="J188" s="2" t="s">
        <v>20</v>
      </c>
      <c r="K188" s="2" t="s">
        <v>20</v>
      </c>
      <c r="L188" s="2" t="s">
        <v>20</v>
      </c>
      <c r="M188" s="2" t="s">
        <v>20</v>
      </c>
      <c r="N188" s="2" t="s">
        <v>20</v>
      </c>
      <c r="O188" s="2" t="s">
        <v>20</v>
      </c>
      <c r="P188" s="2" t="s">
        <v>20</v>
      </c>
      <c r="Q188" s="2" t="s">
        <v>20</v>
      </c>
      <c r="R188" s="2" t="s">
        <v>20</v>
      </c>
      <c r="S188" s="2" t="s">
        <v>20</v>
      </c>
      <c r="T188" s="2" t="s">
        <v>20</v>
      </c>
      <c r="U188" s="2" t="s">
        <v>20</v>
      </c>
      <c r="V188" s="2" t="s">
        <v>20</v>
      </c>
      <c r="W188" s="2" t="s">
        <v>20</v>
      </c>
    </row>
    <row r="189" spans="1:23" x14ac:dyDescent="0.25">
      <c r="A189" s="9" t="s">
        <v>142</v>
      </c>
      <c r="B189" s="2" t="s">
        <v>282</v>
      </c>
      <c r="C189" s="2" t="s">
        <v>20</v>
      </c>
      <c r="D189" s="2" t="s">
        <v>20</v>
      </c>
      <c r="E189" s="2" t="s">
        <v>20</v>
      </c>
      <c r="F189" s="2" t="s">
        <v>20</v>
      </c>
      <c r="G189" s="2" t="s">
        <v>20</v>
      </c>
      <c r="H189" s="2" t="s">
        <v>20</v>
      </c>
      <c r="I189" s="2" t="s">
        <v>20</v>
      </c>
      <c r="J189" s="2" t="s">
        <v>20</v>
      </c>
      <c r="K189" s="2" t="s">
        <v>20</v>
      </c>
      <c r="L189" s="2" t="s">
        <v>20</v>
      </c>
      <c r="M189" s="2" t="s">
        <v>20</v>
      </c>
      <c r="N189" s="2" t="s">
        <v>20</v>
      </c>
      <c r="O189" s="2" t="s">
        <v>20</v>
      </c>
      <c r="P189" s="2" t="s">
        <v>20</v>
      </c>
      <c r="Q189" s="2" t="s">
        <v>20</v>
      </c>
      <c r="R189" s="2" t="s">
        <v>20</v>
      </c>
      <c r="S189" s="2" t="s">
        <v>20</v>
      </c>
      <c r="T189" s="2" t="s">
        <v>20</v>
      </c>
      <c r="U189" s="2" t="s">
        <v>20</v>
      </c>
      <c r="V189" s="2" t="s">
        <v>20</v>
      </c>
      <c r="W189" s="2" t="s">
        <v>20</v>
      </c>
    </row>
    <row r="190" spans="1:23" x14ac:dyDescent="0.25">
      <c r="A190" s="9" t="s">
        <v>143</v>
      </c>
      <c r="B190" s="2" t="s">
        <v>282</v>
      </c>
      <c r="C190" s="2" t="s">
        <v>20</v>
      </c>
      <c r="D190" s="2" t="s">
        <v>20</v>
      </c>
      <c r="E190" s="2" t="s">
        <v>20</v>
      </c>
      <c r="F190" s="2" t="s">
        <v>20</v>
      </c>
      <c r="G190" s="2" t="s">
        <v>20</v>
      </c>
      <c r="H190" s="2" t="s">
        <v>20</v>
      </c>
      <c r="I190" s="2" t="s">
        <v>20</v>
      </c>
      <c r="J190" s="2" t="s">
        <v>20</v>
      </c>
      <c r="K190" s="2" t="s">
        <v>20</v>
      </c>
      <c r="L190" s="2" t="s">
        <v>20</v>
      </c>
      <c r="M190" s="2" t="s">
        <v>20</v>
      </c>
      <c r="N190" s="2" t="s">
        <v>20</v>
      </c>
      <c r="O190" s="2" t="s">
        <v>20</v>
      </c>
      <c r="P190" s="2" t="s">
        <v>20</v>
      </c>
      <c r="Q190" s="2" t="s">
        <v>20</v>
      </c>
      <c r="R190" s="2" t="s">
        <v>20</v>
      </c>
      <c r="S190" s="2" t="s">
        <v>20</v>
      </c>
      <c r="T190" s="2" t="s">
        <v>20</v>
      </c>
      <c r="U190" s="2" t="s">
        <v>20</v>
      </c>
      <c r="V190" s="2" t="s">
        <v>20</v>
      </c>
      <c r="W190" s="2" t="s">
        <v>20</v>
      </c>
    </row>
    <row r="191" spans="1:23" x14ac:dyDescent="0.25">
      <c r="A191" s="9" t="s">
        <v>144</v>
      </c>
      <c r="B191" s="2" t="s">
        <v>282</v>
      </c>
      <c r="C191" s="2" t="s">
        <v>20</v>
      </c>
      <c r="D191" s="2" t="s">
        <v>20</v>
      </c>
      <c r="E191" s="2" t="s">
        <v>20</v>
      </c>
      <c r="F191" s="2" t="s">
        <v>20</v>
      </c>
      <c r="G191" s="2" t="s">
        <v>20</v>
      </c>
      <c r="H191" s="2" t="s">
        <v>20</v>
      </c>
      <c r="I191" s="2" t="s">
        <v>20</v>
      </c>
      <c r="J191" s="2" t="s">
        <v>20</v>
      </c>
      <c r="K191" s="2" t="s">
        <v>20</v>
      </c>
      <c r="L191" s="2" t="s">
        <v>20</v>
      </c>
      <c r="M191" s="2" t="s">
        <v>20</v>
      </c>
      <c r="N191" s="2" t="s">
        <v>20</v>
      </c>
      <c r="O191" s="2" t="s">
        <v>20</v>
      </c>
      <c r="P191" s="2" t="s">
        <v>20</v>
      </c>
      <c r="Q191" s="2" t="s">
        <v>20</v>
      </c>
      <c r="R191" s="2" t="s">
        <v>20</v>
      </c>
      <c r="S191" s="2" t="s">
        <v>20</v>
      </c>
      <c r="T191" s="2" t="s">
        <v>20</v>
      </c>
      <c r="U191" s="2" t="s">
        <v>20</v>
      </c>
      <c r="V191" s="2" t="s">
        <v>20</v>
      </c>
      <c r="W191" s="2" t="s">
        <v>20</v>
      </c>
    </row>
    <row r="192" spans="1:23" x14ac:dyDescent="0.25">
      <c r="A192" s="9" t="s">
        <v>171</v>
      </c>
      <c r="B192" s="2" t="s">
        <v>282</v>
      </c>
      <c r="C192" s="2" t="s">
        <v>20</v>
      </c>
      <c r="D192" s="2" t="s">
        <v>20</v>
      </c>
      <c r="E192" s="2" t="s">
        <v>20</v>
      </c>
      <c r="F192" s="2" t="s">
        <v>20</v>
      </c>
      <c r="G192" s="2" t="s">
        <v>20</v>
      </c>
      <c r="H192" s="2" t="s">
        <v>20</v>
      </c>
      <c r="I192" s="2" t="s">
        <v>20</v>
      </c>
      <c r="J192" s="2" t="s">
        <v>20</v>
      </c>
      <c r="K192" s="2" t="s">
        <v>20</v>
      </c>
      <c r="L192" s="2" t="s">
        <v>20</v>
      </c>
      <c r="M192" s="2" t="s">
        <v>20</v>
      </c>
      <c r="N192" s="2" t="s">
        <v>20</v>
      </c>
      <c r="O192" s="2" t="s">
        <v>20</v>
      </c>
      <c r="P192" s="2" t="s">
        <v>20</v>
      </c>
      <c r="Q192" s="2" t="s">
        <v>20</v>
      </c>
      <c r="R192" s="2" t="s">
        <v>20</v>
      </c>
      <c r="S192" s="2" t="s">
        <v>20</v>
      </c>
      <c r="T192" s="2" t="s">
        <v>20</v>
      </c>
      <c r="U192" s="2" t="s">
        <v>20</v>
      </c>
      <c r="V192" s="2" t="s">
        <v>20</v>
      </c>
      <c r="W192" s="2" t="s">
        <v>20</v>
      </c>
    </row>
    <row r="193" spans="1:23" x14ac:dyDescent="0.25">
      <c r="A193" s="9" t="s">
        <v>145</v>
      </c>
      <c r="B193" s="2" t="s">
        <v>282</v>
      </c>
      <c r="C193" s="2" t="s">
        <v>20</v>
      </c>
      <c r="D193" s="2">
        <v>142542.72744863</v>
      </c>
      <c r="E193" s="2">
        <v>176647.879132156</v>
      </c>
      <c r="F193" s="2">
        <v>475141.032566679</v>
      </c>
      <c r="G193" s="2">
        <v>91016.040379302198</v>
      </c>
      <c r="H193" s="2">
        <v>137466.84009994401</v>
      </c>
      <c r="I193" s="2">
        <v>202468.83700273401</v>
      </c>
      <c r="J193" s="2">
        <v>177308.033603146</v>
      </c>
      <c r="K193" s="2">
        <v>206919.429095078</v>
      </c>
      <c r="L193" s="2">
        <v>200090.79943536801</v>
      </c>
      <c r="M193" s="2">
        <v>133315.733072962</v>
      </c>
      <c r="N193" s="2" t="s">
        <v>20</v>
      </c>
      <c r="O193" s="2">
        <v>269829.88647665503</v>
      </c>
      <c r="P193" s="2">
        <v>138395.218660157</v>
      </c>
      <c r="Q193" s="2">
        <v>265649.31971465802</v>
      </c>
      <c r="R193" s="2">
        <v>418223.57680276199</v>
      </c>
      <c r="S193" s="2">
        <v>90158.882051530702</v>
      </c>
      <c r="T193" s="2">
        <v>151757.85317997599</v>
      </c>
      <c r="U193" s="2">
        <v>128962.29408271601</v>
      </c>
      <c r="V193" s="2">
        <v>311046.660440596</v>
      </c>
      <c r="W193" s="2" t="s">
        <v>20</v>
      </c>
    </row>
    <row r="194" spans="1:23" x14ac:dyDescent="0.25">
      <c r="A194" s="9" t="s">
        <v>146</v>
      </c>
      <c r="B194" s="2" t="s">
        <v>282</v>
      </c>
      <c r="C194" s="2" t="s">
        <v>20</v>
      </c>
      <c r="D194" s="2">
        <v>69297.820631961396</v>
      </c>
      <c r="E194" s="2">
        <v>68045.098594170297</v>
      </c>
      <c r="F194" s="2">
        <v>136187.647564788</v>
      </c>
      <c r="G194" s="2">
        <v>35470.180114791401</v>
      </c>
      <c r="H194" s="2">
        <v>50694.626325480604</v>
      </c>
      <c r="I194" s="2">
        <v>66532.068633869494</v>
      </c>
      <c r="J194" s="2">
        <v>78328.327867958506</v>
      </c>
      <c r="K194" s="2">
        <v>73802.956378714298</v>
      </c>
      <c r="L194" s="2">
        <v>68939.384912755399</v>
      </c>
      <c r="M194" s="2">
        <v>71612.073751448494</v>
      </c>
      <c r="N194" s="2" t="s">
        <v>20</v>
      </c>
      <c r="O194" s="2">
        <v>112341.29701088701</v>
      </c>
      <c r="P194" s="2">
        <v>54153.756412229901</v>
      </c>
      <c r="Q194" s="2">
        <v>95863.538765920195</v>
      </c>
      <c r="R194" s="2">
        <v>127353.51267214</v>
      </c>
      <c r="S194" s="2">
        <v>39287.2889914064</v>
      </c>
      <c r="T194" s="2">
        <v>76077.632226401096</v>
      </c>
      <c r="U194" s="2">
        <v>42897.060082324599</v>
      </c>
      <c r="V194" s="2">
        <v>111415.231980183</v>
      </c>
      <c r="W194" s="2" t="s">
        <v>20</v>
      </c>
    </row>
    <row r="195" spans="1:23" x14ac:dyDescent="0.25">
      <c r="A195" s="9" t="s">
        <v>216</v>
      </c>
      <c r="B195" s="2" t="s">
        <v>282</v>
      </c>
      <c r="C195" s="2" t="s">
        <v>20</v>
      </c>
      <c r="D195" s="2" t="s">
        <v>20</v>
      </c>
      <c r="E195" s="2" t="s">
        <v>20</v>
      </c>
      <c r="F195" s="2" t="s">
        <v>20</v>
      </c>
      <c r="G195" s="2" t="s">
        <v>20</v>
      </c>
      <c r="H195" s="2" t="s">
        <v>20</v>
      </c>
      <c r="I195" s="2" t="s">
        <v>20</v>
      </c>
      <c r="J195" s="2" t="s">
        <v>20</v>
      </c>
      <c r="K195" s="2" t="s">
        <v>20</v>
      </c>
      <c r="L195" s="2" t="s">
        <v>20</v>
      </c>
      <c r="M195" s="2" t="s">
        <v>20</v>
      </c>
      <c r="N195" s="2" t="s">
        <v>20</v>
      </c>
      <c r="O195" s="2" t="s">
        <v>20</v>
      </c>
      <c r="P195" s="2" t="s">
        <v>20</v>
      </c>
      <c r="Q195" s="2" t="s">
        <v>20</v>
      </c>
      <c r="R195" s="2" t="s">
        <v>20</v>
      </c>
      <c r="S195" s="2" t="s">
        <v>20</v>
      </c>
      <c r="T195" s="2" t="s">
        <v>20</v>
      </c>
      <c r="U195" s="2" t="s">
        <v>20</v>
      </c>
      <c r="V195" s="2" t="s">
        <v>20</v>
      </c>
      <c r="W195" s="2" t="s">
        <v>20</v>
      </c>
    </row>
    <row r="196" spans="1:23" x14ac:dyDescent="0.25">
      <c r="A196" s="9" t="s">
        <v>147</v>
      </c>
      <c r="B196" s="2" t="s">
        <v>282</v>
      </c>
      <c r="C196" s="2" t="s">
        <v>20</v>
      </c>
      <c r="D196" s="2">
        <v>30025.1060339961</v>
      </c>
      <c r="E196" s="2">
        <v>75052.7631175563</v>
      </c>
      <c r="F196" s="2">
        <v>183069.314763687</v>
      </c>
      <c r="G196" s="2">
        <v>24156.630805952202</v>
      </c>
      <c r="H196" s="2">
        <v>51875.152049723503</v>
      </c>
      <c r="I196" s="2">
        <v>60881.120141056403</v>
      </c>
      <c r="J196" s="2">
        <v>62006.487871074904</v>
      </c>
      <c r="K196" s="2">
        <v>55937.1661676203</v>
      </c>
      <c r="L196" s="2">
        <v>90258.840152698394</v>
      </c>
      <c r="M196" s="2">
        <v>35712.524909945103</v>
      </c>
      <c r="N196" s="2" t="s">
        <v>20</v>
      </c>
      <c r="O196" s="2">
        <v>126472.295297348</v>
      </c>
      <c r="P196" s="2">
        <v>38910.442723231499</v>
      </c>
      <c r="Q196" s="2">
        <v>100413.841227093</v>
      </c>
      <c r="R196" s="2">
        <v>168126.431660434</v>
      </c>
      <c r="S196" s="2">
        <v>27335.779027527999</v>
      </c>
      <c r="T196" s="2">
        <v>74021.676587287395</v>
      </c>
      <c r="U196" s="2">
        <v>37911.294148757399</v>
      </c>
      <c r="V196" s="2">
        <v>95041.161311162097</v>
      </c>
      <c r="W196" s="2" t="s">
        <v>20</v>
      </c>
    </row>
    <row r="197" spans="1:23" x14ac:dyDescent="0.25">
      <c r="A197" s="9" t="s">
        <v>172</v>
      </c>
      <c r="B197" s="2" t="s">
        <v>282</v>
      </c>
      <c r="C197" s="2">
        <v>904337.33739322505</v>
      </c>
      <c r="D197" s="2" t="s">
        <v>20</v>
      </c>
      <c r="E197" s="2" t="s">
        <v>20</v>
      </c>
      <c r="F197" s="2" t="s">
        <v>20</v>
      </c>
      <c r="G197" s="2" t="s">
        <v>20</v>
      </c>
      <c r="H197" s="2" t="s">
        <v>20</v>
      </c>
      <c r="I197" s="2" t="s">
        <v>20</v>
      </c>
      <c r="J197" s="2" t="s">
        <v>20</v>
      </c>
      <c r="K197" s="2" t="s">
        <v>20</v>
      </c>
      <c r="L197" s="2" t="s">
        <v>20</v>
      </c>
      <c r="M197" s="2" t="s">
        <v>20</v>
      </c>
      <c r="N197" s="2">
        <v>1049654.7620176601</v>
      </c>
      <c r="O197" s="2" t="s">
        <v>20</v>
      </c>
      <c r="P197" s="2" t="s">
        <v>20</v>
      </c>
      <c r="Q197" s="2" t="s">
        <v>20</v>
      </c>
      <c r="R197" s="2" t="s">
        <v>20</v>
      </c>
      <c r="S197" s="2" t="s">
        <v>20</v>
      </c>
      <c r="T197" s="2" t="s">
        <v>20</v>
      </c>
      <c r="U197" s="2" t="s">
        <v>20</v>
      </c>
      <c r="V197" s="2" t="s">
        <v>20</v>
      </c>
      <c r="W197" s="2">
        <v>1009684.2275587</v>
      </c>
    </row>
    <row r="198" spans="1:23" x14ac:dyDescent="0.25">
      <c r="A198" s="9" t="s">
        <v>148</v>
      </c>
      <c r="B198" s="2" t="s">
        <v>282</v>
      </c>
      <c r="C198" s="2">
        <v>409586.197299494</v>
      </c>
      <c r="D198" s="2">
        <v>30502.493718109599</v>
      </c>
      <c r="E198" s="2">
        <v>33990.604541573302</v>
      </c>
      <c r="F198" s="2">
        <v>67244.283758709207</v>
      </c>
      <c r="G198" s="2">
        <v>12814.0862084653</v>
      </c>
      <c r="H198" s="2">
        <v>19731.710659879798</v>
      </c>
      <c r="I198" s="2">
        <v>32222.562149719201</v>
      </c>
      <c r="J198" s="2">
        <v>22312.285767925201</v>
      </c>
      <c r="K198" s="2">
        <v>46544.758067003801</v>
      </c>
      <c r="L198" s="2">
        <v>27512.198201402702</v>
      </c>
      <c r="M198" s="2">
        <v>39681.793717859196</v>
      </c>
      <c r="N198" s="2">
        <v>367823.24336873897</v>
      </c>
      <c r="O198" s="2">
        <v>66251.918465726907</v>
      </c>
      <c r="P198" s="2">
        <v>22992.247428075199</v>
      </c>
      <c r="Q198" s="2">
        <v>37192.893143562498</v>
      </c>
      <c r="R198" s="2">
        <v>45803.318371707603</v>
      </c>
      <c r="S198" s="2">
        <v>16393.355191248502</v>
      </c>
      <c r="T198" s="2">
        <v>26426.653745657601</v>
      </c>
      <c r="U198" s="2">
        <v>21339.5075163699</v>
      </c>
      <c r="V198" s="2">
        <v>64363.677527197397</v>
      </c>
      <c r="W198" s="2">
        <v>368063.281149421</v>
      </c>
    </row>
    <row r="199" spans="1:23" x14ac:dyDescent="0.25">
      <c r="A199" s="9" t="s">
        <v>173</v>
      </c>
      <c r="B199" s="2" t="s">
        <v>282</v>
      </c>
      <c r="C199" s="2">
        <v>153493.201548657</v>
      </c>
      <c r="D199" s="2" t="s">
        <v>20</v>
      </c>
      <c r="E199" s="2" t="s">
        <v>20</v>
      </c>
      <c r="F199" s="2" t="s">
        <v>20</v>
      </c>
      <c r="G199" s="2" t="s">
        <v>20</v>
      </c>
      <c r="H199" s="2" t="s">
        <v>20</v>
      </c>
      <c r="I199" s="2" t="s">
        <v>20</v>
      </c>
      <c r="J199" s="2" t="s">
        <v>20</v>
      </c>
      <c r="K199" s="2" t="s">
        <v>20</v>
      </c>
      <c r="L199" s="2" t="s">
        <v>20</v>
      </c>
      <c r="M199" s="2" t="s">
        <v>20</v>
      </c>
      <c r="N199" s="2">
        <v>178221.28122770399</v>
      </c>
      <c r="O199" s="2" t="s">
        <v>20</v>
      </c>
      <c r="P199" s="2" t="s">
        <v>20</v>
      </c>
      <c r="Q199" s="2" t="s">
        <v>20</v>
      </c>
      <c r="R199" s="2" t="s">
        <v>20</v>
      </c>
      <c r="S199" s="2" t="s">
        <v>20</v>
      </c>
      <c r="T199" s="2" t="s">
        <v>20</v>
      </c>
      <c r="U199" s="2" t="s">
        <v>20</v>
      </c>
      <c r="V199" s="2" t="s">
        <v>20</v>
      </c>
      <c r="W199" s="2">
        <v>187253.440950288</v>
      </c>
    </row>
    <row r="200" spans="1:23" x14ac:dyDescent="0.25">
      <c r="A200" s="9" t="s">
        <v>149</v>
      </c>
      <c r="B200" s="2" t="s">
        <v>282</v>
      </c>
      <c r="C200" s="2" t="s">
        <v>20</v>
      </c>
      <c r="D200" s="2" t="s">
        <v>20</v>
      </c>
      <c r="E200" s="2" t="s">
        <v>20</v>
      </c>
      <c r="F200" s="2" t="s">
        <v>20</v>
      </c>
      <c r="G200" s="2" t="s">
        <v>20</v>
      </c>
      <c r="H200" s="2" t="s">
        <v>20</v>
      </c>
      <c r="I200" s="2" t="s">
        <v>20</v>
      </c>
      <c r="J200" s="2" t="s">
        <v>20</v>
      </c>
      <c r="K200" s="2" t="s">
        <v>20</v>
      </c>
      <c r="L200" s="2" t="s">
        <v>20</v>
      </c>
      <c r="M200" s="2" t="s">
        <v>20</v>
      </c>
      <c r="N200" s="2" t="s">
        <v>20</v>
      </c>
      <c r="O200" s="2" t="s">
        <v>20</v>
      </c>
      <c r="P200" s="2" t="s">
        <v>20</v>
      </c>
      <c r="Q200" s="2" t="s">
        <v>20</v>
      </c>
      <c r="R200" s="2" t="s">
        <v>20</v>
      </c>
      <c r="S200" s="2" t="s">
        <v>20</v>
      </c>
      <c r="T200" s="2" t="s">
        <v>20</v>
      </c>
      <c r="U200" s="2" t="s">
        <v>20</v>
      </c>
      <c r="V200" s="2" t="s">
        <v>20</v>
      </c>
      <c r="W200" s="2" t="s">
        <v>20</v>
      </c>
    </row>
    <row r="201" spans="1:23" x14ac:dyDescent="0.25">
      <c r="A201" s="9" t="s">
        <v>150</v>
      </c>
      <c r="B201" s="2" t="s">
        <v>282</v>
      </c>
      <c r="C201" s="2" t="s">
        <v>20</v>
      </c>
      <c r="D201" s="2" t="s">
        <v>20</v>
      </c>
      <c r="E201" s="2" t="s">
        <v>20</v>
      </c>
      <c r="F201" s="2" t="s">
        <v>20</v>
      </c>
      <c r="G201" s="2" t="s">
        <v>20</v>
      </c>
      <c r="H201" s="2" t="s">
        <v>20</v>
      </c>
      <c r="I201" s="2" t="s">
        <v>20</v>
      </c>
      <c r="J201" s="2" t="s">
        <v>20</v>
      </c>
      <c r="K201" s="2" t="s">
        <v>20</v>
      </c>
      <c r="L201" s="2" t="s">
        <v>20</v>
      </c>
      <c r="M201" s="2" t="s">
        <v>20</v>
      </c>
      <c r="N201" s="2" t="s">
        <v>20</v>
      </c>
      <c r="O201" s="2" t="s">
        <v>20</v>
      </c>
      <c r="P201" s="2" t="s">
        <v>20</v>
      </c>
      <c r="Q201" s="2" t="s">
        <v>20</v>
      </c>
      <c r="R201" s="2" t="s">
        <v>20</v>
      </c>
      <c r="S201" s="2" t="s">
        <v>20</v>
      </c>
      <c r="T201" s="2" t="s">
        <v>20</v>
      </c>
      <c r="U201" s="2" t="s">
        <v>20</v>
      </c>
      <c r="V201" s="2" t="s">
        <v>20</v>
      </c>
      <c r="W201" s="2" t="s">
        <v>20</v>
      </c>
    </row>
    <row r="202" spans="1:23" x14ac:dyDescent="0.25">
      <c r="A202" s="9" t="s">
        <v>174</v>
      </c>
      <c r="B202" s="2" t="s">
        <v>282</v>
      </c>
      <c r="C202" s="2" t="s">
        <v>20</v>
      </c>
      <c r="D202" s="2" t="s">
        <v>20</v>
      </c>
      <c r="E202" s="2" t="s">
        <v>20</v>
      </c>
      <c r="F202" s="2" t="s">
        <v>20</v>
      </c>
      <c r="G202" s="2" t="s">
        <v>20</v>
      </c>
      <c r="H202" s="2" t="s">
        <v>20</v>
      </c>
      <c r="I202" s="2" t="s">
        <v>20</v>
      </c>
      <c r="J202" s="2" t="s">
        <v>20</v>
      </c>
      <c r="K202" s="2" t="s">
        <v>20</v>
      </c>
      <c r="L202" s="2" t="s">
        <v>20</v>
      </c>
      <c r="M202" s="2" t="s">
        <v>20</v>
      </c>
      <c r="N202" s="2" t="s">
        <v>20</v>
      </c>
      <c r="O202" s="2" t="s">
        <v>20</v>
      </c>
      <c r="P202" s="2" t="s">
        <v>20</v>
      </c>
      <c r="Q202" s="2" t="s">
        <v>20</v>
      </c>
      <c r="R202" s="2" t="s">
        <v>20</v>
      </c>
      <c r="S202" s="2" t="s">
        <v>20</v>
      </c>
      <c r="T202" s="2" t="s">
        <v>20</v>
      </c>
      <c r="U202" s="2" t="s">
        <v>20</v>
      </c>
      <c r="V202" s="2" t="s">
        <v>20</v>
      </c>
      <c r="W202" s="2" t="s">
        <v>20</v>
      </c>
    </row>
    <row r="203" spans="1:23" x14ac:dyDescent="0.25">
      <c r="A203" s="9" t="s">
        <v>151</v>
      </c>
      <c r="B203" s="2" t="s">
        <v>282</v>
      </c>
      <c r="C203" s="2" t="s">
        <v>20</v>
      </c>
      <c r="D203" s="2" t="s">
        <v>20</v>
      </c>
      <c r="E203" s="2" t="s">
        <v>20</v>
      </c>
      <c r="F203" s="2" t="s">
        <v>20</v>
      </c>
      <c r="G203" s="2" t="s">
        <v>20</v>
      </c>
      <c r="H203" s="2" t="s">
        <v>20</v>
      </c>
      <c r="I203" s="2" t="s">
        <v>20</v>
      </c>
      <c r="J203" s="2" t="s">
        <v>20</v>
      </c>
      <c r="K203" s="2" t="s">
        <v>20</v>
      </c>
      <c r="L203" s="2" t="s">
        <v>20</v>
      </c>
      <c r="M203" s="2" t="s">
        <v>20</v>
      </c>
      <c r="N203" s="2" t="s">
        <v>20</v>
      </c>
      <c r="O203" s="2" t="s">
        <v>20</v>
      </c>
      <c r="P203" s="2" t="s">
        <v>20</v>
      </c>
      <c r="Q203" s="2" t="s">
        <v>20</v>
      </c>
      <c r="R203" s="2" t="s">
        <v>20</v>
      </c>
      <c r="S203" s="2" t="s">
        <v>20</v>
      </c>
      <c r="T203" s="2" t="s">
        <v>20</v>
      </c>
      <c r="U203" s="2" t="s">
        <v>20</v>
      </c>
      <c r="V203" s="2" t="s">
        <v>20</v>
      </c>
      <c r="W203" s="2" t="s">
        <v>20</v>
      </c>
    </row>
    <row r="204" spans="1:23" x14ac:dyDescent="0.25">
      <c r="A204" s="9" t="s">
        <v>201</v>
      </c>
      <c r="B204" s="2" t="s">
        <v>282</v>
      </c>
      <c r="C204" s="2" t="s">
        <v>20</v>
      </c>
      <c r="D204" s="2">
        <v>425822.40084235801</v>
      </c>
      <c r="E204" s="2">
        <v>749293.15538353205</v>
      </c>
      <c r="F204" s="2">
        <v>2217733.5977634802</v>
      </c>
      <c r="G204" s="2">
        <v>260691.20856616</v>
      </c>
      <c r="H204" s="2">
        <v>477550.188631967</v>
      </c>
      <c r="I204" s="2">
        <v>1003252.45695066</v>
      </c>
      <c r="J204" s="2">
        <v>497490.50174849801</v>
      </c>
      <c r="K204" s="2">
        <v>754889.19094720099</v>
      </c>
      <c r="L204" s="2">
        <v>998402.42941446695</v>
      </c>
      <c r="M204" s="2">
        <v>567298.27548504598</v>
      </c>
      <c r="N204" s="2" t="s">
        <v>20</v>
      </c>
      <c r="O204" s="2">
        <v>778469.98698036501</v>
      </c>
      <c r="P204" s="2">
        <v>539964.743407298</v>
      </c>
      <c r="Q204" s="2">
        <v>951212.41523161705</v>
      </c>
      <c r="R204" s="2">
        <v>1535786.07033652</v>
      </c>
      <c r="S204" s="2">
        <v>338001.63528742403</v>
      </c>
      <c r="T204" s="2">
        <v>570351.44631144695</v>
      </c>
      <c r="U204" s="2">
        <v>412354.36320281302</v>
      </c>
      <c r="V204" s="2">
        <v>850434.91672804905</v>
      </c>
      <c r="W204" s="2" t="s">
        <v>20</v>
      </c>
    </row>
  </sheetData>
  <sortState ref="A2:T204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1" max="1" width="18.7109375" style="4" customWidth="1"/>
  </cols>
  <sheetData>
    <row r="1" spans="1:23" s="4" customFormat="1" x14ac:dyDescent="0.25">
      <c r="A1" s="4" t="s">
        <v>223</v>
      </c>
      <c r="B1" s="4" t="s">
        <v>12</v>
      </c>
      <c r="C1" s="4" t="s">
        <v>13</v>
      </c>
      <c r="D1" s="4" t="s">
        <v>8</v>
      </c>
      <c r="E1" s="4" t="s">
        <v>4</v>
      </c>
      <c r="F1" s="4" t="s">
        <v>1</v>
      </c>
      <c r="G1" s="4" t="s">
        <v>18</v>
      </c>
      <c r="H1" s="4" t="s">
        <v>5</v>
      </c>
      <c r="I1" s="4" t="s">
        <v>7</v>
      </c>
      <c r="J1" s="4" t="s">
        <v>11</v>
      </c>
      <c r="K1" s="4" t="s">
        <v>2</v>
      </c>
      <c r="L1" s="4" t="s">
        <v>9</v>
      </c>
      <c r="M1" s="4" t="s">
        <v>3</v>
      </c>
      <c r="N1" s="4" t="s">
        <v>17</v>
      </c>
      <c r="O1" s="4" t="s">
        <v>16</v>
      </c>
      <c r="P1" s="4" t="s">
        <v>6</v>
      </c>
      <c r="Q1" s="4" t="s">
        <v>15</v>
      </c>
      <c r="R1" s="4" t="s">
        <v>14</v>
      </c>
      <c r="S1" s="10" t="s">
        <v>10</v>
      </c>
      <c r="T1" s="10" t="s">
        <v>286</v>
      </c>
      <c r="U1" s="10"/>
      <c r="V1" s="10"/>
      <c r="W1" s="10"/>
    </row>
    <row r="2" spans="1:23" s="4" customFormat="1" x14ac:dyDescent="0.25">
      <c r="A2" s="4" t="s">
        <v>224</v>
      </c>
      <c r="B2" s="4" t="s">
        <v>220</v>
      </c>
      <c r="C2" s="4" t="s">
        <v>221</v>
      </c>
      <c r="D2" s="4" t="s">
        <v>222</v>
      </c>
      <c r="E2" s="4" t="s">
        <v>220</v>
      </c>
      <c r="F2" s="4" t="s">
        <v>221</v>
      </c>
      <c r="G2" s="4" t="s">
        <v>222</v>
      </c>
      <c r="H2" s="4" t="s">
        <v>220</v>
      </c>
      <c r="I2" s="4" t="s">
        <v>221</v>
      </c>
      <c r="J2" s="4" t="s">
        <v>222</v>
      </c>
      <c r="K2" s="4" t="s">
        <v>220</v>
      </c>
      <c r="L2" s="4" t="s">
        <v>221</v>
      </c>
      <c r="M2" s="4" t="s">
        <v>222</v>
      </c>
      <c r="N2" s="4" t="s">
        <v>220</v>
      </c>
      <c r="O2" s="4" t="s">
        <v>221</v>
      </c>
      <c r="P2" s="4" t="s">
        <v>222</v>
      </c>
      <c r="Q2" s="4" t="s">
        <v>220</v>
      </c>
      <c r="R2" s="4" t="s">
        <v>221</v>
      </c>
      <c r="S2" s="10" t="s">
        <v>222</v>
      </c>
      <c r="T2" s="10" t="s">
        <v>225</v>
      </c>
      <c r="U2" s="10" t="s">
        <v>226</v>
      </c>
      <c r="V2" s="10" t="s">
        <v>227</v>
      </c>
      <c r="W2" s="10"/>
    </row>
    <row r="3" spans="1:23" x14ac:dyDescent="0.25">
      <c r="A3" s="4" t="s">
        <v>79</v>
      </c>
      <c r="B3">
        <v>1.6742091000000001E-2</v>
      </c>
      <c r="C3">
        <v>1.5081773E-2</v>
      </c>
      <c r="D3">
        <v>1.1922683999999999E-2</v>
      </c>
      <c r="E3">
        <v>6.109911E-3</v>
      </c>
      <c r="F3">
        <v>5.8968060000000001E-3</v>
      </c>
      <c r="G3">
        <v>4.560471E-3</v>
      </c>
      <c r="H3">
        <v>7.1197980000000001E-3</v>
      </c>
      <c r="I3">
        <v>4.233578E-3</v>
      </c>
      <c r="J3">
        <v>5.0004339999999998E-3</v>
      </c>
      <c r="K3">
        <v>1.6438603999999999E-2</v>
      </c>
      <c r="L3">
        <v>7.7151559999999999E-3</v>
      </c>
      <c r="M3">
        <v>7.0865199999999998E-3</v>
      </c>
      <c r="N3">
        <v>1.3659599E-2</v>
      </c>
      <c r="O3">
        <v>9.3705679999999993E-3</v>
      </c>
      <c r="P3">
        <v>6.1353620000000001E-3</v>
      </c>
      <c r="Q3">
        <v>4.9992179999999997E-3</v>
      </c>
      <c r="R3">
        <v>8.0171500000000007E-3</v>
      </c>
      <c r="S3" s="11">
        <v>5.2056309999999996E-3</v>
      </c>
      <c r="T3" s="11">
        <f>AVERAGE(S3,P3,M3,J3,G3,D3)</f>
        <v>6.6518503333333331E-3</v>
      </c>
      <c r="U3" s="11">
        <f>AVERAGE(R3,O3,L3,I3,F3,C3)</f>
        <v>8.3858384999999994E-3</v>
      </c>
      <c r="V3" s="11">
        <f>AVERAGE(Q3,N3,K3,H3,E3,B3)</f>
        <v>1.0844870166666668E-2</v>
      </c>
      <c r="W3" s="11"/>
    </row>
    <row r="4" spans="1:23" x14ac:dyDescent="0.25">
      <c r="A4" s="4" t="s">
        <v>117</v>
      </c>
      <c r="B4">
        <v>7.9062090000000008E-3</v>
      </c>
      <c r="C4">
        <v>8.422924E-3</v>
      </c>
      <c r="D4">
        <v>5.653295E-3</v>
      </c>
      <c r="E4">
        <v>1.4072576999999999E-2</v>
      </c>
      <c r="F4">
        <v>7.4392529999999998E-3</v>
      </c>
      <c r="G4">
        <v>5.0045439999999997E-3</v>
      </c>
      <c r="H4">
        <v>6.5764630000000003E-3</v>
      </c>
      <c r="I4">
        <v>6.7897119999999998E-3</v>
      </c>
      <c r="J4">
        <v>6.4934499999999996E-3</v>
      </c>
      <c r="K4">
        <v>8.3906750000000002E-3</v>
      </c>
      <c r="L4">
        <v>1.0976727E-2</v>
      </c>
      <c r="M4">
        <v>6.9717870000000001E-3</v>
      </c>
      <c r="N4">
        <v>6.1856430000000002E-3</v>
      </c>
      <c r="O4">
        <v>7.1566160000000002E-3</v>
      </c>
      <c r="P4">
        <v>8.4499789999999998E-3</v>
      </c>
      <c r="Q4">
        <v>1.0351453E-2</v>
      </c>
      <c r="R4">
        <v>8.6537790000000003E-3</v>
      </c>
      <c r="S4">
        <v>1.150111E-2</v>
      </c>
      <c r="T4">
        <f t="shared" ref="T4:T67" si="0">AVERAGE(S4,P4,M4,J4,G4,D4)</f>
        <v>7.3456941666666664E-3</v>
      </c>
      <c r="U4">
        <f t="shared" ref="U4:U67" si="1">AVERAGE(R4,O4,L4,I4,F4,C4)</f>
        <v>8.2398351666666658E-3</v>
      </c>
      <c r="V4">
        <f t="shared" ref="V4:V67" si="2">AVERAGE(Q4,N4,K4,H4,E4,B4)</f>
        <v>8.913836666666666E-3</v>
      </c>
    </row>
    <row r="5" spans="1:23" x14ac:dyDescent="0.25">
      <c r="A5" s="4" t="s">
        <v>75</v>
      </c>
      <c r="B5">
        <v>1.2355990000000001E-2</v>
      </c>
      <c r="C5">
        <v>1.4868499E-2</v>
      </c>
      <c r="D5">
        <v>1.704526E-2</v>
      </c>
      <c r="E5">
        <v>8.2208760000000002E-3</v>
      </c>
      <c r="F5">
        <v>8.4125659999999998E-3</v>
      </c>
      <c r="G5">
        <v>1.5658524E-2</v>
      </c>
      <c r="H5">
        <v>9.9903179999999998E-3</v>
      </c>
      <c r="I5">
        <v>1.5751191000000001E-2</v>
      </c>
      <c r="J5">
        <v>1.7662796000000001E-2</v>
      </c>
      <c r="K5">
        <v>1.0666778E-2</v>
      </c>
      <c r="L5">
        <v>1.1438896E-2</v>
      </c>
      <c r="M5">
        <v>1.2745227E-2</v>
      </c>
      <c r="N5">
        <v>1.1725025E-2</v>
      </c>
      <c r="O5">
        <v>1.7607459999999998E-2</v>
      </c>
      <c r="P5">
        <v>1.9143522999999999E-2</v>
      </c>
      <c r="Q5">
        <v>1.2067858000000001E-2</v>
      </c>
      <c r="R5">
        <v>1.4799756000000001E-2</v>
      </c>
      <c r="S5">
        <v>1.377022E-2</v>
      </c>
      <c r="T5">
        <f t="shared" si="0"/>
        <v>1.6004258333333337E-2</v>
      </c>
      <c r="U5">
        <f t="shared" si="1"/>
        <v>1.3813061333333335E-2</v>
      </c>
      <c r="V5">
        <f t="shared" si="2"/>
        <v>1.0837807499999999E-2</v>
      </c>
    </row>
    <row r="6" spans="1:23" x14ac:dyDescent="0.25">
      <c r="A6" s="4" t="s">
        <v>63</v>
      </c>
      <c r="B6">
        <v>6.8890990000000001E-3</v>
      </c>
      <c r="C6">
        <v>1.0452057000000001E-2</v>
      </c>
      <c r="D6">
        <v>1.3052108999999999E-2</v>
      </c>
      <c r="E6">
        <v>5.2043940000000002E-3</v>
      </c>
      <c r="F6">
        <v>8.5661309999999994E-3</v>
      </c>
      <c r="G6">
        <v>1.9475805999999998E-2</v>
      </c>
      <c r="H6">
        <v>3.0584290000000001E-3</v>
      </c>
      <c r="I6">
        <v>9.4993439999999998E-3</v>
      </c>
      <c r="J6">
        <v>1.3589400999999999E-2</v>
      </c>
      <c r="K6">
        <v>5.9162980000000004E-3</v>
      </c>
      <c r="L6">
        <v>6.3796369999999996E-3</v>
      </c>
      <c r="M6">
        <v>8.4928539999999993E-3</v>
      </c>
      <c r="N6">
        <v>5.8764430000000003E-3</v>
      </c>
      <c r="O6">
        <v>8.5672920000000007E-3</v>
      </c>
      <c r="P6">
        <v>7.7608720000000003E-3</v>
      </c>
      <c r="Q6">
        <v>5.7050809999999999E-3</v>
      </c>
      <c r="R6">
        <v>1.3839918E-2</v>
      </c>
      <c r="S6">
        <v>7.6673389999999996E-3</v>
      </c>
      <c r="T6">
        <f t="shared" si="0"/>
        <v>1.1673063499999999E-2</v>
      </c>
      <c r="U6">
        <f t="shared" si="1"/>
        <v>9.550729833333332E-3</v>
      </c>
      <c r="V6">
        <f t="shared" si="2"/>
        <v>5.4416239999999999E-3</v>
      </c>
    </row>
    <row r="7" spans="1:23" x14ac:dyDescent="0.25">
      <c r="A7" s="4" t="s">
        <v>98</v>
      </c>
      <c r="B7">
        <v>1.5054290999999999E-2</v>
      </c>
      <c r="C7">
        <v>1.2036788E-2</v>
      </c>
      <c r="D7">
        <v>1.5680433000000001E-2</v>
      </c>
      <c r="E7">
        <v>1.4523963000000001E-2</v>
      </c>
      <c r="F7">
        <v>8.9084070000000001E-3</v>
      </c>
      <c r="G7">
        <v>9.2009859999999995E-3</v>
      </c>
      <c r="H7">
        <v>1.3094328000000001E-2</v>
      </c>
      <c r="I7">
        <v>1.3694349E-2</v>
      </c>
      <c r="J7">
        <v>7.2760840000000004E-3</v>
      </c>
      <c r="K7">
        <v>1.2361473E-2</v>
      </c>
      <c r="L7">
        <v>1.6914825000000001E-2</v>
      </c>
      <c r="M7">
        <v>7.8635489999999992E-3</v>
      </c>
      <c r="N7">
        <v>1.5426568999999999E-2</v>
      </c>
      <c r="O7">
        <v>1.1641334E-2</v>
      </c>
      <c r="P7">
        <v>1.4264562E-2</v>
      </c>
      <c r="Q7">
        <v>2.7271536999999998E-2</v>
      </c>
      <c r="R7">
        <v>1.1764995E-2</v>
      </c>
      <c r="S7">
        <v>1.6919749000000001E-2</v>
      </c>
      <c r="T7">
        <f t="shared" si="0"/>
        <v>1.1867560499999999E-2</v>
      </c>
      <c r="U7">
        <f t="shared" si="1"/>
        <v>1.2493449666666665E-2</v>
      </c>
      <c r="V7">
        <f t="shared" si="2"/>
        <v>1.62886935E-2</v>
      </c>
    </row>
    <row r="8" spans="1:23" x14ac:dyDescent="0.25">
      <c r="A8" s="4" t="s">
        <v>147</v>
      </c>
      <c r="B8">
        <v>1.4238102000000001E-2</v>
      </c>
      <c r="C8">
        <v>2.1335659E-2</v>
      </c>
      <c r="D8">
        <v>1.407256E-2</v>
      </c>
      <c r="E8">
        <v>1.3829531000000001E-2</v>
      </c>
      <c r="F8">
        <v>1.0860097000000001E-2</v>
      </c>
      <c r="G8">
        <v>1.9712565000000001E-2</v>
      </c>
      <c r="H8">
        <v>2.0279645999999998E-2</v>
      </c>
      <c r="I8">
        <v>1.8431497000000002E-2</v>
      </c>
      <c r="J8">
        <v>2.4933899999999998E-2</v>
      </c>
      <c r="K8">
        <v>2.3561456000000001E-2</v>
      </c>
      <c r="L8">
        <v>3.1707305999999998E-2</v>
      </c>
      <c r="M8">
        <v>3.4334855999999997E-2</v>
      </c>
      <c r="N8">
        <v>1.6713637E-2</v>
      </c>
      <c r="O8">
        <v>2.2069207E-2</v>
      </c>
      <c r="P8">
        <v>1.5008774000000001E-2</v>
      </c>
      <c r="Q8">
        <v>1.5102515E-2</v>
      </c>
      <c r="R8">
        <v>2.8359166000000002E-2</v>
      </c>
      <c r="S8">
        <v>1.0855062E-2</v>
      </c>
      <c r="T8">
        <f t="shared" si="0"/>
        <v>1.98196195E-2</v>
      </c>
      <c r="U8">
        <f t="shared" si="1"/>
        <v>2.2127155333333332E-2</v>
      </c>
      <c r="V8">
        <f t="shared" si="2"/>
        <v>1.728748116666667E-2</v>
      </c>
    </row>
    <row r="9" spans="1:23" x14ac:dyDescent="0.25">
      <c r="A9" s="4" t="s">
        <v>148</v>
      </c>
      <c r="B9">
        <v>8.4133190000000007E-3</v>
      </c>
      <c r="C9">
        <v>7.9026440000000003E-3</v>
      </c>
      <c r="D9">
        <v>1.1709637E-2</v>
      </c>
      <c r="E9">
        <v>7.3359899999999997E-3</v>
      </c>
      <c r="F9">
        <v>1.1032768E-2</v>
      </c>
      <c r="G9">
        <v>1.3349723000000001E-2</v>
      </c>
      <c r="H9">
        <v>7.7137530000000003E-3</v>
      </c>
      <c r="I9">
        <v>6.6323520000000002E-3</v>
      </c>
      <c r="J9">
        <v>1.3061506000000001E-2</v>
      </c>
      <c r="K9">
        <v>1.0670735000000001E-2</v>
      </c>
      <c r="L9">
        <v>9.664845E-3</v>
      </c>
      <c r="M9">
        <v>1.2611740999999999E-2</v>
      </c>
      <c r="N9">
        <v>9.4077710000000005E-3</v>
      </c>
      <c r="O9">
        <v>7.8789800000000007E-3</v>
      </c>
      <c r="P9">
        <v>7.9436969999999996E-3</v>
      </c>
      <c r="Q9">
        <v>9.0570270000000005E-3</v>
      </c>
      <c r="R9">
        <v>7.7259950000000003E-3</v>
      </c>
      <c r="S9">
        <v>1.2061547000000001E-2</v>
      </c>
      <c r="T9">
        <f t="shared" si="0"/>
        <v>1.1789641833333335E-2</v>
      </c>
      <c r="U9">
        <f t="shared" si="1"/>
        <v>8.4729306666666664E-3</v>
      </c>
      <c r="V9">
        <f t="shared" si="2"/>
        <v>8.7664325000000008E-3</v>
      </c>
    </row>
    <row r="10" spans="1:23" x14ac:dyDescent="0.25">
      <c r="A10" s="4" t="s">
        <v>87</v>
      </c>
      <c r="B10">
        <v>1.0993839E-2</v>
      </c>
      <c r="C10">
        <v>6.317385E-3</v>
      </c>
      <c r="D10">
        <v>9.6006379999999999E-3</v>
      </c>
      <c r="E10">
        <v>1.5188373E-2</v>
      </c>
      <c r="F10">
        <v>1.2737894E-2</v>
      </c>
      <c r="G10">
        <v>6.3474040000000001E-3</v>
      </c>
      <c r="H10">
        <v>1.2353243999999999E-2</v>
      </c>
      <c r="I10">
        <v>1.0448700999999999E-2</v>
      </c>
      <c r="J10">
        <v>7.498691E-3</v>
      </c>
      <c r="K10">
        <v>8.0165119999999999E-3</v>
      </c>
      <c r="L10">
        <v>2.6665081E-2</v>
      </c>
      <c r="M10">
        <v>5.9076959999999996E-3</v>
      </c>
      <c r="N10">
        <v>1.1191433000000001E-2</v>
      </c>
      <c r="O10">
        <v>1.0711883E-2</v>
      </c>
      <c r="P10">
        <v>8.839675E-3</v>
      </c>
      <c r="Q10">
        <v>8.8071550000000005E-3</v>
      </c>
      <c r="R10">
        <v>1.0825616E-2</v>
      </c>
      <c r="S10">
        <v>6.7992469999999996E-3</v>
      </c>
      <c r="T10">
        <f t="shared" si="0"/>
        <v>7.4988918333333335E-3</v>
      </c>
      <c r="U10">
        <f t="shared" si="1"/>
        <v>1.2951093333333332E-2</v>
      </c>
      <c r="V10">
        <f t="shared" si="2"/>
        <v>1.1091759333333333E-2</v>
      </c>
    </row>
    <row r="11" spans="1:23" x14ac:dyDescent="0.25">
      <c r="A11" s="4" t="s">
        <v>184</v>
      </c>
      <c r="B11">
        <v>1.4171163000000001E-2</v>
      </c>
      <c r="C11">
        <v>1.2529881E-2</v>
      </c>
      <c r="D11">
        <v>1.0080603E-2</v>
      </c>
      <c r="E11">
        <v>2.5208786E-2</v>
      </c>
      <c r="F11">
        <v>1.2955746000000001E-2</v>
      </c>
      <c r="G11">
        <v>1.0720728000000001E-2</v>
      </c>
      <c r="H11">
        <v>1.7993212000000001E-2</v>
      </c>
      <c r="I11">
        <v>1.5373885E-2</v>
      </c>
      <c r="J11">
        <v>1.2390003E-2</v>
      </c>
      <c r="K11">
        <v>1.4065486E-2</v>
      </c>
      <c r="L11">
        <v>2.0365761E-2</v>
      </c>
      <c r="M11">
        <v>2.0865958E-2</v>
      </c>
      <c r="N11">
        <v>2.6096782999999998E-2</v>
      </c>
      <c r="O11">
        <v>2.1024590999999999E-2</v>
      </c>
      <c r="P11">
        <v>2.1185255E-2</v>
      </c>
      <c r="Q11">
        <v>2.615112E-2</v>
      </c>
      <c r="R11">
        <v>1.5459719E-2</v>
      </c>
      <c r="S11">
        <v>2.0977300000000001E-2</v>
      </c>
      <c r="T11">
        <f t="shared" si="0"/>
        <v>1.6036641166666667E-2</v>
      </c>
      <c r="U11">
        <f t="shared" si="1"/>
        <v>1.6284930500000003E-2</v>
      </c>
      <c r="V11">
        <f t="shared" si="2"/>
        <v>2.0614425000000002E-2</v>
      </c>
    </row>
    <row r="12" spans="1:23" x14ac:dyDescent="0.25">
      <c r="A12" s="4" t="s">
        <v>80</v>
      </c>
      <c r="B12">
        <v>1.5803351E-2</v>
      </c>
      <c r="C12">
        <v>1.3676646000000001E-2</v>
      </c>
      <c r="D12">
        <v>1.0754708999999999E-2</v>
      </c>
      <c r="E12">
        <v>2.6222605E-2</v>
      </c>
      <c r="F12">
        <v>1.4197731999999999E-2</v>
      </c>
      <c r="G12">
        <v>1.4416102E-2</v>
      </c>
      <c r="H12">
        <v>2.3616492999999999E-2</v>
      </c>
      <c r="I12">
        <v>1.3115056999999999E-2</v>
      </c>
      <c r="J12">
        <v>1.0679289E-2</v>
      </c>
      <c r="K12">
        <v>2.0357397999999999E-2</v>
      </c>
      <c r="L12">
        <v>2.0224786000000002E-2</v>
      </c>
      <c r="M12">
        <v>1.4187846E-2</v>
      </c>
      <c r="N12">
        <v>2.8037580999999999E-2</v>
      </c>
      <c r="O12">
        <v>1.2080120999999999E-2</v>
      </c>
      <c r="P12">
        <v>1.2632646000000001E-2</v>
      </c>
      <c r="Q12">
        <v>1.6601859E-2</v>
      </c>
      <c r="R12">
        <v>1.2975011999999999E-2</v>
      </c>
      <c r="S12">
        <v>1.3492535E-2</v>
      </c>
      <c r="T12">
        <f t="shared" si="0"/>
        <v>1.2693854499999999E-2</v>
      </c>
      <c r="U12">
        <f t="shared" si="1"/>
        <v>1.4378225666666668E-2</v>
      </c>
      <c r="V12">
        <f t="shared" si="2"/>
        <v>2.1773214499999999E-2</v>
      </c>
    </row>
    <row r="13" spans="1:23" x14ac:dyDescent="0.25">
      <c r="A13" s="4" t="s">
        <v>165</v>
      </c>
      <c r="B13">
        <v>1.4877632E-2</v>
      </c>
      <c r="C13">
        <v>1.2209217E-2</v>
      </c>
      <c r="D13">
        <v>1.6846856E-2</v>
      </c>
      <c r="E13" t="e">
        <v>#VALUE!</v>
      </c>
      <c r="F13">
        <v>1.6454599E-2</v>
      </c>
      <c r="G13">
        <v>1.3116157999999999E-2</v>
      </c>
      <c r="H13" t="e">
        <v>#VALUE!</v>
      </c>
      <c r="I13" t="e">
        <v>#VALUE!</v>
      </c>
      <c r="J13">
        <v>1.0770187000000001E-2</v>
      </c>
      <c r="K13" t="e">
        <v>#VALUE!</v>
      </c>
      <c r="L13" t="e">
        <v>#VALUE!</v>
      </c>
      <c r="M13">
        <v>8.7842040000000003E-3</v>
      </c>
      <c r="N13">
        <v>1.3233968E-2</v>
      </c>
      <c r="O13">
        <v>9.9516239999999992E-3</v>
      </c>
      <c r="P13">
        <v>1.1376964E-2</v>
      </c>
      <c r="Q13" t="e">
        <v>#VALUE!</v>
      </c>
      <c r="R13">
        <v>8.5780309999999999E-3</v>
      </c>
      <c r="S13">
        <v>1.3538306E-2</v>
      </c>
      <c r="T13">
        <f t="shared" si="0"/>
        <v>1.2405445833333334E-2</v>
      </c>
      <c r="U13" t="e">
        <f t="shared" si="1"/>
        <v>#VALUE!</v>
      </c>
      <c r="V13" t="e">
        <f t="shared" si="2"/>
        <v>#VALUE!</v>
      </c>
    </row>
    <row r="14" spans="1:23" x14ac:dyDescent="0.25">
      <c r="A14" s="4" t="s">
        <v>39</v>
      </c>
      <c r="B14">
        <v>1.9065199000000001E-2</v>
      </c>
      <c r="C14">
        <v>2.2070194000000001E-2</v>
      </c>
      <c r="D14">
        <v>2.3985810999999999E-2</v>
      </c>
      <c r="E14">
        <v>2.8342789E-2</v>
      </c>
      <c r="F14">
        <v>1.6628898E-2</v>
      </c>
      <c r="G14">
        <v>2.2854965000000001E-2</v>
      </c>
      <c r="H14">
        <v>1.465908E-2</v>
      </c>
      <c r="I14">
        <v>2.1729358000000001E-2</v>
      </c>
      <c r="J14">
        <v>5.7488361000000002E-2</v>
      </c>
      <c r="K14">
        <v>2.0251983000000001E-2</v>
      </c>
      <c r="L14">
        <v>1.0685315000000001E-2</v>
      </c>
      <c r="M14">
        <v>1.3639694000000001E-2</v>
      </c>
      <c r="N14">
        <v>1.4838654E-2</v>
      </c>
      <c r="O14">
        <v>1.6614960000000002E-2</v>
      </c>
      <c r="P14">
        <v>1.6272559999999998E-2</v>
      </c>
      <c r="Q14">
        <v>1.3019276999999999E-2</v>
      </c>
      <c r="R14">
        <v>1.4931228E-2</v>
      </c>
      <c r="S14">
        <v>1.6480425E-2</v>
      </c>
      <c r="T14">
        <f t="shared" si="0"/>
        <v>2.5120302666666667E-2</v>
      </c>
      <c r="U14">
        <f t="shared" si="1"/>
        <v>1.7109992166666668E-2</v>
      </c>
      <c r="V14">
        <f t="shared" si="2"/>
        <v>1.8362830333333333E-2</v>
      </c>
    </row>
    <row r="15" spans="1:23" x14ac:dyDescent="0.25">
      <c r="A15" s="4" t="s">
        <v>218</v>
      </c>
      <c r="B15">
        <v>8.1376367000000005E-2</v>
      </c>
      <c r="C15">
        <v>4.2239526999999999E-2</v>
      </c>
      <c r="D15">
        <v>2.3405358000000001E-2</v>
      </c>
      <c r="E15">
        <v>2.1721147999999999E-2</v>
      </c>
      <c r="F15">
        <v>1.7220250999999999E-2</v>
      </c>
      <c r="G15">
        <v>2.507477E-2</v>
      </c>
      <c r="H15">
        <v>4.4321798000000003E-2</v>
      </c>
      <c r="I15">
        <v>1.3444696000000001E-2</v>
      </c>
      <c r="J15">
        <v>1.4659577E-2</v>
      </c>
      <c r="K15">
        <v>9.1636816999999995E-2</v>
      </c>
      <c r="L15">
        <v>1.8615133999999998E-2</v>
      </c>
      <c r="M15">
        <v>1.5012823E-2</v>
      </c>
      <c r="N15">
        <v>1.0076561E-2</v>
      </c>
      <c r="O15">
        <v>1.4021179999999999E-2</v>
      </c>
      <c r="P15">
        <v>1.3110106E-2</v>
      </c>
      <c r="Q15">
        <v>2.4204494E-2</v>
      </c>
      <c r="R15">
        <v>4.5164889999999999E-2</v>
      </c>
      <c r="S15">
        <v>1.2164147E-2</v>
      </c>
      <c r="T15">
        <f t="shared" si="0"/>
        <v>1.7237796833333333E-2</v>
      </c>
      <c r="U15">
        <f t="shared" si="1"/>
        <v>2.5117613E-2</v>
      </c>
      <c r="V15">
        <f t="shared" si="2"/>
        <v>4.5556197499999999E-2</v>
      </c>
    </row>
    <row r="16" spans="1:23" x14ac:dyDescent="0.25">
      <c r="A16" s="4" t="s">
        <v>85</v>
      </c>
      <c r="B16">
        <v>1.7484195000000001E-2</v>
      </c>
      <c r="C16">
        <v>2.4335274E-2</v>
      </c>
      <c r="D16">
        <v>2.6013273E-2</v>
      </c>
      <c r="E16">
        <v>1.1703074000000001E-2</v>
      </c>
      <c r="F16">
        <v>1.7461118000000001E-2</v>
      </c>
      <c r="G16">
        <v>2.4213858000000001E-2</v>
      </c>
      <c r="H16">
        <v>1.7523761999999998E-2</v>
      </c>
      <c r="I16">
        <v>1.6106605E-2</v>
      </c>
      <c r="J16">
        <v>2.4540612999999999E-2</v>
      </c>
      <c r="K16">
        <v>1.8866461000000001E-2</v>
      </c>
      <c r="L16">
        <v>2.3101753999999999E-2</v>
      </c>
      <c r="M16">
        <v>3.1640857000000001E-2</v>
      </c>
      <c r="N16">
        <v>1.5961195000000001E-2</v>
      </c>
      <c r="O16">
        <v>1.8137237E-2</v>
      </c>
      <c r="P16">
        <v>2.325555E-2</v>
      </c>
      <c r="Q16">
        <v>1.5375923999999999E-2</v>
      </c>
      <c r="R16">
        <v>2.4968341000000002E-2</v>
      </c>
      <c r="S16">
        <v>2.5079288000000002E-2</v>
      </c>
      <c r="T16">
        <f t="shared" si="0"/>
        <v>2.5790573166666667E-2</v>
      </c>
      <c r="U16">
        <f t="shared" si="1"/>
        <v>2.0685054833333334E-2</v>
      </c>
      <c r="V16">
        <f t="shared" si="2"/>
        <v>1.615243516666667E-2</v>
      </c>
    </row>
    <row r="17" spans="1:22" x14ac:dyDescent="0.25">
      <c r="A17" s="4" t="s">
        <v>207</v>
      </c>
      <c r="B17">
        <v>1.2791398000000001E-2</v>
      </c>
      <c r="C17">
        <v>1.118442E-2</v>
      </c>
      <c r="D17">
        <v>9.8729990000000004E-3</v>
      </c>
      <c r="E17">
        <v>2.3271619E-2</v>
      </c>
      <c r="F17">
        <v>1.9510531000000001E-2</v>
      </c>
      <c r="G17">
        <v>2.8521405999999999E-2</v>
      </c>
      <c r="H17">
        <v>1.9766366E-2</v>
      </c>
      <c r="I17">
        <v>1.1240239000000001E-2</v>
      </c>
      <c r="J17">
        <v>2.0952717999999999E-2</v>
      </c>
      <c r="K17">
        <v>1.5390577000000001E-2</v>
      </c>
      <c r="L17">
        <v>1.8971893E-2</v>
      </c>
      <c r="M17">
        <v>2.0688529000000001E-2</v>
      </c>
      <c r="N17">
        <v>1.6816247999999999E-2</v>
      </c>
      <c r="O17">
        <v>1.7648244E-2</v>
      </c>
      <c r="P17">
        <v>1.1450201E-2</v>
      </c>
      <c r="Q17">
        <v>1.7478277E-2</v>
      </c>
      <c r="R17">
        <v>1.0491220000000001E-2</v>
      </c>
      <c r="S17">
        <v>1.2855266000000001E-2</v>
      </c>
      <c r="T17">
        <f t="shared" si="0"/>
        <v>1.7390186500000002E-2</v>
      </c>
      <c r="U17">
        <f t="shared" si="1"/>
        <v>1.4841091166666667E-2</v>
      </c>
      <c r="V17">
        <f t="shared" si="2"/>
        <v>1.7585747500000002E-2</v>
      </c>
    </row>
    <row r="18" spans="1:22" x14ac:dyDescent="0.25">
      <c r="A18" s="4" t="s">
        <v>40</v>
      </c>
      <c r="B18">
        <v>2.3133181999999999E-2</v>
      </c>
      <c r="C18">
        <v>3.4188874000000001E-2</v>
      </c>
      <c r="D18">
        <v>2.9216273000000001E-2</v>
      </c>
      <c r="E18">
        <v>2.8689516000000002E-2</v>
      </c>
      <c r="F18">
        <v>2.0545208999999998E-2</v>
      </c>
      <c r="G18">
        <v>1.9618818E-2</v>
      </c>
      <c r="H18">
        <v>3.9227239999999997E-2</v>
      </c>
      <c r="I18">
        <v>3.1853746000000002E-2</v>
      </c>
      <c r="J18">
        <v>3.2979133000000001E-2</v>
      </c>
      <c r="K18">
        <v>3.5425672999999998E-2</v>
      </c>
      <c r="L18">
        <v>5.5030458999999997E-2</v>
      </c>
      <c r="M18">
        <v>4.425871E-2</v>
      </c>
      <c r="N18">
        <v>5.7301921999999998E-2</v>
      </c>
      <c r="O18">
        <v>5.2676920000000002E-2</v>
      </c>
      <c r="P18">
        <v>4.4670611999999998E-2</v>
      </c>
      <c r="Q18">
        <v>6.7563928999999995E-2</v>
      </c>
      <c r="R18">
        <v>6.3983122000000003E-2</v>
      </c>
      <c r="S18">
        <v>4.3464102999999997E-2</v>
      </c>
      <c r="T18">
        <f t="shared" si="0"/>
        <v>3.5701274833333331E-2</v>
      </c>
      <c r="U18">
        <f t="shared" si="1"/>
        <v>4.3046388333333331E-2</v>
      </c>
      <c r="V18">
        <f t="shared" si="2"/>
        <v>4.189024366666666E-2</v>
      </c>
    </row>
    <row r="19" spans="1:22" x14ac:dyDescent="0.25">
      <c r="A19" s="4" t="s">
        <v>190</v>
      </c>
      <c r="B19">
        <v>3.0079346999999999E-2</v>
      </c>
      <c r="C19">
        <v>4.2181832000000002E-2</v>
      </c>
      <c r="D19">
        <v>3.1644983000000002E-2</v>
      </c>
      <c r="E19">
        <v>1.2809548E-2</v>
      </c>
      <c r="F19">
        <v>2.1433944E-2</v>
      </c>
      <c r="G19">
        <v>3.7730567E-2</v>
      </c>
      <c r="H19">
        <v>2.9649921999999999E-2</v>
      </c>
      <c r="I19">
        <v>2.1095848E-2</v>
      </c>
      <c r="J19">
        <v>3.2141478000000001E-2</v>
      </c>
      <c r="K19">
        <v>5.3225398E-2</v>
      </c>
      <c r="L19">
        <v>2.4148619E-2</v>
      </c>
      <c r="M19">
        <v>2.3072635000000001E-2</v>
      </c>
      <c r="N19">
        <v>1.8606019000000001E-2</v>
      </c>
      <c r="O19">
        <v>1.6805694999999999E-2</v>
      </c>
      <c r="P19">
        <v>1.8742048000000001E-2</v>
      </c>
      <c r="Q19">
        <v>2.0984615000000002E-2</v>
      </c>
      <c r="R19">
        <v>6.6245737999999998E-2</v>
      </c>
      <c r="S19">
        <v>2.4821214000000001E-2</v>
      </c>
      <c r="T19">
        <f t="shared" si="0"/>
        <v>2.8025487500000001E-2</v>
      </c>
      <c r="U19">
        <f t="shared" si="1"/>
        <v>3.1985279333333332E-2</v>
      </c>
      <c r="V19">
        <f t="shared" si="2"/>
        <v>2.7559141499999999E-2</v>
      </c>
    </row>
    <row r="20" spans="1:22" x14ac:dyDescent="0.25">
      <c r="A20" s="4" t="s">
        <v>42</v>
      </c>
      <c r="B20">
        <v>1.9310616999999999E-2</v>
      </c>
      <c r="C20">
        <v>2.4319501E-2</v>
      </c>
      <c r="D20">
        <v>2.3497754999999999E-2</v>
      </c>
      <c r="E20">
        <v>1.6631602999999998E-2</v>
      </c>
      <c r="F20">
        <v>2.2391576999999999E-2</v>
      </c>
      <c r="G20">
        <v>2.7103517000000001E-2</v>
      </c>
      <c r="H20">
        <v>2.0966663E-2</v>
      </c>
      <c r="I20">
        <v>2.7032754999999999E-2</v>
      </c>
      <c r="J20">
        <v>3.8150727000000002E-2</v>
      </c>
      <c r="K20">
        <v>1.4957639E-2</v>
      </c>
      <c r="L20">
        <v>2.5839377E-2</v>
      </c>
      <c r="M20">
        <v>3.3806340999999997E-2</v>
      </c>
      <c r="N20">
        <v>1.974973E-2</v>
      </c>
      <c r="O20">
        <v>2.1815811000000001E-2</v>
      </c>
      <c r="P20">
        <v>2.8164090999999999E-2</v>
      </c>
      <c r="Q20">
        <v>1.7209715E-2</v>
      </c>
      <c r="R20">
        <v>2.3274619999999999E-2</v>
      </c>
      <c r="S20">
        <v>2.5152574E-2</v>
      </c>
      <c r="T20">
        <f t="shared" si="0"/>
        <v>2.9312500833333335E-2</v>
      </c>
      <c r="U20">
        <f t="shared" si="1"/>
        <v>2.41122735E-2</v>
      </c>
      <c r="V20">
        <f t="shared" si="2"/>
        <v>1.8137661166666666E-2</v>
      </c>
    </row>
    <row r="21" spans="1:22" x14ac:dyDescent="0.25">
      <c r="A21" s="4" t="s">
        <v>146</v>
      </c>
      <c r="B21">
        <v>1.9815932000000001E-2</v>
      </c>
      <c r="C21">
        <v>2.0368823000000001E-2</v>
      </c>
      <c r="D21">
        <v>1.8567199999999999E-2</v>
      </c>
      <c r="E21">
        <v>2.0306472999999998E-2</v>
      </c>
      <c r="F21">
        <v>2.5065059000000001E-2</v>
      </c>
      <c r="G21">
        <v>2.3108724000000001E-2</v>
      </c>
      <c r="H21">
        <v>1.9818141000000001E-2</v>
      </c>
      <c r="I21">
        <v>2.3283181999999999E-2</v>
      </c>
      <c r="J21">
        <v>2.2147986000000001E-2</v>
      </c>
      <c r="K21">
        <v>2.1361527000000002E-2</v>
      </c>
      <c r="L21">
        <v>2.4217928999999999E-2</v>
      </c>
      <c r="M21">
        <v>2.5542147000000001E-2</v>
      </c>
      <c r="N21">
        <v>1.8911669999999998E-2</v>
      </c>
      <c r="O21">
        <v>2.2682180999999999E-2</v>
      </c>
      <c r="P21">
        <v>1.6401879000000001E-2</v>
      </c>
      <c r="Q21">
        <v>2.1705505E-2</v>
      </c>
      <c r="R21">
        <v>2.1481686999999999E-2</v>
      </c>
      <c r="S21">
        <v>2.176697E-2</v>
      </c>
      <c r="T21">
        <f t="shared" si="0"/>
        <v>2.1255817666666666E-2</v>
      </c>
      <c r="U21">
        <f t="shared" si="1"/>
        <v>2.2849810166666665E-2</v>
      </c>
      <c r="V21">
        <f t="shared" si="2"/>
        <v>2.0319874666666668E-2</v>
      </c>
    </row>
    <row r="22" spans="1:22" x14ac:dyDescent="0.25">
      <c r="A22" s="4" t="s">
        <v>23</v>
      </c>
      <c r="B22">
        <v>0.101332159</v>
      </c>
      <c r="C22">
        <v>6.3336381999999997E-2</v>
      </c>
      <c r="D22">
        <v>6.8763399000000003E-2</v>
      </c>
      <c r="E22">
        <v>4.6412772999999997E-2</v>
      </c>
      <c r="F22">
        <v>2.5933833999999999E-2</v>
      </c>
      <c r="G22">
        <v>5.1090035999999998E-2</v>
      </c>
      <c r="H22">
        <v>7.5137883000000003E-2</v>
      </c>
      <c r="I22">
        <v>7.2868078000000003E-2</v>
      </c>
      <c r="J22">
        <v>4.0898988999999997E-2</v>
      </c>
      <c r="K22">
        <v>8.8830434999999999E-2</v>
      </c>
      <c r="L22">
        <v>2.9619914000000001E-2</v>
      </c>
      <c r="M22">
        <v>4.0390866999999997E-2</v>
      </c>
      <c r="N22">
        <v>8.7686791E-2</v>
      </c>
      <c r="O22">
        <v>8.8775469999999995E-2</v>
      </c>
      <c r="P22">
        <v>0.123104027</v>
      </c>
      <c r="Q22">
        <v>8.5457571999999996E-2</v>
      </c>
      <c r="R22">
        <v>0.17367524600000001</v>
      </c>
      <c r="S22">
        <v>2.9693384999999999E-2</v>
      </c>
      <c r="T22">
        <f t="shared" si="0"/>
        <v>5.8990117166666661E-2</v>
      </c>
      <c r="U22">
        <f t="shared" si="1"/>
        <v>7.5701487333333331E-2</v>
      </c>
      <c r="V22">
        <f t="shared" si="2"/>
        <v>8.0809602166666675E-2</v>
      </c>
    </row>
    <row r="23" spans="1:22" x14ac:dyDescent="0.25">
      <c r="A23" s="4" t="s">
        <v>160</v>
      </c>
      <c r="B23">
        <v>3.0757943999999999E-2</v>
      </c>
      <c r="C23">
        <v>2.5891689999999998E-2</v>
      </c>
      <c r="D23">
        <v>2.9596765000000001E-2</v>
      </c>
      <c r="E23">
        <v>2.21026E-2</v>
      </c>
      <c r="F23">
        <v>2.7873065999999998E-2</v>
      </c>
      <c r="G23">
        <v>3.5147686999999997E-2</v>
      </c>
      <c r="H23">
        <v>2.506891E-2</v>
      </c>
      <c r="I23">
        <v>2.9134987000000001E-2</v>
      </c>
      <c r="J23">
        <v>3.3450084999999997E-2</v>
      </c>
      <c r="K23">
        <v>2.3598302000000002E-2</v>
      </c>
      <c r="L23">
        <v>1.7639945000000001E-2</v>
      </c>
      <c r="M23">
        <v>2.1336824000000001E-2</v>
      </c>
      <c r="N23">
        <v>2.5152067E-2</v>
      </c>
      <c r="O23">
        <v>2.256377E-2</v>
      </c>
      <c r="P23">
        <v>2.3690658E-2</v>
      </c>
      <c r="Q23">
        <v>2.1640797E-2</v>
      </c>
      <c r="R23">
        <v>2.7861803000000001E-2</v>
      </c>
      <c r="S23">
        <v>2.5592487000000001E-2</v>
      </c>
      <c r="T23">
        <f t="shared" si="0"/>
        <v>2.8135751000000001E-2</v>
      </c>
      <c r="U23">
        <f t="shared" si="1"/>
        <v>2.5160876833333332E-2</v>
      </c>
      <c r="V23">
        <f t="shared" si="2"/>
        <v>2.4720103333333337E-2</v>
      </c>
    </row>
    <row r="24" spans="1:22" x14ac:dyDescent="0.25">
      <c r="A24" s="4" t="s">
        <v>212</v>
      </c>
      <c r="B24">
        <v>3.0950115E-2</v>
      </c>
      <c r="C24">
        <v>4.6072449000000001E-2</v>
      </c>
      <c r="D24">
        <v>2.5813559E-2</v>
      </c>
      <c r="E24">
        <v>2.6302749E-2</v>
      </c>
      <c r="F24">
        <v>2.8712945E-2</v>
      </c>
      <c r="G24">
        <v>2.1124513000000001E-2</v>
      </c>
      <c r="H24">
        <v>2.1016122000000002E-2</v>
      </c>
      <c r="I24">
        <v>2.6078291999999999E-2</v>
      </c>
      <c r="J24">
        <v>4.4340316999999997E-2</v>
      </c>
      <c r="K24">
        <v>2.0711943999999999E-2</v>
      </c>
      <c r="L24">
        <v>2.6255363E-2</v>
      </c>
      <c r="M24">
        <v>2.0993586000000002E-2</v>
      </c>
      <c r="N24">
        <v>2.1421097E-2</v>
      </c>
      <c r="O24">
        <v>1.7714127E-2</v>
      </c>
      <c r="P24">
        <v>2.7979778E-2</v>
      </c>
      <c r="Q24">
        <v>2.4692456000000002E-2</v>
      </c>
      <c r="R24">
        <v>2.0330203000000002E-2</v>
      </c>
      <c r="S24">
        <v>2.8073001E-2</v>
      </c>
      <c r="T24">
        <f t="shared" si="0"/>
        <v>2.8054125666666669E-2</v>
      </c>
      <c r="U24">
        <f t="shared" si="1"/>
        <v>2.7527229833333333E-2</v>
      </c>
      <c r="V24">
        <f t="shared" si="2"/>
        <v>2.4182413833333333E-2</v>
      </c>
    </row>
    <row r="25" spans="1:22" x14ac:dyDescent="0.25">
      <c r="A25" s="4" t="s">
        <v>37</v>
      </c>
      <c r="B25">
        <v>2.7366063999999999E-2</v>
      </c>
      <c r="C25">
        <v>2.0584265000000001E-2</v>
      </c>
      <c r="D25">
        <v>1.9663442E-2</v>
      </c>
      <c r="E25">
        <v>4.2685662999999999E-2</v>
      </c>
      <c r="F25">
        <v>2.8997314E-2</v>
      </c>
      <c r="G25">
        <v>2.5475279E-2</v>
      </c>
      <c r="H25">
        <v>2.4353671E-2</v>
      </c>
      <c r="I25">
        <v>2.4820005999999999E-2</v>
      </c>
      <c r="J25">
        <v>2.7935027000000001E-2</v>
      </c>
      <c r="K25">
        <v>1.9359336000000001E-2</v>
      </c>
      <c r="L25">
        <v>1.9221203999999999E-2</v>
      </c>
      <c r="M25">
        <v>1.8482628000000001E-2</v>
      </c>
      <c r="N25">
        <v>1.6823819E-2</v>
      </c>
      <c r="O25">
        <v>1.7054816E-2</v>
      </c>
      <c r="P25">
        <v>1.7067102000000001E-2</v>
      </c>
      <c r="Q25">
        <v>2.8594912E-2</v>
      </c>
      <c r="R25">
        <v>1.876792E-2</v>
      </c>
      <c r="S25">
        <v>1.7728839999999999E-2</v>
      </c>
      <c r="T25">
        <f t="shared" si="0"/>
        <v>2.1058719666666666E-2</v>
      </c>
      <c r="U25">
        <f t="shared" si="1"/>
        <v>2.1574254166666664E-2</v>
      </c>
      <c r="V25">
        <f t="shared" si="2"/>
        <v>2.6530577499999999E-2</v>
      </c>
    </row>
    <row r="26" spans="1:22" x14ac:dyDescent="0.25">
      <c r="A26" s="4" t="s">
        <v>162</v>
      </c>
      <c r="B26">
        <v>1.3550003999999999E-2</v>
      </c>
      <c r="C26">
        <v>2.4238678E-2</v>
      </c>
      <c r="D26">
        <v>1.0294943000000001E-2</v>
      </c>
      <c r="E26">
        <v>4.7733152000000001E-2</v>
      </c>
      <c r="F26">
        <v>2.9990325000000002E-2</v>
      </c>
      <c r="G26">
        <v>7.9680419999999998E-3</v>
      </c>
      <c r="H26">
        <v>1.0498334E-2</v>
      </c>
      <c r="I26">
        <v>2.1958699000000002E-2</v>
      </c>
      <c r="J26">
        <v>1.6347021E-2</v>
      </c>
      <c r="K26">
        <v>2.4958612000000002E-2</v>
      </c>
      <c r="L26">
        <v>1.5799785E-2</v>
      </c>
      <c r="M26">
        <v>7.4572459999999998E-3</v>
      </c>
      <c r="N26">
        <v>1.3782769E-2</v>
      </c>
      <c r="O26">
        <v>1.8456327000000002E-2</v>
      </c>
      <c r="P26">
        <v>1.4632612E-2</v>
      </c>
      <c r="Q26">
        <v>2.6771513E-2</v>
      </c>
      <c r="R26">
        <v>9.8608879999999999E-3</v>
      </c>
      <c r="S26">
        <v>1.6025995000000001E-2</v>
      </c>
      <c r="T26">
        <f t="shared" si="0"/>
        <v>1.21209765E-2</v>
      </c>
      <c r="U26">
        <f t="shared" si="1"/>
        <v>2.0050783666666665E-2</v>
      </c>
      <c r="V26">
        <f t="shared" si="2"/>
        <v>2.2882397333333332E-2</v>
      </c>
    </row>
    <row r="27" spans="1:22" x14ac:dyDescent="0.25">
      <c r="A27" s="4" t="s">
        <v>68</v>
      </c>
      <c r="B27">
        <v>2.5264546999999998E-2</v>
      </c>
      <c r="C27">
        <v>2.6477653E-2</v>
      </c>
      <c r="D27">
        <v>2.1188446999999999E-2</v>
      </c>
      <c r="E27">
        <v>3.3969457000000002E-2</v>
      </c>
      <c r="F27">
        <v>3.1759350999999998E-2</v>
      </c>
      <c r="G27">
        <v>3.6689844999999999E-2</v>
      </c>
      <c r="H27">
        <v>2.5133658E-2</v>
      </c>
      <c r="I27">
        <v>3.6510442999999997E-2</v>
      </c>
      <c r="J27">
        <v>2.7844272E-2</v>
      </c>
      <c r="K27">
        <v>3.1717671000000003E-2</v>
      </c>
      <c r="L27">
        <v>2.3586513999999999E-2</v>
      </c>
      <c r="M27">
        <v>2.1324576000000001E-2</v>
      </c>
      <c r="N27">
        <v>2.4726018999999998E-2</v>
      </c>
      <c r="O27">
        <v>1.9542629999999998E-2</v>
      </c>
      <c r="P27">
        <v>1.8441764999999999E-2</v>
      </c>
      <c r="Q27">
        <v>2.5577708000000001E-2</v>
      </c>
      <c r="R27">
        <v>2.0554579E-2</v>
      </c>
      <c r="S27">
        <v>2.1833377000000001E-2</v>
      </c>
      <c r="T27">
        <f t="shared" si="0"/>
        <v>2.4553713666666668E-2</v>
      </c>
      <c r="U27">
        <f t="shared" si="1"/>
        <v>2.6405194999999996E-2</v>
      </c>
      <c r="V27">
        <f t="shared" si="2"/>
        <v>2.7731510000000001E-2</v>
      </c>
    </row>
    <row r="28" spans="1:22" x14ac:dyDescent="0.25">
      <c r="A28" s="4" t="s">
        <v>191</v>
      </c>
      <c r="B28">
        <v>4.7973209000000003E-2</v>
      </c>
      <c r="C28">
        <v>5.917584E-2</v>
      </c>
      <c r="D28">
        <v>6.1406006999999999E-2</v>
      </c>
      <c r="E28">
        <v>2.4625263000000001E-2</v>
      </c>
      <c r="F28">
        <v>3.5906781999999998E-2</v>
      </c>
      <c r="G28">
        <v>7.3636296000000004E-2</v>
      </c>
      <c r="H28">
        <v>4.6113688999999999E-2</v>
      </c>
      <c r="I28">
        <v>3.6332585000000001E-2</v>
      </c>
      <c r="J28">
        <v>5.2949125999999999E-2</v>
      </c>
      <c r="K28">
        <v>6.7723711000000006E-2</v>
      </c>
      <c r="L28">
        <v>4.1577779000000002E-2</v>
      </c>
      <c r="M28">
        <v>6.1529575000000003E-2</v>
      </c>
      <c r="N28">
        <v>4.6227910999999997E-2</v>
      </c>
      <c r="O28">
        <v>7.4990912000000007E-2</v>
      </c>
      <c r="P28">
        <v>8.418486E-2</v>
      </c>
      <c r="Q28">
        <v>5.6077984999999997E-2</v>
      </c>
      <c r="R28">
        <v>0.112217939</v>
      </c>
      <c r="S28">
        <v>5.1601012000000002E-2</v>
      </c>
      <c r="T28">
        <f t="shared" si="0"/>
        <v>6.4217812666666665E-2</v>
      </c>
      <c r="U28">
        <f t="shared" si="1"/>
        <v>6.0033639499999993E-2</v>
      </c>
      <c r="V28">
        <f t="shared" si="2"/>
        <v>4.8123628000000002E-2</v>
      </c>
    </row>
    <row r="29" spans="1:22" x14ac:dyDescent="0.25">
      <c r="A29" s="4" t="s">
        <v>124</v>
      </c>
      <c r="B29">
        <v>5.1649100000000003E-2</v>
      </c>
      <c r="C29">
        <v>3.4061141000000003E-2</v>
      </c>
      <c r="D29">
        <v>3.4708375E-2</v>
      </c>
      <c r="E29">
        <v>2.0257233999999999E-2</v>
      </c>
      <c r="F29">
        <v>4.2484075000000003E-2</v>
      </c>
      <c r="G29">
        <v>3.7940177999999998E-2</v>
      </c>
      <c r="H29">
        <v>4.9519758999999997E-2</v>
      </c>
      <c r="I29">
        <v>4.9438975000000003E-2</v>
      </c>
      <c r="J29">
        <v>4.8024987999999998E-2</v>
      </c>
      <c r="K29">
        <v>6.5754687000000006E-2</v>
      </c>
      <c r="L29">
        <v>4.5677479999999999E-2</v>
      </c>
      <c r="M29">
        <v>4.0630853000000001E-2</v>
      </c>
      <c r="N29">
        <v>6.5197843000000005E-2</v>
      </c>
      <c r="O29">
        <v>1.9185038000000001E-2</v>
      </c>
      <c r="P29">
        <v>1.2072424E-2</v>
      </c>
      <c r="Q29">
        <v>6.5514460999999996E-2</v>
      </c>
      <c r="R29">
        <v>3.9252325999999997E-2</v>
      </c>
      <c r="S29">
        <v>1.7873231999999999E-2</v>
      </c>
      <c r="T29">
        <f t="shared" si="0"/>
        <v>3.1875008333333336E-2</v>
      </c>
      <c r="U29">
        <f t="shared" si="1"/>
        <v>3.834983916666667E-2</v>
      </c>
      <c r="V29">
        <f t="shared" si="2"/>
        <v>5.2982180666666663E-2</v>
      </c>
    </row>
    <row r="30" spans="1:22" x14ac:dyDescent="0.25">
      <c r="A30" s="4" t="s">
        <v>125</v>
      </c>
      <c r="B30">
        <v>0.12265791099999999</v>
      </c>
      <c r="C30">
        <v>0.104257949</v>
      </c>
      <c r="D30">
        <v>6.1949214000000002E-2</v>
      </c>
      <c r="E30">
        <v>5.0567492999999998E-2</v>
      </c>
      <c r="F30">
        <v>4.3378923E-2</v>
      </c>
      <c r="G30">
        <v>5.408785E-2</v>
      </c>
      <c r="H30">
        <v>7.3295810000000003E-2</v>
      </c>
      <c r="I30">
        <v>4.7848257999999998E-2</v>
      </c>
      <c r="J30">
        <v>4.4003037000000002E-2</v>
      </c>
      <c r="K30">
        <v>0.11094889500000001</v>
      </c>
      <c r="L30">
        <v>4.5603702000000003E-2</v>
      </c>
      <c r="M30">
        <v>4.4240295999999998E-2</v>
      </c>
      <c r="N30">
        <v>6.6975512000000001E-2</v>
      </c>
      <c r="O30">
        <v>9.3978316000000006E-2</v>
      </c>
      <c r="P30">
        <v>9.1009129999999994E-2</v>
      </c>
      <c r="Q30">
        <v>6.9070884999999999E-2</v>
      </c>
      <c r="R30">
        <v>0.12487534</v>
      </c>
      <c r="S30">
        <v>3.7610461999999997E-2</v>
      </c>
      <c r="T30">
        <f t="shared" si="0"/>
        <v>5.548333150000001E-2</v>
      </c>
      <c r="U30">
        <f t="shared" si="1"/>
        <v>7.6657081333333335E-2</v>
      </c>
      <c r="V30">
        <f t="shared" si="2"/>
        <v>8.2252750999999999E-2</v>
      </c>
    </row>
    <row r="31" spans="1:22" x14ac:dyDescent="0.25">
      <c r="A31" s="4" t="s">
        <v>61</v>
      </c>
      <c r="B31">
        <v>0.111244992</v>
      </c>
      <c r="C31">
        <v>0.128075207</v>
      </c>
      <c r="D31">
        <v>0.17120663899999999</v>
      </c>
      <c r="E31">
        <v>5.5027943000000003E-2</v>
      </c>
      <c r="F31">
        <v>4.3414867000000003E-2</v>
      </c>
      <c r="G31">
        <v>0.124149712</v>
      </c>
      <c r="H31">
        <v>8.0967262999999998E-2</v>
      </c>
      <c r="I31">
        <v>6.9749657000000007E-2</v>
      </c>
      <c r="J31">
        <v>0.117175528</v>
      </c>
      <c r="K31">
        <v>7.0415632000000006E-2</v>
      </c>
      <c r="L31">
        <v>9.5965471999999996E-2</v>
      </c>
      <c r="M31">
        <v>0.110898517</v>
      </c>
      <c r="N31">
        <v>8.7933162999999995E-2</v>
      </c>
      <c r="O31">
        <v>9.0029418999999999E-2</v>
      </c>
      <c r="P31">
        <v>0.10076638</v>
      </c>
      <c r="Q31">
        <v>6.8068051000000004E-2</v>
      </c>
      <c r="R31">
        <v>0.15035206600000001</v>
      </c>
      <c r="S31">
        <v>0.116381738</v>
      </c>
      <c r="T31">
        <f t="shared" si="0"/>
        <v>0.12342975233333332</v>
      </c>
      <c r="U31">
        <f t="shared" si="1"/>
        <v>9.6264448000000002E-2</v>
      </c>
      <c r="V31">
        <f t="shared" si="2"/>
        <v>7.8942840666666667E-2</v>
      </c>
    </row>
    <row r="32" spans="1:22" x14ac:dyDescent="0.25">
      <c r="A32" s="4" t="s">
        <v>86</v>
      </c>
      <c r="B32">
        <v>4.7396471000000003E-2</v>
      </c>
      <c r="C32">
        <v>5.2190686999999999E-2</v>
      </c>
      <c r="D32">
        <v>4.6740444999999999E-2</v>
      </c>
      <c r="E32">
        <v>4.0236372999999999E-2</v>
      </c>
      <c r="F32">
        <v>4.4036194000000001E-2</v>
      </c>
      <c r="G32">
        <v>4.6786782999999998E-2</v>
      </c>
      <c r="H32">
        <v>3.7960049000000003E-2</v>
      </c>
      <c r="I32">
        <v>4.1582729999999998E-2</v>
      </c>
      <c r="J32">
        <v>4.6277101000000001E-2</v>
      </c>
      <c r="K32">
        <v>3.6418771000000003E-2</v>
      </c>
      <c r="L32">
        <v>2.1294605000000001E-2</v>
      </c>
      <c r="M32">
        <v>2.7721981E-2</v>
      </c>
      <c r="N32">
        <v>2.9412064000000002E-2</v>
      </c>
      <c r="O32">
        <v>3.4194207999999997E-2</v>
      </c>
      <c r="P32">
        <v>3.5460577E-2</v>
      </c>
      <c r="Q32">
        <v>3.7002447000000001E-2</v>
      </c>
      <c r="R32">
        <v>3.8774296E-2</v>
      </c>
      <c r="S32">
        <v>2.7913640999999999E-2</v>
      </c>
      <c r="T32">
        <f t="shared" si="0"/>
        <v>3.848342133333333E-2</v>
      </c>
      <c r="U32">
        <f t="shared" si="1"/>
        <v>3.8678786666666659E-2</v>
      </c>
      <c r="V32">
        <f t="shared" si="2"/>
        <v>3.8071029166666666E-2</v>
      </c>
    </row>
    <row r="33" spans="1:22" x14ac:dyDescent="0.25">
      <c r="A33" s="4" t="s">
        <v>185</v>
      </c>
      <c r="B33">
        <v>3.9112773000000003E-2</v>
      </c>
      <c r="C33">
        <v>2.8453444000000001E-2</v>
      </c>
      <c r="D33">
        <v>2.3975077000000001E-2</v>
      </c>
      <c r="E33">
        <v>5.9500431999999999E-2</v>
      </c>
      <c r="F33">
        <v>4.4305167999999999E-2</v>
      </c>
      <c r="G33">
        <v>2.2366470999999999E-2</v>
      </c>
      <c r="H33">
        <v>2.9355861E-2</v>
      </c>
      <c r="I33">
        <v>4.3411216000000002E-2</v>
      </c>
      <c r="J33">
        <v>2.9139857000000002E-2</v>
      </c>
      <c r="K33">
        <v>4.0701252E-2</v>
      </c>
      <c r="L33">
        <v>3.4669589000000001E-2</v>
      </c>
      <c r="M33">
        <v>2.0587494000000001E-2</v>
      </c>
      <c r="N33">
        <v>4.6332567999999998E-2</v>
      </c>
      <c r="O33">
        <v>3.6719725000000002E-2</v>
      </c>
      <c r="P33">
        <v>2.8186295E-2</v>
      </c>
      <c r="Q33">
        <v>5.8322313000000001E-2</v>
      </c>
      <c r="R33">
        <v>2.2124765000000001E-2</v>
      </c>
      <c r="S33">
        <v>3.615057E-2</v>
      </c>
      <c r="T33">
        <f t="shared" si="0"/>
        <v>2.6734294000000002E-2</v>
      </c>
      <c r="U33">
        <f t="shared" si="1"/>
        <v>3.4947317833333331E-2</v>
      </c>
      <c r="V33">
        <f t="shared" si="2"/>
        <v>4.5554199833333336E-2</v>
      </c>
    </row>
    <row r="34" spans="1:22" x14ac:dyDescent="0.25">
      <c r="A34" s="4" t="s">
        <v>100</v>
      </c>
      <c r="B34">
        <v>2.7842164999999999E-2</v>
      </c>
      <c r="C34">
        <v>3.63792E-2</v>
      </c>
      <c r="D34">
        <v>2.5765067999999999E-2</v>
      </c>
      <c r="E34">
        <v>4.6206806000000003E-2</v>
      </c>
      <c r="F34">
        <v>4.6435825E-2</v>
      </c>
      <c r="G34">
        <v>4.5462739000000002E-2</v>
      </c>
      <c r="H34">
        <v>2.6405090999999999E-2</v>
      </c>
      <c r="I34">
        <v>3.3085753000000002E-2</v>
      </c>
      <c r="J34">
        <v>3.6897873999999997E-2</v>
      </c>
      <c r="K34">
        <v>2.8559586000000001E-2</v>
      </c>
      <c r="L34">
        <v>3.2079244E-2</v>
      </c>
      <c r="M34">
        <v>3.2425336999999999E-2</v>
      </c>
      <c r="N34">
        <v>2.4447318999999999E-2</v>
      </c>
      <c r="O34">
        <v>2.2295698999999999E-2</v>
      </c>
      <c r="P34">
        <v>2.5802631999999999E-2</v>
      </c>
      <c r="Q34">
        <v>2.5786473000000001E-2</v>
      </c>
      <c r="R34">
        <v>2.8701534000000001E-2</v>
      </c>
      <c r="S34">
        <v>2.2401366999999998E-2</v>
      </c>
      <c r="T34">
        <f t="shared" si="0"/>
        <v>3.1459169500000002E-2</v>
      </c>
      <c r="U34">
        <f t="shared" si="1"/>
        <v>3.3162875833333334E-2</v>
      </c>
      <c r="V34">
        <f t="shared" si="2"/>
        <v>2.9874573333333335E-2</v>
      </c>
    </row>
    <row r="35" spans="1:22" x14ac:dyDescent="0.25">
      <c r="A35" s="4" t="s">
        <v>25</v>
      </c>
      <c r="B35">
        <v>3.8263212999999997E-2</v>
      </c>
      <c r="C35">
        <v>4.7529912000000001E-2</v>
      </c>
      <c r="D35">
        <v>3.1559157999999997E-2</v>
      </c>
      <c r="E35">
        <v>5.1537989999999999E-2</v>
      </c>
      <c r="F35">
        <v>4.6699361000000002E-2</v>
      </c>
      <c r="G35">
        <v>5.4415047000000001E-2</v>
      </c>
      <c r="H35">
        <v>4.2337854000000001E-2</v>
      </c>
      <c r="I35">
        <v>5.6836657999999998E-2</v>
      </c>
      <c r="J35">
        <v>3.3648376000000001E-2</v>
      </c>
      <c r="K35">
        <v>3.9678970000000001E-2</v>
      </c>
      <c r="L35">
        <v>3.7024534999999997E-2</v>
      </c>
      <c r="M35">
        <v>4.6747216000000001E-2</v>
      </c>
      <c r="N35">
        <v>4.9337379000000001E-2</v>
      </c>
      <c r="O35">
        <v>5.0419168E-2</v>
      </c>
      <c r="P35">
        <v>3.1774787999999998E-2</v>
      </c>
      <c r="Q35">
        <v>5.5298356E-2</v>
      </c>
      <c r="R35">
        <v>4.0929716999999997E-2</v>
      </c>
      <c r="S35">
        <v>6.9702064999999994E-2</v>
      </c>
      <c r="T35">
        <f t="shared" si="0"/>
        <v>4.4641108333333325E-2</v>
      </c>
      <c r="U35">
        <f t="shared" si="1"/>
        <v>4.6573225166666669E-2</v>
      </c>
      <c r="V35">
        <f t="shared" si="2"/>
        <v>4.6075627000000008E-2</v>
      </c>
    </row>
    <row r="36" spans="1:22" x14ac:dyDescent="0.25">
      <c r="A36" s="4" t="s">
        <v>198</v>
      </c>
      <c r="B36">
        <v>4.3093794999999997E-2</v>
      </c>
      <c r="C36">
        <v>3.4256527000000002E-2</v>
      </c>
      <c r="D36">
        <v>3.7033265000000003E-2</v>
      </c>
      <c r="E36">
        <v>4.8826129000000003E-2</v>
      </c>
      <c r="F36">
        <v>4.7494756999999999E-2</v>
      </c>
      <c r="G36">
        <v>2.8353578000000001E-2</v>
      </c>
      <c r="H36">
        <v>4.4582113999999999E-2</v>
      </c>
      <c r="I36">
        <v>3.3695260999999997E-2</v>
      </c>
      <c r="J36">
        <v>3.7513847000000003E-2</v>
      </c>
      <c r="K36">
        <v>3.765918E-2</v>
      </c>
      <c r="L36">
        <v>4.0085034999999998E-2</v>
      </c>
      <c r="M36">
        <v>4.2621827000000001E-2</v>
      </c>
      <c r="N36">
        <v>6.0821320999999998E-2</v>
      </c>
      <c r="O36">
        <v>2.3596467999999999E-2</v>
      </c>
      <c r="P36">
        <v>4.1418978000000002E-2</v>
      </c>
      <c r="Q36">
        <v>4.1325172E-2</v>
      </c>
      <c r="R36">
        <v>4.1117552000000002E-2</v>
      </c>
      <c r="S36">
        <v>2.4769685999999999E-2</v>
      </c>
      <c r="T36">
        <f t="shared" si="0"/>
        <v>3.5285196833333331E-2</v>
      </c>
      <c r="U36">
        <f t="shared" si="1"/>
        <v>3.67076E-2</v>
      </c>
      <c r="V36">
        <f t="shared" si="2"/>
        <v>4.6051285166666671E-2</v>
      </c>
    </row>
    <row r="37" spans="1:22" x14ac:dyDescent="0.25">
      <c r="A37" s="4" t="s">
        <v>105</v>
      </c>
      <c r="B37">
        <v>7.2501099999999999E-2</v>
      </c>
      <c r="C37">
        <v>0.21445086899999999</v>
      </c>
      <c r="D37">
        <v>0.12998684199999999</v>
      </c>
      <c r="E37">
        <v>8.5482312000000005E-2</v>
      </c>
      <c r="F37">
        <v>4.8277122999999998E-2</v>
      </c>
      <c r="G37">
        <v>7.4072218999999995E-2</v>
      </c>
      <c r="H37">
        <v>0.29713350700000002</v>
      </c>
      <c r="I37">
        <v>8.5051607000000001E-2</v>
      </c>
      <c r="J37">
        <v>0.136839987</v>
      </c>
      <c r="K37">
        <v>0.235524817</v>
      </c>
      <c r="L37">
        <v>1.0217507139999999</v>
      </c>
      <c r="M37">
        <v>0.35558441299999999</v>
      </c>
      <c r="N37">
        <v>0.424140403</v>
      </c>
      <c r="O37">
        <v>0.82174858200000001</v>
      </c>
      <c r="P37">
        <v>0.17463831899999999</v>
      </c>
      <c r="Q37">
        <v>0.361389091</v>
      </c>
      <c r="R37">
        <v>0.59810346000000003</v>
      </c>
      <c r="S37">
        <v>0.15239359199999999</v>
      </c>
      <c r="T37">
        <f t="shared" si="0"/>
        <v>0.17058589533333332</v>
      </c>
      <c r="U37">
        <f t="shared" si="1"/>
        <v>0.46489705916666663</v>
      </c>
      <c r="V37">
        <f t="shared" si="2"/>
        <v>0.24602853833333335</v>
      </c>
    </row>
    <row r="38" spans="1:22" x14ac:dyDescent="0.25">
      <c r="A38" s="4" t="s">
        <v>74</v>
      </c>
      <c r="B38">
        <v>6.5682246E-2</v>
      </c>
      <c r="C38">
        <v>4.7693390000000002E-2</v>
      </c>
      <c r="D38">
        <v>5.1431965000000003E-2</v>
      </c>
      <c r="E38">
        <v>6.0038204999999997E-2</v>
      </c>
      <c r="F38">
        <v>5.0616451999999999E-2</v>
      </c>
      <c r="G38">
        <v>4.6627776000000003E-2</v>
      </c>
      <c r="H38">
        <v>6.5904843000000005E-2</v>
      </c>
      <c r="I38">
        <v>6.7882384000000004E-2</v>
      </c>
      <c r="J38">
        <v>4.8746981000000002E-2</v>
      </c>
      <c r="K38">
        <v>5.4536996999999997E-2</v>
      </c>
      <c r="L38">
        <v>6.7404570999999996E-2</v>
      </c>
      <c r="M38">
        <v>5.3437484E-2</v>
      </c>
      <c r="N38">
        <v>6.6809612000000004E-2</v>
      </c>
      <c r="O38">
        <v>6.1644834000000003E-2</v>
      </c>
      <c r="P38">
        <v>5.5871402000000001E-2</v>
      </c>
      <c r="Q38">
        <v>8.4986912999999997E-2</v>
      </c>
      <c r="R38">
        <v>5.5732037999999998E-2</v>
      </c>
      <c r="S38">
        <v>4.8952639999999999E-2</v>
      </c>
      <c r="T38">
        <f t="shared" si="0"/>
        <v>5.0844708000000009E-2</v>
      </c>
      <c r="U38">
        <f t="shared" si="1"/>
        <v>5.8495611499999996E-2</v>
      </c>
      <c r="V38">
        <f t="shared" si="2"/>
        <v>6.6326469333333346E-2</v>
      </c>
    </row>
    <row r="39" spans="1:22" x14ac:dyDescent="0.25">
      <c r="A39" s="4" t="s">
        <v>145</v>
      </c>
      <c r="B39">
        <v>5.0641551999999999E-2</v>
      </c>
      <c r="C39">
        <v>5.6444442999999997E-2</v>
      </c>
      <c r="D39">
        <v>5.2056376000000001E-2</v>
      </c>
      <c r="E39">
        <v>5.2106157E-2</v>
      </c>
      <c r="F39">
        <v>5.1557780999999997E-2</v>
      </c>
      <c r="G39">
        <v>6.4514441000000006E-2</v>
      </c>
      <c r="H39">
        <v>5.3740159000000003E-2</v>
      </c>
      <c r="I39">
        <v>5.2705008999999997E-2</v>
      </c>
      <c r="J39">
        <v>5.3196721000000002E-2</v>
      </c>
      <c r="K39">
        <v>5.5455404E-2</v>
      </c>
      <c r="L39">
        <v>7.0290512999999999E-2</v>
      </c>
      <c r="M39">
        <v>8.9113234999999999E-2</v>
      </c>
      <c r="N39">
        <v>5.6854532999999999E-2</v>
      </c>
      <c r="O39">
        <v>4.5245874999999998E-2</v>
      </c>
      <c r="P39">
        <v>4.9913816E-2</v>
      </c>
      <c r="Q39">
        <v>4.9811123999999998E-2</v>
      </c>
      <c r="R39">
        <v>7.0544957000000005E-2</v>
      </c>
      <c r="S39">
        <v>4.0522212000000002E-2</v>
      </c>
      <c r="T39">
        <f t="shared" si="0"/>
        <v>5.8219466833333344E-2</v>
      </c>
      <c r="U39">
        <f t="shared" si="1"/>
        <v>5.7798096333333333E-2</v>
      </c>
      <c r="V39">
        <f t="shared" si="2"/>
        <v>5.3101488166666662E-2</v>
      </c>
    </row>
    <row r="40" spans="1:22" x14ac:dyDescent="0.25">
      <c r="A40" s="4" t="s">
        <v>27</v>
      </c>
      <c r="B40">
        <v>4.0634349E-2</v>
      </c>
      <c r="C40">
        <v>3.8383786000000003E-2</v>
      </c>
      <c r="D40">
        <v>3.9689355000000003E-2</v>
      </c>
      <c r="E40">
        <v>7.7691224000000003E-2</v>
      </c>
      <c r="F40">
        <v>5.6252599E-2</v>
      </c>
      <c r="G40">
        <v>4.7773048999999998E-2</v>
      </c>
      <c r="H40">
        <v>4.8475237999999997E-2</v>
      </c>
      <c r="I40">
        <v>5.7875694999999998E-2</v>
      </c>
      <c r="J40">
        <v>4.4387223000000003E-2</v>
      </c>
      <c r="K40">
        <v>3.7345207999999998E-2</v>
      </c>
      <c r="L40">
        <v>3.7456024999999997E-2</v>
      </c>
      <c r="M40">
        <v>3.2812971000000003E-2</v>
      </c>
      <c r="N40">
        <v>4.8166137999999997E-2</v>
      </c>
      <c r="O40">
        <v>2.6167534999999999E-2</v>
      </c>
      <c r="P40">
        <v>2.3713518999999999E-2</v>
      </c>
      <c r="Q40">
        <v>5.3957417000000001E-2</v>
      </c>
      <c r="R40">
        <v>2.9245284E-2</v>
      </c>
      <c r="S40">
        <v>3.7836521999999997E-2</v>
      </c>
      <c r="T40">
        <f t="shared" si="0"/>
        <v>3.7702106500000006E-2</v>
      </c>
      <c r="U40">
        <f t="shared" si="1"/>
        <v>4.0896820666666674E-2</v>
      </c>
      <c r="V40">
        <f t="shared" si="2"/>
        <v>5.104492900000001E-2</v>
      </c>
    </row>
    <row r="41" spans="1:22" x14ac:dyDescent="0.25">
      <c r="A41" s="4" t="s">
        <v>67</v>
      </c>
      <c r="B41">
        <v>5.4868327000000001E-2</v>
      </c>
      <c r="C41">
        <v>3.8774833000000002E-2</v>
      </c>
      <c r="D41">
        <v>4.3790820000000001E-2</v>
      </c>
      <c r="E41">
        <v>6.9283786999999999E-2</v>
      </c>
      <c r="F41">
        <v>5.6933451000000003E-2</v>
      </c>
      <c r="G41">
        <v>4.9779911000000003E-2</v>
      </c>
      <c r="H41">
        <v>4.7365211999999997E-2</v>
      </c>
      <c r="I41">
        <v>6.0077330999999998E-2</v>
      </c>
      <c r="J41">
        <v>5.7285748999999997E-2</v>
      </c>
      <c r="K41">
        <v>4.1088847999999997E-2</v>
      </c>
      <c r="L41">
        <v>4.3784032000000001E-2</v>
      </c>
      <c r="M41">
        <v>4.8452096E-2</v>
      </c>
      <c r="N41">
        <v>5.4051996999999997E-2</v>
      </c>
      <c r="O41">
        <v>4.5065365000000003E-2</v>
      </c>
      <c r="P41">
        <v>3.6085478999999997E-2</v>
      </c>
      <c r="Q41">
        <v>6.1079736000000003E-2</v>
      </c>
      <c r="R41">
        <v>5.6895253E-2</v>
      </c>
      <c r="S41">
        <v>4.344874E-2</v>
      </c>
      <c r="T41">
        <f t="shared" si="0"/>
        <v>4.6473799166666663E-2</v>
      </c>
      <c r="U41">
        <f t="shared" si="1"/>
        <v>5.0255044166666672E-2</v>
      </c>
      <c r="V41">
        <f t="shared" si="2"/>
        <v>5.4622984499999999E-2</v>
      </c>
    </row>
    <row r="42" spans="1:22" x14ac:dyDescent="0.25">
      <c r="A42" s="4" t="s">
        <v>92</v>
      </c>
      <c r="B42">
        <v>5.8250290000000003E-2</v>
      </c>
      <c r="C42">
        <v>4.3413470000000003E-2</v>
      </c>
      <c r="D42">
        <v>4.7526390000000002E-2</v>
      </c>
      <c r="E42">
        <v>7.6891975000000001E-2</v>
      </c>
      <c r="F42">
        <v>6.5092311999999999E-2</v>
      </c>
      <c r="G42">
        <v>4.9431220999999997E-2</v>
      </c>
      <c r="H42">
        <v>6.2500307000000005E-2</v>
      </c>
      <c r="I42">
        <v>5.1994093999999998E-2</v>
      </c>
      <c r="J42">
        <v>6.4472888000000006E-2</v>
      </c>
      <c r="K42">
        <v>4.9487898000000002E-2</v>
      </c>
      <c r="L42">
        <v>4.6540614000000001E-2</v>
      </c>
      <c r="M42">
        <v>4.5555130999999999E-2</v>
      </c>
      <c r="N42">
        <v>5.5653019999999997E-2</v>
      </c>
      <c r="O42">
        <v>4.3937603999999998E-2</v>
      </c>
      <c r="P42">
        <v>3.2205187000000003E-2</v>
      </c>
      <c r="Q42">
        <v>6.5900205000000003E-2</v>
      </c>
      <c r="R42">
        <v>4.7994938000000001E-2</v>
      </c>
      <c r="S42">
        <v>4.2960586000000002E-2</v>
      </c>
      <c r="T42">
        <f t="shared" si="0"/>
        <v>4.7025233833333339E-2</v>
      </c>
      <c r="U42">
        <f t="shared" si="1"/>
        <v>4.9828838666666674E-2</v>
      </c>
      <c r="V42">
        <f t="shared" si="2"/>
        <v>6.1447282500000006E-2</v>
      </c>
    </row>
    <row r="43" spans="1:22" x14ac:dyDescent="0.25">
      <c r="A43" s="4" t="s">
        <v>69</v>
      </c>
      <c r="B43">
        <v>8.7198749000000006E-2</v>
      </c>
      <c r="C43">
        <v>7.3378586999999995E-2</v>
      </c>
      <c r="D43">
        <v>6.3147891999999997E-2</v>
      </c>
      <c r="E43">
        <v>9.4255144999999999E-2</v>
      </c>
      <c r="F43">
        <v>6.9594000000000003E-2</v>
      </c>
      <c r="G43">
        <v>7.9348706000000005E-2</v>
      </c>
      <c r="H43">
        <v>6.7435100999999997E-2</v>
      </c>
      <c r="I43">
        <v>7.4524378000000002E-2</v>
      </c>
      <c r="J43">
        <v>6.2321389999999997E-2</v>
      </c>
      <c r="K43">
        <v>7.5900879000000004E-2</v>
      </c>
      <c r="L43">
        <v>6.0947609E-2</v>
      </c>
      <c r="M43">
        <v>6.0960300000000002E-2</v>
      </c>
      <c r="N43">
        <v>6.8754568000000002E-2</v>
      </c>
      <c r="O43">
        <v>7.9667185000000001E-2</v>
      </c>
      <c r="P43">
        <v>7.9031698999999997E-2</v>
      </c>
      <c r="Q43">
        <v>7.0682999999999996E-2</v>
      </c>
      <c r="R43">
        <v>7.0482399000000001E-2</v>
      </c>
      <c r="S43">
        <v>8.1932885999999996E-2</v>
      </c>
      <c r="T43">
        <f t="shared" si="0"/>
        <v>7.1123812166666661E-2</v>
      </c>
      <c r="U43">
        <f t="shared" si="1"/>
        <v>7.1432359666666667E-2</v>
      </c>
      <c r="V43">
        <f t="shared" si="2"/>
        <v>7.7371240333333327E-2</v>
      </c>
    </row>
    <row r="44" spans="1:22" x14ac:dyDescent="0.25">
      <c r="A44" s="4" t="s">
        <v>138</v>
      </c>
      <c r="B44">
        <v>7.8068527999999998E-2</v>
      </c>
      <c r="C44">
        <v>8.0292496000000005E-2</v>
      </c>
      <c r="D44">
        <v>4.8635471E-2</v>
      </c>
      <c r="E44">
        <v>9.4826088000000003E-2</v>
      </c>
      <c r="F44">
        <v>7.2270291E-2</v>
      </c>
      <c r="G44">
        <v>6.7371602000000003E-2</v>
      </c>
      <c r="H44">
        <v>0.11633508300000001</v>
      </c>
      <c r="I44">
        <v>6.7282587000000005E-2</v>
      </c>
      <c r="J44">
        <v>6.7648567000000007E-2</v>
      </c>
      <c r="K44">
        <v>0.102588108</v>
      </c>
      <c r="L44">
        <v>0.101316962</v>
      </c>
      <c r="M44">
        <v>8.9083951999999994E-2</v>
      </c>
      <c r="N44">
        <v>0.108543685</v>
      </c>
      <c r="O44">
        <v>7.3001397999999995E-2</v>
      </c>
      <c r="P44">
        <v>3.6931631999999999E-2</v>
      </c>
      <c r="Q44">
        <v>0.10446797400000001</v>
      </c>
      <c r="R44">
        <v>0.11282706100000001</v>
      </c>
      <c r="S44">
        <v>3.6475357E-2</v>
      </c>
      <c r="T44">
        <f t="shared" si="0"/>
        <v>5.7691096833333323E-2</v>
      </c>
      <c r="U44">
        <f t="shared" si="1"/>
        <v>8.4498465833333328E-2</v>
      </c>
      <c r="V44">
        <f t="shared" si="2"/>
        <v>0.100804911</v>
      </c>
    </row>
    <row r="45" spans="1:22" x14ac:dyDescent="0.25">
      <c r="A45" s="4" t="s">
        <v>110</v>
      </c>
      <c r="B45">
        <v>0.108917742</v>
      </c>
      <c r="C45">
        <v>9.0794907999999994E-2</v>
      </c>
      <c r="D45">
        <v>6.8667904000000002E-2</v>
      </c>
      <c r="E45">
        <v>5.6924537999999997E-2</v>
      </c>
      <c r="F45">
        <v>7.7545443000000006E-2</v>
      </c>
      <c r="G45">
        <v>6.5555026000000002E-2</v>
      </c>
      <c r="H45">
        <v>8.4349131999999993E-2</v>
      </c>
      <c r="I45">
        <v>7.3427189000000004E-2</v>
      </c>
      <c r="J45">
        <v>7.9209421000000002E-2</v>
      </c>
      <c r="K45">
        <v>9.8587040000000001E-2</v>
      </c>
      <c r="L45">
        <v>8.5917536000000003E-2</v>
      </c>
      <c r="M45">
        <v>0.11479508400000001</v>
      </c>
      <c r="N45">
        <v>8.6441876000000001E-2</v>
      </c>
      <c r="O45">
        <v>0.105000183</v>
      </c>
      <c r="P45">
        <v>9.9915549000000006E-2</v>
      </c>
      <c r="Q45">
        <v>9.4990361999999995E-2</v>
      </c>
      <c r="R45">
        <v>0.14079530900000001</v>
      </c>
      <c r="S45">
        <v>4.9556293000000001E-2</v>
      </c>
      <c r="T45">
        <f t="shared" si="0"/>
        <v>7.9616546166666677E-2</v>
      </c>
      <c r="U45">
        <f t="shared" si="1"/>
        <v>9.5580094666666671E-2</v>
      </c>
      <c r="V45">
        <f t="shared" si="2"/>
        <v>8.8368448333333335E-2</v>
      </c>
    </row>
    <row r="46" spans="1:22" x14ac:dyDescent="0.25">
      <c r="A46" s="4" t="s">
        <v>137</v>
      </c>
      <c r="B46">
        <v>8.5161106E-2</v>
      </c>
      <c r="C46">
        <v>5.4687100000000002E-2</v>
      </c>
      <c r="D46">
        <v>5.3004772999999998E-2</v>
      </c>
      <c r="E46">
        <v>0.14661374099999999</v>
      </c>
      <c r="F46">
        <v>7.7940600999999998E-2</v>
      </c>
      <c r="G46">
        <v>5.2750966000000003E-2</v>
      </c>
      <c r="H46">
        <v>9.1842129999999994E-2</v>
      </c>
      <c r="I46">
        <v>6.3434292000000003E-2</v>
      </c>
      <c r="J46">
        <v>4.4371091000000001E-2</v>
      </c>
      <c r="K46">
        <v>6.7654961E-2</v>
      </c>
      <c r="L46">
        <v>7.4552785999999996E-2</v>
      </c>
      <c r="M46">
        <v>4.5338048999999998E-2</v>
      </c>
      <c r="N46">
        <v>8.9945664999999994E-2</v>
      </c>
      <c r="O46">
        <v>6.3058239000000002E-2</v>
      </c>
      <c r="P46">
        <v>5.0259853E-2</v>
      </c>
      <c r="Q46">
        <v>0.10700413</v>
      </c>
      <c r="R46">
        <v>3.0060726999999999E-2</v>
      </c>
      <c r="S46">
        <v>6.8056564E-2</v>
      </c>
      <c r="T46">
        <f t="shared" si="0"/>
        <v>5.2296882666666662E-2</v>
      </c>
      <c r="U46">
        <f t="shared" si="1"/>
        <v>6.0622290833333335E-2</v>
      </c>
      <c r="V46">
        <f t="shared" si="2"/>
        <v>9.8036955500000009E-2</v>
      </c>
    </row>
    <row r="47" spans="1:22" x14ac:dyDescent="0.25">
      <c r="A47" s="4" t="s">
        <v>153</v>
      </c>
      <c r="B47">
        <v>7.0112070999999998E-2</v>
      </c>
      <c r="C47">
        <v>7.9096986999999994E-2</v>
      </c>
      <c r="D47">
        <v>0.101486206</v>
      </c>
      <c r="E47">
        <v>7.5830235999999995E-2</v>
      </c>
      <c r="F47">
        <v>8.4189739999999999E-2</v>
      </c>
      <c r="G47">
        <v>0.10520534400000001</v>
      </c>
      <c r="H47">
        <v>7.4404708999999999E-2</v>
      </c>
      <c r="I47">
        <v>7.4564248E-2</v>
      </c>
      <c r="J47">
        <v>9.4653423E-2</v>
      </c>
      <c r="K47">
        <v>8.2207255000000007E-2</v>
      </c>
      <c r="L47">
        <v>9.9163811000000004E-2</v>
      </c>
      <c r="M47">
        <v>0.14607371</v>
      </c>
      <c r="N47">
        <v>9.8474555000000005E-2</v>
      </c>
      <c r="O47">
        <v>0.107228245</v>
      </c>
      <c r="P47">
        <v>0.11363807099999999</v>
      </c>
      <c r="Q47">
        <v>9.1349079999999999E-2</v>
      </c>
      <c r="R47">
        <v>0.13103846199999999</v>
      </c>
      <c r="S47">
        <v>0.13676727299999999</v>
      </c>
      <c r="T47">
        <f t="shared" si="0"/>
        <v>0.1163040045</v>
      </c>
      <c r="U47">
        <f t="shared" si="1"/>
        <v>9.5880248833333334E-2</v>
      </c>
      <c r="V47">
        <f t="shared" si="2"/>
        <v>8.2062984333333339E-2</v>
      </c>
    </row>
    <row r="48" spans="1:22" x14ac:dyDescent="0.25">
      <c r="A48" s="4" t="s">
        <v>101</v>
      </c>
      <c r="B48">
        <v>7.1725838E-2</v>
      </c>
      <c r="C48">
        <v>6.7279512E-2</v>
      </c>
      <c r="D48">
        <v>5.6067924999999998E-2</v>
      </c>
      <c r="E48">
        <v>9.9993354000000007E-2</v>
      </c>
      <c r="F48">
        <v>8.6052986999999997E-2</v>
      </c>
      <c r="G48">
        <v>7.7059631000000003E-2</v>
      </c>
      <c r="H48">
        <v>6.8083473000000005E-2</v>
      </c>
      <c r="I48">
        <v>7.3535876E-2</v>
      </c>
      <c r="J48">
        <v>6.6543991999999996E-2</v>
      </c>
      <c r="K48">
        <v>7.8340703999999997E-2</v>
      </c>
      <c r="L48">
        <v>6.2598473000000002E-2</v>
      </c>
      <c r="M48">
        <v>5.7721440999999998E-2</v>
      </c>
      <c r="N48">
        <v>7.8391330999999995E-2</v>
      </c>
      <c r="O48">
        <v>6.4057847000000001E-2</v>
      </c>
      <c r="P48">
        <v>6.1491741000000003E-2</v>
      </c>
      <c r="Q48">
        <v>6.7752928000000004E-2</v>
      </c>
      <c r="R48">
        <v>3.9687207000000002E-2</v>
      </c>
      <c r="S48">
        <v>0.105818328</v>
      </c>
      <c r="T48">
        <f t="shared" si="0"/>
        <v>7.0783842999999999E-2</v>
      </c>
      <c r="U48">
        <f t="shared" si="1"/>
        <v>6.5535316999999996E-2</v>
      </c>
      <c r="V48">
        <f t="shared" si="2"/>
        <v>7.7381271333333335E-2</v>
      </c>
    </row>
    <row r="49" spans="1:22" x14ac:dyDescent="0.25">
      <c r="A49" s="4" t="s">
        <v>131</v>
      </c>
      <c r="B49">
        <v>7.3259220999999999E-2</v>
      </c>
      <c r="C49">
        <v>3.3581475999999999E-2</v>
      </c>
      <c r="D49">
        <v>4.5291584000000003E-2</v>
      </c>
      <c r="E49">
        <v>0.14546998799999999</v>
      </c>
      <c r="F49">
        <v>9.2988966000000006E-2</v>
      </c>
      <c r="G49">
        <v>5.0238326999999999E-2</v>
      </c>
      <c r="H49">
        <v>9.0598406000000006E-2</v>
      </c>
      <c r="I49">
        <v>7.2334444999999997E-2</v>
      </c>
      <c r="J49">
        <v>3.3546208000000001E-2</v>
      </c>
      <c r="K49">
        <v>7.4876287E-2</v>
      </c>
      <c r="L49">
        <v>7.1445425000000007E-2</v>
      </c>
      <c r="M49">
        <v>2.6766841999999999E-2</v>
      </c>
      <c r="N49">
        <v>0.20968049599999999</v>
      </c>
      <c r="O49">
        <v>0.112833482</v>
      </c>
      <c r="P49">
        <v>3.8564911E-2</v>
      </c>
      <c r="Q49">
        <v>0.11248314700000001</v>
      </c>
      <c r="R49">
        <v>2.4155374E-2</v>
      </c>
      <c r="S49">
        <v>6.738276E-2</v>
      </c>
      <c r="T49">
        <f t="shared" si="0"/>
        <v>4.3631771999999992E-2</v>
      </c>
      <c r="U49">
        <f t="shared" si="1"/>
        <v>6.7889861333333343E-2</v>
      </c>
      <c r="V49">
        <f t="shared" si="2"/>
        <v>0.11772792416666666</v>
      </c>
    </row>
    <row r="50" spans="1:22" x14ac:dyDescent="0.25">
      <c r="A50" s="4" t="s">
        <v>59</v>
      </c>
      <c r="B50">
        <v>6.6110743E-2</v>
      </c>
      <c r="C50">
        <v>8.7850853000000007E-2</v>
      </c>
      <c r="D50">
        <v>8.2771372999999995E-2</v>
      </c>
      <c r="E50">
        <v>5.1039618000000002E-2</v>
      </c>
      <c r="F50">
        <v>9.6311657999999994E-2</v>
      </c>
      <c r="G50">
        <v>0.12102858399999999</v>
      </c>
      <c r="H50">
        <v>7.2317154999999994E-2</v>
      </c>
      <c r="I50">
        <v>7.4799193E-2</v>
      </c>
      <c r="J50">
        <v>0.133387953</v>
      </c>
      <c r="K50">
        <v>7.4745211000000006E-2</v>
      </c>
      <c r="L50">
        <v>4.3838060999999998E-2</v>
      </c>
      <c r="M50">
        <v>9.3015815000000002E-2</v>
      </c>
      <c r="N50">
        <v>4.1101976999999998E-2</v>
      </c>
      <c r="O50">
        <v>3.5454131999999999E-2</v>
      </c>
      <c r="P50">
        <v>7.2235605999999994E-2</v>
      </c>
      <c r="Q50">
        <v>3.3689900000000002E-2</v>
      </c>
      <c r="R50">
        <v>7.2050427E-2</v>
      </c>
      <c r="S50">
        <v>7.6777762999999999E-2</v>
      </c>
      <c r="T50">
        <f t="shared" si="0"/>
        <v>9.6536182333333331E-2</v>
      </c>
      <c r="U50">
        <f t="shared" si="1"/>
        <v>6.8384054E-2</v>
      </c>
      <c r="V50">
        <f t="shared" si="2"/>
        <v>5.6500767333333334E-2</v>
      </c>
    </row>
    <row r="51" spans="1:22" x14ac:dyDescent="0.25">
      <c r="A51" s="4" t="s">
        <v>57</v>
      </c>
      <c r="B51">
        <v>0.110503007</v>
      </c>
      <c r="C51">
        <v>0.13954358</v>
      </c>
      <c r="D51">
        <v>0.15681741699999999</v>
      </c>
      <c r="E51">
        <v>8.7766527999999996E-2</v>
      </c>
      <c r="F51">
        <v>9.9623976000000003E-2</v>
      </c>
      <c r="G51">
        <v>0.133848518</v>
      </c>
      <c r="H51">
        <v>0.119536078</v>
      </c>
      <c r="I51">
        <v>0.15375833899999999</v>
      </c>
      <c r="J51">
        <v>0.21512368800000001</v>
      </c>
      <c r="K51">
        <v>9.1557719999999995E-2</v>
      </c>
      <c r="L51">
        <v>5.1697956000000003E-2</v>
      </c>
      <c r="M51">
        <v>0.107070367</v>
      </c>
      <c r="N51">
        <v>8.6291771000000003E-2</v>
      </c>
      <c r="O51">
        <v>8.6186503999999997E-2</v>
      </c>
      <c r="P51">
        <v>0.13476174299999999</v>
      </c>
      <c r="Q51">
        <v>9.8889265000000004E-2</v>
      </c>
      <c r="R51">
        <v>0.125931827</v>
      </c>
      <c r="S51">
        <v>0.105641869</v>
      </c>
      <c r="T51">
        <f t="shared" si="0"/>
        <v>0.14221060033333333</v>
      </c>
      <c r="U51">
        <f t="shared" si="1"/>
        <v>0.10945703033333332</v>
      </c>
      <c r="V51">
        <f t="shared" si="2"/>
        <v>9.9090728166666683E-2</v>
      </c>
    </row>
    <row r="52" spans="1:22" x14ac:dyDescent="0.25">
      <c r="A52" s="4" t="s">
        <v>32</v>
      </c>
      <c r="B52">
        <v>5.7868729000000001E-2</v>
      </c>
      <c r="C52">
        <v>4.7799724000000002E-2</v>
      </c>
      <c r="D52">
        <v>6.6712046999999997E-2</v>
      </c>
      <c r="E52">
        <v>8.8256544000000006E-2</v>
      </c>
      <c r="F52">
        <v>0.103822307</v>
      </c>
      <c r="G52">
        <v>5.2207557000000002E-2</v>
      </c>
      <c r="H52">
        <v>4.1831446000000001E-2</v>
      </c>
      <c r="I52">
        <v>6.7609972000000004E-2</v>
      </c>
      <c r="J52">
        <v>8.0222623000000007E-2</v>
      </c>
      <c r="K52">
        <v>5.2113473E-2</v>
      </c>
      <c r="L52">
        <v>4.9760321000000003E-2</v>
      </c>
      <c r="M52">
        <v>3.9712945999999999E-2</v>
      </c>
      <c r="N52">
        <v>5.7983720000000002E-2</v>
      </c>
      <c r="O52">
        <v>4.8888822999999998E-2</v>
      </c>
      <c r="P52">
        <v>3.7979813000000001E-2</v>
      </c>
      <c r="Q52">
        <v>8.2251814000000006E-2</v>
      </c>
      <c r="R52">
        <v>3.8810769000000002E-2</v>
      </c>
      <c r="S52">
        <v>4.0873742999999997E-2</v>
      </c>
      <c r="T52">
        <f t="shared" si="0"/>
        <v>5.2951454833333335E-2</v>
      </c>
      <c r="U52">
        <f t="shared" si="1"/>
        <v>5.9448652666666664E-2</v>
      </c>
      <c r="V52">
        <f t="shared" si="2"/>
        <v>6.3384287666666664E-2</v>
      </c>
    </row>
    <row r="53" spans="1:22" x14ac:dyDescent="0.25">
      <c r="A53" s="4" t="s">
        <v>33</v>
      </c>
      <c r="B53">
        <v>7.0454953000000001E-2</v>
      </c>
      <c r="C53">
        <v>7.8261122000000002E-2</v>
      </c>
      <c r="D53">
        <v>7.9073661000000003E-2</v>
      </c>
      <c r="E53">
        <v>0.15285178399999999</v>
      </c>
      <c r="F53">
        <v>0.122537216</v>
      </c>
      <c r="G53">
        <v>3.6503239999999999E-2</v>
      </c>
      <c r="H53">
        <v>8.9007860999999994E-2</v>
      </c>
      <c r="I53">
        <v>0.121239372</v>
      </c>
      <c r="J53">
        <v>8.6749441999999996E-2</v>
      </c>
      <c r="K53">
        <v>7.4316983000000003E-2</v>
      </c>
      <c r="L53">
        <v>9.2130134000000002E-2</v>
      </c>
      <c r="M53">
        <v>3.9319978999999998E-2</v>
      </c>
      <c r="N53">
        <v>9.8604066000000004E-2</v>
      </c>
      <c r="O53">
        <v>8.8198146000000005E-2</v>
      </c>
      <c r="P53">
        <v>8.4277953000000003E-2</v>
      </c>
      <c r="Q53">
        <v>0.151784958</v>
      </c>
      <c r="R53">
        <v>6.2406049999999998E-2</v>
      </c>
      <c r="S53">
        <v>0.112139761</v>
      </c>
      <c r="T53">
        <f t="shared" si="0"/>
        <v>7.3010672666666679E-2</v>
      </c>
      <c r="U53">
        <f t="shared" si="1"/>
        <v>9.4128673333333343E-2</v>
      </c>
      <c r="V53">
        <f t="shared" si="2"/>
        <v>0.10617010083333334</v>
      </c>
    </row>
    <row r="54" spans="1:22" x14ac:dyDescent="0.25">
      <c r="A54" s="4" t="s">
        <v>193</v>
      </c>
      <c r="B54">
        <v>0.41837278999999999</v>
      </c>
      <c r="C54">
        <v>8.9259516999999997E-2</v>
      </c>
      <c r="D54">
        <v>0.105965744</v>
      </c>
      <c r="E54">
        <v>0.47531438500000001</v>
      </c>
      <c r="F54">
        <v>0.13273512200000001</v>
      </c>
      <c r="G54">
        <v>0.10812656299999999</v>
      </c>
      <c r="H54">
        <v>0.119480932</v>
      </c>
      <c r="I54">
        <v>0.124527104</v>
      </c>
      <c r="J54">
        <v>0.106029796</v>
      </c>
      <c r="K54">
        <v>0.15740564300000001</v>
      </c>
      <c r="L54">
        <v>0.10125102</v>
      </c>
      <c r="M54">
        <v>4.1954367999999999E-2</v>
      </c>
      <c r="N54">
        <v>0.104491827</v>
      </c>
      <c r="O54">
        <v>9.6423527999999994E-2</v>
      </c>
      <c r="P54">
        <v>0.134932102</v>
      </c>
      <c r="Q54">
        <v>0.14419847799999999</v>
      </c>
      <c r="R54">
        <v>9.0177673E-2</v>
      </c>
      <c r="S54">
        <v>0.20303033400000001</v>
      </c>
      <c r="T54">
        <f t="shared" si="0"/>
        <v>0.11667315116666667</v>
      </c>
      <c r="U54">
        <f t="shared" si="1"/>
        <v>0.10572899400000001</v>
      </c>
      <c r="V54">
        <f t="shared" si="2"/>
        <v>0.23654400916666665</v>
      </c>
    </row>
    <row r="55" spans="1:22" x14ac:dyDescent="0.25">
      <c r="A55" s="4" t="s">
        <v>70</v>
      </c>
      <c r="B55">
        <v>0.213207602</v>
      </c>
      <c r="C55">
        <v>0.20290026999999999</v>
      </c>
      <c r="D55">
        <v>0.21535892100000001</v>
      </c>
      <c r="E55">
        <v>0.16309630899999999</v>
      </c>
      <c r="F55">
        <v>0.135106529</v>
      </c>
      <c r="G55">
        <v>0.14573129400000001</v>
      </c>
      <c r="H55">
        <v>0.17360257300000001</v>
      </c>
      <c r="I55">
        <v>0.14179965999999999</v>
      </c>
      <c r="J55">
        <v>0.16268164600000001</v>
      </c>
      <c r="K55">
        <v>0.149600135</v>
      </c>
      <c r="L55">
        <v>0.195061662</v>
      </c>
      <c r="M55">
        <v>0.16929870999999999</v>
      </c>
      <c r="N55">
        <v>0.15493443700000001</v>
      </c>
      <c r="O55">
        <v>0.12997720099999999</v>
      </c>
      <c r="P55">
        <v>0.185884937</v>
      </c>
      <c r="Q55">
        <v>0.235799128</v>
      </c>
      <c r="R55">
        <v>0.19825369600000001</v>
      </c>
      <c r="S55">
        <v>0.167280871</v>
      </c>
      <c r="T55">
        <f t="shared" si="0"/>
        <v>0.17437272983333332</v>
      </c>
      <c r="U55">
        <f t="shared" si="1"/>
        <v>0.16718316966666666</v>
      </c>
      <c r="V55">
        <f t="shared" si="2"/>
        <v>0.18170669733333333</v>
      </c>
    </row>
    <row r="56" spans="1:22" x14ac:dyDescent="0.25">
      <c r="A56" s="4" t="s">
        <v>194</v>
      </c>
      <c r="B56">
        <v>7.7903742999999998E-2</v>
      </c>
      <c r="C56">
        <v>5.8786841999999999E-2</v>
      </c>
      <c r="D56">
        <v>7.4625470999999999E-2</v>
      </c>
      <c r="E56">
        <v>0.14078311499999999</v>
      </c>
      <c r="F56">
        <v>0.13586334</v>
      </c>
      <c r="G56">
        <v>7.3133265000000003E-2</v>
      </c>
      <c r="H56">
        <v>7.6124815999999998E-2</v>
      </c>
      <c r="I56">
        <v>0.10692289000000001</v>
      </c>
      <c r="J56">
        <v>7.6379647999999994E-2</v>
      </c>
      <c r="K56">
        <v>8.7167303000000002E-2</v>
      </c>
      <c r="L56">
        <v>5.8321027999999997E-2</v>
      </c>
      <c r="M56">
        <v>3.6795606000000002E-2</v>
      </c>
      <c r="N56">
        <v>4.3889872000000003E-2</v>
      </c>
      <c r="O56">
        <v>4.1322164000000002E-2</v>
      </c>
      <c r="P56">
        <v>6.3389624000000006E-2</v>
      </c>
      <c r="Q56">
        <v>5.7836134999999997E-2</v>
      </c>
      <c r="R56">
        <v>3.5048467E-2</v>
      </c>
      <c r="S56">
        <v>7.9223519000000006E-2</v>
      </c>
      <c r="T56">
        <f t="shared" si="0"/>
        <v>6.7257855500000005E-2</v>
      </c>
      <c r="U56">
        <f t="shared" si="1"/>
        <v>7.2710788499999998E-2</v>
      </c>
      <c r="V56">
        <f t="shared" si="2"/>
        <v>8.0617497333333343E-2</v>
      </c>
    </row>
    <row r="57" spans="1:22" x14ac:dyDescent="0.25">
      <c r="A57" s="4" t="s">
        <v>46</v>
      </c>
      <c r="B57">
        <v>0.122101375</v>
      </c>
      <c r="C57">
        <v>0.16991756599999999</v>
      </c>
      <c r="D57">
        <v>0.18031161200000001</v>
      </c>
      <c r="E57">
        <v>0.103561235</v>
      </c>
      <c r="F57">
        <v>0.13613550399999999</v>
      </c>
      <c r="G57">
        <v>0.135711465</v>
      </c>
      <c r="H57">
        <v>0.156654925</v>
      </c>
      <c r="I57">
        <v>0.23267084599999999</v>
      </c>
      <c r="J57">
        <v>0.285770001</v>
      </c>
      <c r="K57">
        <v>0.111423515</v>
      </c>
      <c r="L57">
        <v>0.11651305000000001</v>
      </c>
      <c r="M57">
        <v>0.195052903</v>
      </c>
      <c r="N57">
        <v>0.13247156900000001</v>
      </c>
      <c r="O57">
        <v>0.14088051700000001</v>
      </c>
      <c r="P57">
        <v>0.201976075</v>
      </c>
      <c r="Q57">
        <v>0.13649235100000001</v>
      </c>
      <c r="R57">
        <v>0.168006194</v>
      </c>
      <c r="S57">
        <v>0.21053487300000001</v>
      </c>
      <c r="T57">
        <f t="shared" si="0"/>
        <v>0.20155948816666669</v>
      </c>
      <c r="U57">
        <f t="shared" si="1"/>
        <v>0.16068727949999997</v>
      </c>
      <c r="V57">
        <f t="shared" si="2"/>
        <v>0.127117495</v>
      </c>
    </row>
    <row r="58" spans="1:22" x14ac:dyDescent="0.25">
      <c r="A58" s="4" t="s">
        <v>179</v>
      </c>
      <c r="B58">
        <v>0.128417165</v>
      </c>
      <c r="C58">
        <v>8.7871405E-2</v>
      </c>
      <c r="D58">
        <v>9.2359013000000004E-2</v>
      </c>
      <c r="E58">
        <v>0.18241787700000001</v>
      </c>
      <c r="F58">
        <v>0.13817291800000001</v>
      </c>
      <c r="G58">
        <v>7.6372039000000003E-2</v>
      </c>
      <c r="H58">
        <v>0.16434111000000001</v>
      </c>
      <c r="I58">
        <v>0.1186316</v>
      </c>
      <c r="J58">
        <v>7.4269572000000006E-2</v>
      </c>
      <c r="K58">
        <v>0.126637375</v>
      </c>
      <c r="L58">
        <v>0.122969701</v>
      </c>
      <c r="M58">
        <v>7.3034223999999995E-2</v>
      </c>
      <c r="N58">
        <v>0.16428473800000001</v>
      </c>
      <c r="O58">
        <v>0.108211182</v>
      </c>
      <c r="P58">
        <v>8.8750888999999999E-2</v>
      </c>
      <c r="Q58">
        <v>0.169720489</v>
      </c>
      <c r="R58">
        <v>7.2578367000000005E-2</v>
      </c>
      <c r="S58">
        <v>0.110984931</v>
      </c>
      <c r="T58">
        <f t="shared" si="0"/>
        <v>8.5961778000000003E-2</v>
      </c>
      <c r="U58">
        <f t="shared" si="1"/>
        <v>0.10807252883333333</v>
      </c>
      <c r="V58">
        <f t="shared" si="2"/>
        <v>0.15596979233333333</v>
      </c>
    </row>
    <row r="59" spans="1:22" x14ac:dyDescent="0.25">
      <c r="A59" s="4" t="s">
        <v>114</v>
      </c>
      <c r="B59">
        <v>0.15616171200000001</v>
      </c>
      <c r="C59">
        <v>0.13821916100000001</v>
      </c>
      <c r="D59">
        <v>0.119675368</v>
      </c>
      <c r="E59">
        <v>7.7845566000000005E-2</v>
      </c>
      <c r="F59">
        <v>0.13829687299999999</v>
      </c>
      <c r="G59">
        <v>9.6519811999999996E-2</v>
      </c>
      <c r="H59">
        <v>0.124562967</v>
      </c>
      <c r="I59">
        <v>0.109545991</v>
      </c>
      <c r="J59">
        <v>0.10537885299999999</v>
      </c>
      <c r="K59">
        <v>0.15551052100000001</v>
      </c>
      <c r="L59">
        <v>0.11640260400000001</v>
      </c>
      <c r="M59">
        <v>0.172773759</v>
      </c>
      <c r="N59">
        <v>0.14151760499999999</v>
      </c>
      <c r="O59">
        <v>0.19550915299999999</v>
      </c>
      <c r="P59">
        <v>0.13678372</v>
      </c>
      <c r="Q59">
        <v>0.15003696399999999</v>
      </c>
      <c r="R59">
        <v>0.218093801</v>
      </c>
      <c r="S59">
        <v>0.10513163</v>
      </c>
      <c r="T59">
        <f t="shared" si="0"/>
        <v>0.12271052366666667</v>
      </c>
      <c r="U59">
        <f t="shared" si="1"/>
        <v>0.15267793049999998</v>
      </c>
      <c r="V59">
        <f t="shared" si="2"/>
        <v>0.13427255583333333</v>
      </c>
    </row>
    <row r="60" spans="1:22" x14ac:dyDescent="0.25">
      <c r="A60" s="4" t="s">
        <v>93</v>
      </c>
      <c r="B60">
        <v>7.7861647000000006E-2</v>
      </c>
      <c r="C60">
        <v>7.4576774999999998E-2</v>
      </c>
      <c r="D60">
        <v>4.4244783000000003E-2</v>
      </c>
      <c r="E60">
        <v>0.16826070000000001</v>
      </c>
      <c r="F60">
        <v>0.145903487</v>
      </c>
      <c r="G60">
        <v>6.8160418E-2</v>
      </c>
      <c r="H60">
        <v>0.107815173</v>
      </c>
      <c r="I60">
        <v>0.11170476999999999</v>
      </c>
      <c r="J60">
        <v>7.4125086000000007E-2</v>
      </c>
      <c r="K60">
        <v>7.7795219999999998E-2</v>
      </c>
      <c r="L60">
        <v>8.1975014999999998E-2</v>
      </c>
      <c r="M60">
        <v>4.1888794E-2</v>
      </c>
      <c r="N60">
        <v>9.5922294000000005E-2</v>
      </c>
      <c r="O60">
        <v>7.0985308999999996E-2</v>
      </c>
      <c r="P60">
        <v>8.9291879000000005E-2</v>
      </c>
      <c r="Q60">
        <v>0.13199944</v>
      </c>
      <c r="R60">
        <v>6.4489239000000004E-2</v>
      </c>
      <c r="S60">
        <v>8.4821536000000003E-2</v>
      </c>
      <c r="T60">
        <f t="shared" si="0"/>
        <v>6.7088749333333336E-2</v>
      </c>
      <c r="U60">
        <f t="shared" si="1"/>
        <v>9.1605765833333339E-2</v>
      </c>
      <c r="V60">
        <f t="shared" si="2"/>
        <v>0.10994241233333334</v>
      </c>
    </row>
    <row r="61" spans="1:22" x14ac:dyDescent="0.25">
      <c r="A61" s="4" t="s">
        <v>201</v>
      </c>
      <c r="B61">
        <v>0.19758379500000001</v>
      </c>
      <c r="C61">
        <v>0.202111018</v>
      </c>
      <c r="D61">
        <v>0.18991351100000001</v>
      </c>
      <c r="E61">
        <v>0.14924420899999999</v>
      </c>
      <c r="F61">
        <v>0.15402019</v>
      </c>
      <c r="G61">
        <v>0.176389397</v>
      </c>
      <c r="H61">
        <v>0.18668955300000001</v>
      </c>
      <c r="I61">
        <v>0.147879603</v>
      </c>
      <c r="J61">
        <v>0.15347466200000001</v>
      </c>
      <c r="K61">
        <v>0.23522702200000001</v>
      </c>
      <c r="L61">
        <v>0.350731864</v>
      </c>
      <c r="M61">
        <v>0.41593843200000002</v>
      </c>
      <c r="N61">
        <v>0.18179123699999999</v>
      </c>
      <c r="O61">
        <v>0.17004754399999999</v>
      </c>
      <c r="P61">
        <v>0.24732773299999999</v>
      </c>
      <c r="Q61">
        <v>0.18673968599999999</v>
      </c>
      <c r="R61">
        <v>0.25905273699999998</v>
      </c>
      <c r="S61">
        <v>0.172434117</v>
      </c>
      <c r="T61">
        <f t="shared" si="0"/>
        <v>0.22591297533333335</v>
      </c>
      <c r="U61">
        <f t="shared" si="1"/>
        <v>0.21397382600000001</v>
      </c>
      <c r="V61">
        <f t="shared" si="2"/>
        <v>0.18954591700000001</v>
      </c>
    </row>
    <row r="62" spans="1:22" x14ac:dyDescent="0.25">
      <c r="A62" s="4" t="s">
        <v>36</v>
      </c>
      <c r="B62">
        <v>0.13506538000000001</v>
      </c>
      <c r="C62">
        <v>0.165935839</v>
      </c>
      <c r="D62">
        <v>0.20271968200000001</v>
      </c>
      <c r="E62">
        <v>0.121200606</v>
      </c>
      <c r="F62">
        <v>0.16575408899999999</v>
      </c>
      <c r="G62">
        <v>0.24008840200000001</v>
      </c>
      <c r="H62">
        <v>0.15222717499999999</v>
      </c>
      <c r="I62">
        <v>0.16560691399999999</v>
      </c>
      <c r="J62">
        <v>0.22864949200000001</v>
      </c>
      <c r="K62">
        <v>0.137778504</v>
      </c>
      <c r="L62">
        <v>0.12924529500000001</v>
      </c>
      <c r="M62">
        <v>0.20785773099999999</v>
      </c>
      <c r="N62">
        <v>0.154563591</v>
      </c>
      <c r="O62">
        <v>0.207006998</v>
      </c>
      <c r="P62">
        <v>0.221181557</v>
      </c>
      <c r="Q62">
        <v>0.12851850500000001</v>
      </c>
      <c r="R62">
        <v>0.21582894599999999</v>
      </c>
      <c r="S62">
        <v>0.16850522000000001</v>
      </c>
      <c r="T62">
        <f t="shared" si="0"/>
        <v>0.21150034733333331</v>
      </c>
      <c r="U62">
        <f t="shared" si="1"/>
        <v>0.17489634683333335</v>
      </c>
      <c r="V62">
        <f t="shared" si="2"/>
        <v>0.13822562683333336</v>
      </c>
    </row>
    <row r="63" spans="1:22" x14ac:dyDescent="0.25">
      <c r="A63" s="4" t="s">
        <v>209</v>
      </c>
      <c r="B63">
        <v>0.121239519</v>
      </c>
      <c r="C63">
        <v>0.106789591</v>
      </c>
      <c r="D63">
        <v>8.6641252000000002E-2</v>
      </c>
      <c r="E63">
        <v>0.18009908799999999</v>
      </c>
      <c r="F63">
        <v>0.16965833699999999</v>
      </c>
      <c r="G63">
        <v>9.7939372999999996E-2</v>
      </c>
      <c r="H63">
        <v>0.14316287</v>
      </c>
      <c r="I63">
        <v>0.173843569</v>
      </c>
      <c r="J63">
        <v>0.104462995</v>
      </c>
      <c r="K63">
        <v>0.120718488</v>
      </c>
      <c r="L63">
        <v>0.101172682</v>
      </c>
      <c r="M63">
        <v>7.8737699999999994E-2</v>
      </c>
      <c r="N63">
        <v>0.15584463800000001</v>
      </c>
      <c r="O63">
        <v>0.101153697</v>
      </c>
      <c r="P63">
        <v>0.13102791499999999</v>
      </c>
      <c r="Q63">
        <v>0.16880313399999999</v>
      </c>
      <c r="R63">
        <v>0.100586252</v>
      </c>
      <c r="S63">
        <v>0.196609177</v>
      </c>
      <c r="T63">
        <f t="shared" si="0"/>
        <v>0.11590306866666666</v>
      </c>
      <c r="U63">
        <f t="shared" si="1"/>
        <v>0.12553402133333333</v>
      </c>
      <c r="V63">
        <f t="shared" si="2"/>
        <v>0.14831128949999997</v>
      </c>
    </row>
    <row r="64" spans="1:22" x14ac:dyDescent="0.25">
      <c r="A64" s="4" t="s">
        <v>106</v>
      </c>
      <c r="B64">
        <v>0.164122977</v>
      </c>
      <c r="C64">
        <v>0.192910785</v>
      </c>
      <c r="D64">
        <v>0.190027321</v>
      </c>
      <c r="E64">
        <v>0.105689668</v>
      </c>
      <c r="F64">
        <v>0.170766591</v>
      </c>
      <c r="G64">
        <v>0.17064764399999999</v>
      </c>
      <c r="H64">
        <v>0.17182647700000001</v>
      </c>
      <c r="I64">
        <v>0.19603120299999999</v>
      </c>
      <c r="J64">
        <v>0.24042401599999999</v>
      </c>
      <c r="K64">
        <v>0.138242067</v>
      </c>
      <c r="L64">
        <v>0.132300947</v>
      </c>
      <c r="M64">
        <v>0.15970151899999999</v>
      </c>
      <c r="N64">
        <v>0.128561381</v>
      </c>
      <c r="O64">
        <v>0.108753084</v>
      </c>
      <c r="P64">
        <v>0.13866225099999999</v>
      </c>
      <c r="Q64">
        <v>0.12911198400000001</v>
      </c>
      <c r="R64">
        <v>0.17880053800000001</v>
      </c>
      <c r="S64">
        <v>0.14072072199999999</v>
      </c>
      <c r="T64">
        <f t="shared" si="0"/>
        <v>0.17336391216666666</v>
      </c>
      <c r="U64">
        <f t="shared" si="1"/>
        <v>0.16326052466666666</v>
      </c>
      <c r="V64">
        <f t="shared" si="2"/>
        <v>0.13959242566666666</v>
      </c>
    </row>
    <row r="65" spans="1:22" x14ac:dyDescent="0.25">
      <c r="A65" s="4" t="s">
        <v>134</v>
      </c>
      <c r="B65">
        <v>0.32979107899999999</v>
      </c>
      <c r="C65">
        <v>0.37234301199999997</v>
      </c>
      <c r="D65">
        <v>0.28513881600000002</v>
      </c>
      <c r="E65">
        <v>0.160969693</v>
      </c>
      <c r="F65">
        <v>0.19252356100000001</v>
      </c>
      <c r="G65">
        <v>0.26304832</v>
      </c>
      <c r="H65">
        <v>0.27909031000000001</v>
      </c>
      <c r="I65">
        <v>0.235962325</v>
      </c>
      <c r="J65">
        <v>0.24042179799999999</v>
      </c>
      <c r="K65">
        <v>0.33483123799999998</v>
      </c>
      <c r="L65">
        <v>0.26480048299999998</v>
      </c>
      <c r="M65">
        <v>0.34604140100000003</v>
      </c>
      <c r="N65">
        <v>0.32950349200000001</v>
      </c>
      <c r="O65">
        <v>0.51070591600000004</v>
      </c>
      <c r="P65">
        <v>0.465966881</v>
      </c>
      <c r="Q65">
        <v>0.307890049</v>
      </c>
      <c r="R65">
        <v>0.52557890699999998</v>
      </c>
      <c r="S65">
        <v>0.27165695099999998</v>
      </c>
      <c r="T65">
        <f t="shared" si="0"/>
        <v>0.31204569450000003</v>
      </c>
      <c r="U65">
        <f t="shared" si="1"/>
        <v>0.35031903399999997</v>
      </c>
      <c r="V65">
        <f t="shared" si="2"/>
        <v>0.29034597683333335</v>
      </c>
    </row>
    <row r="66" spans="1:22" x14ac:dyDescent="0.25">
      <c r="A66" s="4" t="s">
        <v>154</v>
      </c>
      <c r="B66">
        <v>0.26887614599999998</v>
      </c>
      <c r="C66">
        <v>0.37713522199999999</v>
      </c>
      <c r="D66">
        <v>0.23510688399999999</v>
      </c>
      <c r="E66">
        <v>0.16238929499999999</v>
      </c>
      <c r="F66">
        <v>0.19641271599999999</v>
      </c>
      <c r="G66">
        <v>0.27846372200000002</v>
      </c>
      <c r="H66">
        <v>0.20666781200000001</v>
      </c>
      <c r="I66">
        <v>0.23347826799999999</v>
      </c>
      <c r="J66">
        <v>0.42575447100000002</v>
      </c>
      <c r="K66">
        <v>0.34932709299999998</v>
      </c>
      <c r="L66">
        <v>0.14020485599999999</v>
      </c>
      <c r="M66">
        <v>0.34055496299999999</v>
      </c>
      <c r="N66">
        <v>0.140951875</v>
      </c>
      <c r="O66">
        <v>0.18226003700000001</v>
      </c>
      <c r="P66">
        <v>0.28656795099999999</v>
      </c>
      <c r="Q66">
        <v>0.154261751</v>
      </c>
      <c r="R66">
        <v>0.50923181799999995</v>
      </c>
      <c r="S66">
        <v>0.11090799899999999</v>
      </c>
      <c r="T66">
        <f t="shared" si="0"/>
        <v>0.27955933166666669</v>
      </c>
      <c r="U66">
        <f t="shared" si="1"/>
        <v>0.27312048616666668</v>
      </c>
      <c r="V66">
        <f t="shared" si="2"/>
        <v>0.21374566199999998</v>
      </c>
    </row>
    <row r="67" spans="1:22" x14ac:dyDescent="0.25">
      <c r="A67" s="4" t="s">
        <v>129</v>
      </c>
      <c r="B67">
        <v>0.192610694</v>
      </c>
      <c r="C67">
        <v>0.160346351</v>
      </c>
      <c r="D67">
        <v>0.12605761600000001</v>
      </c>
      <c r="E67">
        <v>0.234197813</v>
      </c>
      <c r="F67">
        <v>0.19877418899999999</v>
      </c>
      <c r="G67">
        <v>0.13669047600000001</v>
      </c>
      <c r="H67">
        <v>0.25438407200000002</v>
      </c>
      <c r="I67">
        <v>0.18892635999999999</v>
      </c>
      <c r="J67">
        <v>0.146961007</v>
      </c>
      <c r="K67">
        <v>0.24645362100000001</v>
      </c>
      <c r="L67">
        <v>0.145345274</v>
      </c>
      <c r="M67">
        <v>9.1107097999999997E-2</v>
      </c>
      <c r="N67">
        <v>0.27562784699999998</v>
      </c>
      <c r="O67">
        <v>0.17316424</v>
      </c>
      <c r="P67">
        <v>0.13299001199999999</v>
      </c>
      <c r="Q67">
        <v>0.22496582600000001</v>
      </c>
      <c r="R67">
        <v>0.168432211</v>
      </c>
      <c r="S67">
        <v>0.106994204</v>
      </c>
      <c r="T67">
        <f t="shared" si="0"/>
        <v>0.12346673549999998</v>
      </c>
      <c r="U67">
        <f t="shared" si="1"/>
        <v>0.17249810416666667</v>
      </c>
      <c r="V67">
        <f t="shared" si="2"/>
        <v>0.23803997883333336</v>
      </c>
    </row>
    <row r="68" spans="1:22" x14ac:dyDescent="0.25">
      <c r="A68" s="4" t="s">
        <v>49</v>
      </c>
      <c r="B68">
        <v>0.21739978099999999</v>
      </c>
      <c r="C68">
        <v>0.25540457</v>
      </c>
      <c r="D68">
        <v>0.294137765</v>
      </c>
      <c r="E68">
        <v>0.15384435199999999</v>
      </c>
      <c r="F68">
        <v>0.19965018800000001</v>
      </c>
      <c r="G68">
        <v>0.35987062800000003</v>
      </c>
      <c r="H68">
        <v>0.205665083</v>
      </c>
      <c r="I68">
        <v>0.264338872</v>
      </c>
      <c r="J68">
        <v>0.49839150700000001</v>
      </c>
      <c r="K68">
        <v>0.20494205400000001</v>
      </c>
      <c r="L68">
        <v>0.167373894</v>
      </c>
      <c r="M68">
        <v>0.28639336700000001</v>
      </c>
      <c r="N68">
        <v>0.147669356</v>
      </c>
      <c r="O68">
        <v>0.115348627</v>
      </c>
      <c r="P68">
        <v>0.31152695899999999</v>
      </c>
      <c r="Q68">
        <v>0.18531193100000001</v>
      </c>
      <c r="R68">
        <v>0.212788224</v>
      </c>
      <c r="S68">
        <v>0.30109721</v>
      </c>
      <c r="T68">
        <f t="shared" ref="T68:T127" si="3">AVERAGE(S68,P68,M68,J68,G68,D68)</f>
        <v>0.34190290600000001</v>
      </c>
      <c r="U68">
        <f t="shared" ref="U68:U127" si="4">AVERAGE(R68,O68,L68,I68,F68,C68)</f>
        <v>0.20248406249999998</v>
      </c>
      <c r="V68">
        <f t="shared" ref="V68:V127" si="5">AVERAGE(Q68,N68,K68,H68,E68,B68)</f>
        <v>0.18580542616666665</v>
      </c>
    </row>
    <row r="69" spans="1:22" x14ac:dyDescent="0.25">
      <c r="A69" s="4" t="s">
        <v>90</v>
      </c>
      <c r="B69">
        <v>0.183004747</v>
      </c>
      <c r="C69">
        <v>0.22315379099999999</v>
      </c>
      <c r="D69">
        <v>0.15371694399999999</v>
      </c>
      <c r="E69">
        <v>0.23211447299999999</v>
      </c>
      <c r="F69">
        <v>0.20048961300000001</v>
      </c>
      <c r="G69">
        <v>0.14523144800000001</v>
      </c>
      <c r="H69">
        <v>0.163523054</v>
      </c>
      <c r="I69">
        <v>0.20774494800000001</v>
      </c>
      <c r="J69">
        <v>0.22451875499999999</v>
      </c>
      <c r="K69">
        <v>0.15049148400000001</v>
      </c>
      <c r="L69">
        <v>0.189982759</v>
      </c>
      <c r="M69">
        <v>0.14650437299999999</v>
      </c>
      <c r="N69">
        <v>0.15499675700000001</v>
      </c>
      <c r="O69">
        <v>0.169445453</v>
      </c>
      <c r="P69">
        <v>0.16625446299999999</v>
      </c>
      <c r="Q69">
        <v>0.26751374900000002</v>
      </c>
      <c r="R69">
        <v>0.147036688</v>
      </c>
      <c r="S69">
        <v>0.20077441800000001</v>
      </c>
      <c r="T69">
        <f t="shared" si="3"/>
        <v>0.17283340016666662</v>
      </c>
      <c r="U69">
        <f t="shared" si="4"/>
        <v>0.18964220866666667</v>
      </c>
      <c r="V69">
        <f t="shared" si="5"/>
        <v>0.19194071066666665</v>
      </c>
    </row>
    <row r="70" spans="1:22" x14ac:dyDescent="0.25">
      <c r="A70" s="4" t="s">
        <v>126</v>
      </c>
      <c r="B70">
        <v>0.15393733400000001</v>
      </c>
      <c r="C70">
        <v>0.19996952600000001</v>
      </c>
      <c r="D70">
        <v>0.15921370900000001</v>
      </c>
      <c r="E70">
        <v>0.39476120100000001</v>
      </c>
      <c r="F70">
        <v>0.20055935</v>
      </c>
      <c r="G70">
        <v>0.16707717699999999</v>
      </c>
      <c r="H70">
        <v>0.301928166</v>
      </c>
      <c r="I70">
        <v>0.15698224099999999</v>
      </c>
      <c r="J70">
        <v>0.15480148199999999</v>
      </c>
      <c r="K70">
        <v>0.17652340699999999</v>
      </c>
      <c r="L70">
        <v>0.39872688299999998</v>
      </c>
      <c r="M70">
        <v>0.326247815</v>
      </c>
      <c r="N70">
        <v>0.21588228000000001</v>
      </c>
      <c r="O70">
        <v>0.18471443600000001</v>
      </c>
      <c r="P70">
        <v>0.132437951</v>
      </c>
      <c r="Q70">
        <v>0.223889583</v>
      </c>
      <c r="R70">
        <v>0.24663116400000001</v>
      </c>
      <c r="S70">
        <v>0.241296386</v>
      </c>
      <c r="T70">
        <f t="shared" si="3"/>
        <v>0.19684575333333335</v>
      </c>
      <c r="U70">
        <f t="shared" si="4"/>
        <v>0.23126393333333331</v>
      </c>
      <c r="V70">
        <f t="shared" si="5"/>
        <v>0.24448699516666669</v>
      </c>
    </row>
    <row r="71" spans="1:22" x14ac:dyDescent="0.25">
      <c r="A71" s="4" t="s">
        <v>166</v>
      </c>
      <c r="B71">
        <v>0.59343844999999995</v>
      </c>
      <c r="C71">
        <v>0.50017080800000002</v>
      </c>
      <c r="D71">
        <v>0.46801565000000001</v>
      </c>
      <c r="E71">
        <v>0.318272218</v>
      </c>
      <c r="F71">
        <v>0.20240228199999999</v>
      </c>
      <c r="G71">
        <v>0.38272120599999998</v>
      </c>
      <c r="H71">
        <v>0.336986124</v>
      </c>
      <c r="I71">
        <v>0.33819974000000003</v>
      </c>
      <c r="J71">
        <v>0.36083049499999997</v>
      </c>
      <c r="K71">
        <v>0.53507489900000005</v>
      </c>
      <c r="L71">
        <v>0.24205972000000001</v>
      </c>
      <c r="M71">
        <v>0.30665460300000003</v>
      </c>
      <c r="N71">
        <v>0.309948422</v>
      </c>
      <c r="O71">
        <v>0.44569344900000002</v>
      </c>
      <c r="P71">
        <v>0.52129879599999995</v>
      </c>
      <c r="Q71">
        <v>0.32429792800000001</v>
      </c>
      <c r="R71">
        <v>0.71937176400000002</v>
      </c>
      <c r="S71">
        <v>0.28243122999999998</v>
      </c>
      <c r="T71">
        <f t="shared" si="3"/>
        <v>0.38699199666666667</v>
      </c>
      <c r="U71">
        <f t="shared" si="4"/>
        <v>0.40798296050000005</v>
      </c>
      <c r="V71">
        <f t="shared" si="5"/>
        <v>0.40300300683333329</v>
      </c>
    </row>
    <row r="72" spans="1:22" x14ac:dyDescent="0.25">
      <c r="A72" s="4" t="s">
        <v>64</v>
      </c>
      <c r="B72">
        <v>0.20009379399999999</v>
      </c>
      <c r="C72">
        <v>0.22807337799999999</v>
      </c>
      <c r="D72">
        <v>0.244751681</v>
      </c>
      <c r="E72">
        <v>0.18483227399999999</v>
      </c>
      <c r="F72">
        <v>0.20569894899999999</v>
      </c>
      <c r="G72">
        <v>0.19755095</v>
      </c>
      <c r="H72">
        <v>0.326495023</v>
      </c>
      <c r="I72">
        <v>0.241409236</v>
      </c>
      <c r="J72">
        <v>0.29315423099999999</v>
      </c>
      <c r="K72">
        <v>0.28156572200000002</v>
      </c>
      <c r="L72">
        <v>0.45177053299999997</v>
      </c>
      <c r="M72">
        <v>0.59498220300000004</v>
      </c>
      <c r="N72">
        <v>0.56031878499999999</v>
      </c>
      <c r="O72">
        <v>0.50308201299999999</v>
      </c>
      <c r="P72">
        <v>0.59829239599999995</v>
      </c>
      <c r="Q72">
        <v>0.43650306500000002</v>
      </c>
      <c r="R72">
        <v>0.44930250199999999</v>
      </c>
      <c r="S72">
        <v>0.51714246200000002</v>
      </c>
      <c r="T72">
        <f t="shared" si="3"/>
        <v>0.40764565383333334</v>
      </c>
      <c r="U72">
        <f t="shared" si="4"/>
        <v>0.34655610183333335</v>
      </c>
      <c r="V72">
        <f t="shared" si="5"/>
        <v>0.33163477716666662</v>
      </c>
    </row>
    <row r="73" spans="1:22" x14ac:dyDescent="0.25">
      <c r="A73" s="4" t="s">
        <v>26</v>
      </c>
      <c r="B73">
        <v>0.222461883</v>
      </c>
      <c r="C73">
        <v>0.193085545</v>
      </c>
      <c r="D73">
        <v>0.23596841599999999</v>
      </c>
      <c r="E73">
        <v>0.23677429</v>
      </c>
      <c r="F73">
        <v>0.207252399</v>
      </c>
      <c r="G73">
        <v>0.37828341199999999</v>
      </c>
      <c r="H73">
        <v>0.16451590599999999</v>
      </c>
      <c r="I73">
        <v>0.180997143</v>
      </c>
      <c r="J73">
        <v>0.23734851900000001</v>
      </c>
      <c r="K73">
        <v>0.149615418</v>
      </c>
      <c r="L73">
        <v>0.16048709999999999</v>
      </c>
      <c r="M73">
        <v>0.27366014599999999</v>
      </c>
      <c r="N73">
        <v>0.14963479299999999</v>
      </c>
      <c r="O73">
        <v>0.14352277599999999</v>
      </c>
      <c r="P73">
        <v>0.17251649299999999</v>
      </c>
      <c r="Q73">
        <v>0.21091464900000001</v>
      </c>
      <c r="R73">
        <v>0.174920253</v>
      </c>
      <c r="S73">
        <v>0.21951579600000001</v>
      </c>
      <c r="T73">
        <f t="shared" si="3"/>
        <v>0.25288213033333334</v>
      </c>
      <c r="U73">
        <f t="shared" si="4"/>
        <v>0.17671086933333335</v>
      </c>
      <c r="V73">
        <f t="shared" si="5"/>
        <v>0.18898615649999997</v>
      </c>
    </row>
    <row r="74" spans="1:22" x14ac:dyDescent="0.25">
      <c r="A74" s="4" t="s">
        <v>167</v>
      </c>
      <c r="B74">
        <v>0.152623282</v>
      </c>
      <c r="C74">
        <v>0.144249443</v>
      </c>
      <c r="D74">
        <v>0.102041346</v>
      </c>
      <c r="E74">
        <v>0.25917790200000002</v>
      </c>
      <c r="F74">
        <v>0.215352184</v>
      </c>
      <c r="G74">
        <v>9.6082608999999999E-2</v>
      </c>
      <c r="H74">
        <v>0.13315742899999999</v>
      </c>
      <c r="I74">
        <v>0.16752335700000001</v>
      </c>
      <c r="J74">
        <v>0.11152140000000001</v>
      </c>
      <c r="K74">
        <v>0.14519438800000001</v>
      </c>
      <c r="L74">
        <v>0.15493465200000001</v>
      </c>
      <c r="M74">
        <v>8.5024500000000003E-2</v>
      </c>
      <c r="N74">
        <v>0.15103466500000001</v>
      </c>
      <c r="O74">
        <v>0.16754676499999999</v>
      </c>
      <c r="P74">
        <v>0.17195364099999999</v>
      </c>
      <c r="Q74">
        <v>0.20165482100000001</v>
      </c>
      <c r="R74">
        <v>8.5583553000000007E-2</v>
      </c>
      <c r="S74">
        <v>0.16940957200000001</v>
      </c>
      <c r="T74">
        <f t="shared" si="3"/>
        <v>0.12267217800000001</v>
      </c>
      <c r="U74">
        <f t="shared" si="4"/>
        <v>0.15586499233333331</v>
      </c>
      <c r="V74">
        <f t="shared" si="5"/>
        <v>0.17380708116666668</v>
      </c>
    </row>
    <row r="75" spans="1:22" x14ac:dyDescent="0.25">
      <c r="A75" s="4" t="s">
        <v>52</v>
      </c>
      <c r="B75">
        <v>0.19913968700000001</v>
      </c>
      <c r="C75">
        <v>0.21958116599999999</v>
      </c>
      <c r="D75">
        <v>0.26916816199999999</v>
      </c>
      <c r="E75">
        <v>0.15232266</v>
      </c>
      <c r="F75">
        <v>0.21565948800000001</v>
      </c>
      <c r="G75">
        <v>0.28402492699999998</v>
      </c>
      <c r="H75">
        <v>0.28642646500000002</v>
      </c>
      <c r="I75">
        <v>0.216764922</v>
      </c>
      <c r="J75">
        <v>0.30108168400000002</v>
      </c>
      <c r="K75">
        <v>0.207677319</v>
      </c>
      <c r="L75">
        <v>0.33496567199999999</v>
      </c>
      <c r="M75">
        <v>0.46262025899999998</v>
      </c>
      <c r="N75">
        <v>0.27902392199999998</v>
      </c>
      <c r="O75">
        <v>0.37162496099999998</v>
      </c>
      <c r="P75">
        <v>0.38165535699999997</v>
      </c>
      <c r="Q75">
        <v>0.28043810899999999</v>
      </c>
      <c r="R75">
        <v>0.44490616999999999</v>
      </c>
      <c r="S75">
        <v>0.35688859499999998</v>
      </c>
      <c r="T75">
        <f t="shared" si="3"/>
        <v>0.34257316399999999</v>
      </c>
      <c r="U75">
        <f t="shared" si="4"/>
        <v>0.30058372983333331</v>
      </c>
      <c r="V75">
        <f t="shared" si="5"/>
        <v>0.23417136033333333</v>
      </c>
    </row>
    <row r="76" spans="1:22" x14ac:dyDescent="0.25">
      <c r="A76" s="4" t="s">
        <v>31</v>
      </c>
      <c r="B76">
        <v>0.26706316000000002</v>
      </c>
      <c r="C76">
        <v>0.23420322499999999</v>
      </c>
      <c r="D76">
        <v>0.19366613899999999</v>
      </c>
      <c r="E76">
        <v>0.301500359</v>
      </c>
      <c r="F76">
        <v>0.24440720699999999</v>
      </c>
      <c r="G76">
        <v>0.121222362</v>
      </c>
      <c r="H76">
        <v>0.24972334299999999</v>
      </c>
      <c r="I76">
        <v>0.33759948499999998</v>
      </c>
      <c r="J76">
        <v>0.163052538</v>
      </c>
      <c r="K76">
        <v>0.19895222700000001</v>
      </c>
      <c r="L76">
        <v>0.16288997199999999</v>
      </c>
      <c r="M76">
        <v>0.130197063</v>
      </c>
      <c r="N76">
        <v>0.14736015099999999</v>
      </c>
      <c r="O76">
        <v>0.17478452899999999</v>
      </c>
      <c r="P76">
        <v>0.17056295199999999</v>
      </c>
      <c r="Q76">
        <v>0.26014203000000002</v>
      </c>
      <c r="R76">
        <v>0.16939231099999999</v>
      </c>
      <c r="S76">
        <v>0.2194324</v>
      </c>
      <c r="T76">
        <f t="shared" si="3"/>
        <v>0.16635557566666667</v>
      </c>
      <c r="U76">
        <f t="shared" si="4"/>
        <v>0.22054612149999997</v>
      </c>
      <c r="V76">
        <f t="shared" si="5"/>
        <v>0.23745687833333332</v>
      </c>
    </row>
    <row r="77" spans="1:22" x14ac:dyDescent="0.25">
      <c r="A77" s="4" t="s">
        <v>77</v>
      </c>
      <c r="B77">
        <v>0.28552713299999999</v>
      </c>
      <c r="C77">
        <v>0.312941776</v>
      </c>
      <c r="D77">
        <v>0.38220604600000002</v>
      </c>
      <c r="E77">
        <v>0.21514945999999999</v>
      </c>
      <c r="F77">
        <v>0.25132898999999997</v>
      </c>
      <c r="G77">
        <v>0.33381564600000002</v>
      </c>
      <c r="H77">
        <v>0.27911095699999999</v>
      </c>
      <c r="I77">
        <v>0.28126680500000001</v>
      </c>
      <c r="J77">
        <v>0.318336648</v>
      </c>
      <c r="K77">
        <v>0.25648626499999999</v>
      </c>
      <c r="L77">
        <v>0.25874739099999999</v>
      </c>
      <c r="M77">
        <v>0.27269508799999997</v>
      </c>
      <c r="N77">
        <v>0.30719916400000002</v>
      </c>
      <c r="O77">
        <v>0.3220848</v>
      </c>
      <c r="P77">
        <v>0.35077027900000002</v>
      </c>
      <c r="Q77">
        <v>0.24978387499999999</v>
      </c>
      <c r="R77">
        <v>0.34554847700000002</v>
      </c>
      <c r="S77">
        <v>0.26582404300000001</v>
      </c>
      <c r="T77">
        <f t="shared" si="3"/>
        <v>0.32060795833333333</v>
      </c>
      <c r="U77">
        <f t="shared" si="4"/>
        <v>0.2953197065</v>
      </c>
      <c r="V77">
        <f t="shared" si="5"/>
        <v>0.26554280899999999</v>
      </c>
    </row>
    <row r="78" spans="1:22" x14ac:dyDescent="0.25">
      <c r="A78" s="4" t="s">
        <v>45</v>
      </c>
      <c r="B78">
        <v>0.25453159600000003</v>
      </c>
      <c r="C78">
        <v>0.36523180700000002</v>
      </c>
      <c r="D78">
        <v>0.367326245</v>
      </c>
      <c r="E78">
        <v>0.21616432999999999</v>
      </c>
      <c r="F78">
        <v>0.25559293399999999</v>
      </c>
      <c r="G78">
        <v>0.31111844799999999</v>
      </c>
      <c r="H78">
        <v>0.36087893500000001</v>
      </c>
      <c r="I78">
        <v>0.49984753700000001</v>
      </c>
      <c r="J78">
        <v>0.59097184599999997</v>
      </c>
      <c r="K78">
        <v>0.231586605</v>
      </c>
      <c r="L78">
        <v>0.23863478199999999</v>
      </c>
      <c r="M78">
        <v>0.34214501600000002</v>
      </c>
      <c r="N78">
        <v>0.25640511199999999</v>
      </c>
      <c r="O78">
        <v>0.30266678200000002</v>
      </c>
      <c r="P78">
        <v>0.43889826999999998</v>
      </c>
      <c r="Q78">
        <v>0.24948083800000001</v>
      </c>
      <c r="R78">
        <v>0.36877528500000001</v>
      </c>
      <c r="S78">
        <v>0.41026209600000002</v>
      </c>
      <c r="T78">
        <f t="shared" si="3"/>
        <v>0.41012032016666672</v>
      </c>
      <c r="U78">
        <f t="shared" si="4"/>
        <v>0.33845818783333331</v>
      </c>
      <c r="V78">
        <f t="shared" si="5"/>
        <v>0.26150790266666674</v>
      </c>
    </row>
    <row r="79" spans="1:22" x14ac:dyDescent="0.25">
      <c r="A79" s="4" t="s">
        <v>103</v>
      </c>
      <c r="B79">
        <v>0.27448657900000001</v>
      </c>
      <c r="C79">
        <v>0.172621671</v>
      </c>
      <c r="D79">
        <v>0.18286832</v>
      </c>
      <c r="E79">
        <v>0.49308234499999998</v>
      </c>
      <c r="F79">
        <v>0.29835166200000002</v>
      </c>
      <c r="G79">
        <v>0.14369536399999999</v>
      </c>
      <c r="H79">
        <v>0.30028472699999997</v>
      </c>
      <c r="I79">
        <v>0.21265642900000001</v>
      </c>
      <c r="J79">
        <v>0.14165195</v>
      </c>
      <c r="K79">
        <v>0.23861924100000001</v>
      </c>
      <c r="L79">
        <v>0.25664479600000001</v>
      </c>
      <c r="M79">
        <v>0.15097582100000001</v>
      </c>
      <c r="N79">
        <v>0.345935769</v>
      </c>
      <c r="O79">
        <v>0.214720568</v>
      </c>
      <c r="P79">
        <v>0.18021969700000001</v>
      </c>
      <c r="Q79">
        <v>0.43120164599999999</v>
      </c>
      <c r="R79">
        <v>0.110825506</v>
      </c>
      <c r="S79">
        <v>0.20684243099999999</v>
      </c>
      <c r="T79">
        <f t="shared" si="3"/>
        <v>0.16770893050000002</v>
      </c>
      <c r="U79">
        <f t="shared" si="4"/>
        <v>0.21097010533333335</v>
      </c>
      <c r="V79">
        <f t="shared" si="5"/>
        <v>0.34726838449999997</v>
      </c>
    </row>
    <row r="80" spans="1:22" x14ac:dyDescent="0.25">
      <c r="A80" s="4" t="s">
        <v>158</v>
      </c>
      <c r="B80">
        <v>0.40811920699999998</v>
      </c>
      <c r="C80">
        <v>0.36943405699999998</v>
      </c>
      <c r="D80">
        <v>0.33733174799999999</v>
      </c>
      <c r="E80">
        <v>0.218213463</v>
      </c>
      <c r="F80">
        <v>0.35613803100000002</v>
      </c>
      <c r="G80">
        <v>0.36461534699999998</v>
      </c>
      <c r="H80">
        <v>0.34435725</v>
      </c>
      <c r="I80">
        <v>0.34837531700000002</v>
      </c>
      <c r="J80">
        <v>0.30687121000000001</v>
      </c>
      <c r="K80">
        <v>0.38155097599999999</v>
      </c>
      <c r="L80">
        <v>0.34283832600000003</v>
      </c>
      <c r="M80">
        <v>0.40585016000000002</v>
      </c>
      <c r="N80">
        <v>0.43042977500000001</v>
      </c>
      <c r="O80">
        <v>0.51945332899999996</v>
      </c>
      <c r="P80">
        <v>0.392077868</v>
      </c>
      <c r="Q80">
        <v>0.43584724699999999</v>
      </c>
      <c r="R80">
        <v>0.527229269</v>
      </c>
      <c r="S80">
        <v>0.28359204199999999</v>
      </c>
      <c r="T80">
        <f t="shared" si="3"/>
        <v>0.34838972916666666</v>
      </c>
      <c r="U80">
        <f t="shared" si="4"/>
        <v>0.41057805483333332</v>
      </c>
      <c r="V80">
        <f t="shared" si="5"/>
        <v>0.36975298633333331</v>
      </c>
    </row>
    <row r="81" spans="1:22" x14ac:dyDescent="0.25">
      <c r="A81" s="4" t="s">
        <v>96</v>
      </c>
      <c r="B81">
        <v>0.14780025699999999</v>
      </c>
      <c r="C81">
        <v>6.6891648999999997E-2</v>
      </c>
      <c r="D81">
        <v>7.3760822000000004E-2</v>
      </c>
      <c r="E81">
        <v>8.1680249999999996E-2</v>
      </c>
      <c r="F81">
        <v>0.36230258599999998</v>
      </c>
      <c r="G81">
        <v>0.34887142300000001</v>
      </c>
      <c r="H81">
        <v>9.5437812999999996E-2</v>
      </c>
      <c r="I81">
        <v>7.6907600000000007E-2</v>
      </c>
      <c r="J81">
        <v>9.7384101000000001E-2</v>
      </c>
      <c r="K81">
        <v>0.138547963</v>
      </c>
      <c r="L81">
        <v>0.13573128600000001</v>
      </c>
      <c r="M81">
        <v>0.173810456</v>
      </c>
      <c r="N81">
        <v>5.9481223E-2</v>
      </c>
      <c r="O81">
        <v>0.105231887</v>
      </c>
      <c r="P81">
        <v>9.6851270000000003E-2</v>
      </c>
      <c r="Q81">
        <v>7.4864623000000005E-2</v>
      </c>
      <c r="R81">
        <v>0.108485097</v>
      </c>
      <c r="S81">
        <v>0.125295134</v>
      </c>
      <c r="T81">
        <f t="shared" si="3"/>
        <v>0.152662201</v>
      </c>
      <c r="U81">
        <f t="shared" si="4"/>
        <v>0.14259168416666668</v>
      </c>
      <c r="V81">
        <f t="shared" si="5"/>
        <v>9.9635354833333342E-2</v>
      </c>
    </row>
    <row r="82" spans="1:22" x14ac:dyDescent="0.25">
      <c r="A82" s="4" t="s">
        <v>211</v>
      </c>
      <c r="B82">
        <v>0.588941767</v>
      </c>
      <c r="C82">
        <v>0.53705370200000002</v>
      </c>
      <c r="D82">
        <v>0.48430478199999999</v>
      </c>
      <c r="E82">
        <v>0.276931286</v>
      </c>
      <c r="F82">
        <v>0.381194221</v>
      </c>
      <c r="G82">
        <v>0.44704717199999999</v>
      </c>
      <c r="H82">
        <v>0.345174127</v>
      </c>
      <c r="I82">
        <v>0.52488232099999999</v>
      </c>
      <c r="J82">
        <v>0.43971672899999997</v>
      </c>
      <c r="K82">
        <v>0.48991539000000001</v>
      </c>
      <c r="L82">
        <v>0.36300095799999998</v>
      </c>
      <c r="M82">
        <v>0.45268804899999998</v>
      </c>
      <c r="N82">
        <v>0.54212612699999996</v>
      </c>
      <c r="O82">
        <v>0.79632488199999996</v>
      </c>
      <c r="P82">
        <v>0.57901588100000001</v>
      </c>
      <c r="Q82">
        <v>0.44352457000000001</v>
      </c>
      <c r="R82">
        <v>0.68614879699999998</v>
      </c>
      <c r="S82">
        <v>0.272053304</v>
      </c>
      <c r="T82">
        <f t="shared" si="3"/>
        <v>0.44580431950000005</v>
      </c>
      <c r="U82">
        <f t="shared" si="4"/>
        <v>0.54810081349999995</v>
      </c>
      <c r="V82">
        <f t="shared" si="5"/>
        <v>0.44776887783333336</v>
      </c>
    </row>
    <row r="83" spans="1:22" x14ac:dyDescent="0.25">
      <c r="A83" s="4" t="s">
        <v>133</v>
      </c>
      <c r="B83">
        <v>0.65029415700000004</v>
      </c>
      <c r="C83">
        <v>0.39404145099999999</v>
      </c>
      <c r="D83">
        <v>0.32457224099999998</v>
      </c>
      <c r="E83">
        <v>0.61363553299999996</v>
      </c>
      <c r="F83">
        <v>0.39757794099999999</v>
      </c>
      <c r="G83">
        <v>0.28163310200000002</v>
      </c>
      <c r="H83">
        <v>1.2913739719999999</v>
      </c>
      <c r="I83">
        <v>0.36272095799999998</v>
      </c>
      <c r="J83">
        <v>0.41253573100000002</v>
      </c>
      <c r="K83">
        <v>0.59462107200000003</v>
      </c>
      <c r="L83">
        <v>1.025931044</v>
      </c>
      <c r="M83">
        <v>1.076574825</v>
      </c>
      <c r="N83">
        <v>0.75794321799999997</v>
      </c>
      <c r="O83">
        <v>1.116625421</v>
      </c>
      <c r="P83">
        <v>0.96399263899999998</v>
      </c>
      <c r="Q83">
        <v>1.0971186020000001</v>
      </c>
      <c r="R83">
        <v>0.90693805000000005</v>
      </c>
      <c r="S83">
        <v>1.4560826790000001</v>
      </c>
      <c r="T83">
        <f t="shared" si="3"/>
        <v>0.75256520283333339</v>
      </c>
      <c r="U83">
        <f t="shared" si="4"/>
        <v>0.70063914416666673</v>
      </c>
      <c r="V83">
        <f t="shared" si="5"/>
        <v>0.83416442566666671</v>
      </c>
    </row>
    <row r="84" spans="1:22" x14ac:dyDescent="0.25">
      <c r="A84" s="4" t="s">
        <v>164</v>
      </c>
      <c r="B84">
        <v>0.48836849599999999</v>
      </c>
      <c r="C84">
        <v>0.59209256399999999</v>
      </c>
      <c r="D84">
        <v>0.759846574</v>
      </c>
      <c r="E84">
        <v>0.41592195500000001</v>
      </c>
      <c r="F84">
        <v>0.40322519800000001</v>
      </c>
      <c r="G84">
        <v>0.66926041599999997</v>
      </c>
      <c r="H84">
        <v>0.38742612399999998</v>
      </c>
      <c r="I84">
        <v>0.36290483200000001</v>
      </c>
      <c r="J84">
        <v>0.451837139</v>
      </c>
      <c r="K84">
        <v>0.432363418</v>
      </c>
      <c r="L84">
        <v>0.37381499099999999</v>
      </c>
      <c r="M84">
        <v>0.435175914</v>
      </c>
      <c r="N84">
        <v>0.49008770899999998</v>
      </c>
      <c r="O84">
        <v>0.42077697800000002</v>
      </c>
      <c r="P84">
        <v>0.52137775399999997</v>
      </c>
      <c r="Q84">
        <v>0.387589978</v>
      </c>
      <c r="R84">
        <v>0.40796370999999998</v>
      </c>
      <c r="S84">
        <v>0.45420062300000003</v>
      </c>
      <c r="T84">
        <f t="shared" si="3"/>
        <v>0.54861640333333328</v>
      </c>
      <c r="U84">
        <f t="shared" si="4"/>
        <v>0.42679637883333332</v>
      </c>
      <c r="V84">
        <f t="shared" si="5"/>
        <v>0.43362627999999998</v>
      </c>
    </row>
    <row r="85" spans="1:22" x14ac:dyDescent="0.25">
      <c r="A85" s="4" t="s">
        <v>41</v>
      </c>
      <c r="B85">
        <v>0.44670674500000002</v>
      </c>
      <c r="C85">
        <v>0.60919358899999998</v>
      </c>
      <c r="D85">
        <v>0.62980283299999995</v>
      </c>
      <c r="E85">
        <v>0.40605858900000003</v>
      </c>
      <c r="F85">
        <v>0.42738574400000001</v>
      </c>
      <c r="G85">
        <v>0.58565904700000004</v>
      </c>
      <c r="H85">
        <v>0.45830954299999999</v>
      </c>
      <c r="I85">
        <v>0.45817903399999999</v>
      </c>
      <c r="J85">
        <v>0.57123791300000004</v>
      </c>
      <c r="K85">
        <v>0.48098141300000002</v>
      </c>
      <c r="L85">
        <v>0.437154341</v>
      </c>
      <c r="M85">
        <v>0.62408713800000004</v>
      </c>
      <c r="N85">
        <v>0.36354724999999999</v>
      </c>
      <c r="O85">
        <v>0.51387267800000003</v>
      </c>
      <c r="P85">
        <v>0.58324521900000004</v>
      </c>
      <c r="Q85">
        <v>0.39838953900000001</v>
      </c>
      <c r="R85">
        <v>0.63363531699999998</v>
      </c>
      <c r="S85">
        <v>0.702509155</v>
      </c>
      <c r="T85">
        <f t="shared" si="3"/>
        <v>0.61609021750000004</v>
      </c>
      <c r="U85">
        <f t="shared" si="4"/>
        <v>0.51323678383333338</v>
      </c>
      <c r="V85">
        <f t="shared" si="5"/>
        <v>0.42566551316666668</v>
      </c>
    </row>
    <row r="86" spans="1:22" x14ac:dyDescent="0.25">
      <c r="A86" s="4" t="s">
        <v>51</v>
      </c>
      <c r="B86">
        <v>0.54920872200000004</v>
      </c>
      <c r="C86">
        <v>0.89125948899999996</v>
      </c>
      <c r="D86">
        <v>0.92892421199999997</v>
      </c>
      <c r="E86">
        <v>0.34375782799999999</v>
      </c>
      <c r="F86">
        <v>0.51134208999999997</v>
      </c>
      <c r="G86">
        <v>0.71629014400000002</v>
      </c>
      <c r="H86">
        <v>0.85429378899999997</v>
      </c>
      <c r="I86">
        <v>1.2616307739999999</v>
      </c>
      <c r="J86">
        <v>1.733097184</v>
      </c>
      <c r="K86">
        <v>0.44805487599999999</v>
      </c>
      <c r="L86">
        <v>0.51460698800000004</v>
      </c>
      <c r="M86">
        <v>0.94366176800000001</v>
      </c>
      <c r="N86">
        <v>0.53857168600000005</v>
      </c>
      <c r="O86">
        <v>0.70938212499999997</v>
      </c>
      <c r="P86">
        <v>1.02259375</v>
      </c>
      <c r="Q86">
        <v>0.49858029500000001</v>
      </c>
      <c r="R86">
        <v>0.99847484099999995</v>
      </c>
      <c r="S86">
        <v>0.79810552800000001</v>
      </c>
      <c r="T86">
        <f t="shared" si="3"/>
        <v>1.0237787643333334</v>
      </c>
      <c r="U86">
        <f t="shared" si="4"/>
        <v>0.81444938450000004</v>
      </c>
      <c r="V86">
        <f t="shared" si="5"/>
        <v>0.53874453266666678</v>
      </c>
    </row>
    <row r="87" spans="1:22" x14ac:dyDescent="0.25">
      <c r="A87" s="4" t="s">
        <v>140</v>
      </c>
      <c r="B87">
        <v>0.42035574799999997</v>
      </c>
      <c r="C87">
        <v>0.71837846000000005</v>
      </c>
      <c r="D87">
        <v>0.72650545700000002</v>
      </c>
      <c r="E87">
        <v>1.175515968</v>
      </c>
      <c r="F87">
        <v>0.54760175099999997</v>
      </c>
      <c r="G87">
        <v>1.2701923150000001</v>
      </c>
      <c r="H87">
        <v>0.76042109999999996</v>
      </c>
      <c r="I87">
        <v>0.35884477999999997</v>
      </c>
      <c r="J87">
        <v>0.71779094700000001</v>
      </c>
      <c r="K87">
        <v>0.43282831999999999</v>
      </c>
      <c r="L87">
        <v>1.332409848</v>
      </c>
      <c r="M87">
        <v>1.6180695380000001</v>
      </c>
      <c r="N87">
        <v>0.42996818999999997</v>
      </c>
      <c r="O87">
        <v>0.20866621699999999</v>
      </c>
      <c r="P87">
        <v>0.28004664200000001</v>
      </c>
      <c r="Q87">
        <v>0.42801919399999999</v>
      </c>
      <c r="R87">
        <v>0.74384686099999997</v>
      </c>
      <c r="S87">
        <v>1.226587139</v>
      </c>
      <c r="T87">
        <f t="shared" si="3"/>
        <v>0.97319867300000007</v>
      </c>
      <c r="U87">
        <f t="shared" si="4"/>
        <v>0.65162465283333348</v>
      </c>
      <c r="V87">
        <f t="shared" si="5"/>
        <v>0.60785141999999992</v>
      </c>
    </row>
    <row r="88" spans="1:22" x14ac:dyDescent="0.25">
      <c r="A88" s="4" t="s">
        <v>89</v>
      </c>
      <c r="B88">
        <v>0.55517323500000004</v>
      </c>
      <c r="C88">
        <v>0.42161598500000003</v>
      </c>
      <c r="D88">
        <v>0.57422515299999999</v>
      </c>
      <c r="E88">
        <v>0.40453542100000001</v>
      </c>
      <c r="F88">
        <v>0.56240383000000005</v>
      </c>
      <c r="G88">
        <v>0.45729888499999999</v>
      </c>
      <c r="H88">
        <v>0.67694942499999999</v>
      </c>
      <c r="I88">
        <v>0.44931525</v>
      </c>
      <c r="J88">
        <v>0.61065497400000002</v>
      </c>
      <c r="K88">
        <v>0.588648277</v>
      </c>
      <c r="L88">
        <v>0.43482116900000001</v>
      </c>
      <c r="M88">
        <v>0.54265583699999997</v>
      </c>
      <c r="N88">
        <v>0.657856671</v>
      </c>
      <c r="O88">
        <v>0.33646417699999998</v>
      </c>
      <c r="P88">
        <v>0.44779883500000001</v>
      </c>
      <c r="Q88">
        <v>0.68584550300000002</v>
      </c>
      <c r="R88">
        <v>0.59103254299999997</v>
      </c>
      <c r="S88">
        <v>0.29086170300000003</v>
      </c>
      <c r="T88">
        <f t="shared" si="3"/>
        <v>0.48724923116666669</v>
      </c>
      <c r="U88">
        <f t="shared" si="4"/>
        <v>0.46594215899999991</v>
      </c>
      <c r="V88">
        <f t="shared" si="5"/>
        <v>0.5948347553333333</v>
      </c>
    </row>
    <row r="89" spans="1:22" x14ac:dyDescent="0.25">
      <c r="A89" s="4" t="s">
        <v>200</v>
      </c>
      <c r="B89">
        <v>0.38911412299999998</v>
      </c>
      <c r="C89">
        <v>0.69287450900000003</v>
      </c>
      <c r="D89">
        <v>0.82266344899999999</v>
      </c>
      <c r="E89">
        <v>0.37250677700000001</v>
      </c>
      <c r="F89">
        <v>0.566950175</v>
      </c>
      <c r="G89">
        <v>0.98320111799999999</v>
      </c>
      <c r="H89">
        <v>0.34359309399999999</v>
      </c>
      <c r="I89">
        <v>0.55865783599999996</v>
      </c>
      <c r="J89">
        <v>0.74528185999999996</v>
      </c>
      <c r="K89">
        <v>0.40413063100000002</v>
      </c>
      <c r="L89">
        <v>0.26252502799999999</v>
      </c>
      <c r="M89">
        <v>0.52108120499999999</v>
      </c>
      <c r="N89">
        <v>0.36647446299999997</v>
      </c>
      <c r="O89">
        <v>0.50022080499999999</v>
      </c>
      <c r="P89">
        <v>0.476362006</v>
      </c>
      <c r="Q89">
        <v>0.34855457400000001</v>
      </c>
      <c r="R89">
        <v>0.70242497599999998</v>
      </c>
      <c r="S89">
        <v>0.42135070099999999</v>
      </c>
      <c r="T89">
        <f t="shared" si="3"/>
        <v>0.66165672316666668</v>
      </c>
      <c r="U89">
        <f t="shared" si="4"/>
        <v>0.54727555483333334</v>
      </c>
      <c r="V89">
        <f t="shared" si="5"/>
        <v>0.3707289436666667</v>
      </c>
    </row>
    <row r="90" spans="1:22" x14ac:dyDescent="0.25">
      <c r="A90" s="4" t="s">
        <v>196</v>
      </c>
      <c r="B90">
        <v>0.79830474600000001</v>
      </c>
      <c r="C90">
        <v>0.97930128900000002</v>
      </c>
      <c r="D90">
        <v>0.732979092</v>
      </c>
      <c r="E90">
        <v>0.48465515300000001</v>
      </c>
      <c r="F90">
        <v>0.57352314999999998</v>
      </c>
      <c r="G90">
        <v>0.85522544700000003</v>
      </c>
      <c r="H90">
        <v>0.79424135299999998</v>
      </c>
      <c r="I90">
        <v>1.0501906400000001</v>
      </c>
      <c r="J90">
        <v>1.115107487</v>
      </c>
      <c r="K90">
        <v>0.63762464799999996</v>
      </c>
      <c r="L90">
        <v>0.44142492799999999</v>
      </c>
      <c r="M90">
        <v>0.48244019900000001</v>
      </c>
      <c r="N90">
        <v>0.64880517100000001</v>
      </c>
      <c r="O90">
        <v>0.52529042800000003</v>
      </c>
      <c r="P90">
        <v>0.47880561799999999</v>
      </c>
      <c r="Q90">
        <v>0.48789900400000003</v>
      </c>
      <c r="R90">
        <v>0.66880204399999998</v>
      </c>
      <c r="S90">
        <v>0.42160097600000002</v>
      </c>
      <c r="T90">
        <f t="shared" si="3"/>
        <v>0.68102646983333337</v>
      </c>
      <c r="U90">
        <f t="shared" si="4"/>
        <v>0.70642207983333327</v>
      </c>
      <c r="V90">
        <f t="shared" si="5"/>
        <v>0.64192167916666654</v>
      </c>
    </row>
    <row r="91" spans="1:22" x14ac:dyDescent="0.25">
      <c r="A91" s="4" t="s">
        <v>130</v>
      </c>
      <c r="B91">
        <v>0.59426294999999996</v>
      </c>
      <c r="C91">
        <v>0.47435656599999998</v>
      </c>
      <c r="D91">
        <v>0.378112634</v>
      </c>
      <c r="E91">
        <v>0.77487184899999995</v>
      </c>
      <c r="F91">
        <v>0.58261664999999996</v>
      </c>
      <c r="G91">
        <v>0.40766339000000001</v>
      </c>
      <c r="H91">
        <v>0.73667121199999996</v>
      </c>
      <c r="I91">
        <v>0.51267680400000004</v>
      </c>
      <c r="J91">
        <v>0.42426879200000001</v>
      </c>
      <c r="K91">
        <v>0.69280186799999999</v>
      </c>
      <c r="L91">
        <v>0.40943981000000002</v>
      </c>
      <c r="M91">
        <v>0.271550605</v>
      </c>
      <c r="N91">
        <v>0.89578793000000001</v>
      </c>
      <c r="O91">
        <v>0.57359095900000001</v>
      </c>
      <c r="P91">
        <v>0.42153255099999998</v>
      </c>
      <c r="Q91">
        <v>0.714976626</v>
      </c>
      <c r="R91">
        <v>0.51809009900000003</v>
      </c>
      <c r="S91">
        <v>0.33354578600000001</v>
      </c>
      <c r="T91">
        <f t="shared" si="3"/>
        <v>0.37277895966666669</v>
      </c>
      <c r="U91">
        <f t="shared" si="4"/>
        <v>0.51179514799999992</v>
      </c>
      <c r="V91">
        <f t="shared" si="5"/>
        <v>0.73489540583333335</v>
      </c>
    </row>
    <row r="92" spans="1:22" x14ac:dyDescent="0.25">
      <c r="A92" s="4" t="s">
        <v>55</v>
      </c>
      <c r="B92">
        <v>0.60633202399999997</v>
      </c>
      <c r="C92">
        <v>0.79142827299999996</v>
      </c>
      <c r="D92">
        <v>0.94692679899999999</v>
      </c>
      <c r="E92">
        <v>0.53989608200000005</v>
      </c>
      <c r="F92">
        <v>0.59509915400000002</v>
      </c>
      <c r="G92">
        <v>1.1054589530000001</v>
      </c>
      <c r="H92">
        <v>0.58898808700000005</v>
      </c>
      <c r="I92">
        <v>0.846330421</v>
      </c>
      <c r="J92">
        <v>1.7478113609999999</v>
      </c>
      <c r="K92">
        <v>0.61583276799999997</v>
      </c>
      <c r="L92">
        <v>0.42246693200000002</v>
      </c>
      <c r="M92">
        <v>0.94087565299999998</v>
      </c>
      <c r="N92">
        <v>0.45098465799999998</v>
      </c>
      <c r="O92">
        <v>0.40101321000000001</v>
      </c>
      <c r="P92">
        <v>0.87167702499999999</v>
      </c>
      <c r="Q92">
        <v>0.52163208100000003</v>
      </c>
      <c r="R92">
        <v>0.74275762000000001</v>
      </c>
      <c r="S92">
        <v>0.91013095399999999</v>
      </c>
      <c r="T92">
        <f t="shared" si="3"/>
        <v>1.0871467908333334</v>
      </c>
      <c r="U92">
        <f t="shared" si="4"/>
        <v>0.63318260166666673</v>
      </c>
      <c r="V92">
        <f t="shared" si="5"/>
        <v>0.55394428333333334</v>
      </c>
    </row>
    <row r="93" spans="1:22" x14ac:dyDescent="0.25">
      <c r="A93" s="4" t="s">
        <v>34</v>
      </c>
      <c r="B93">
        <v>0.690355363</v>
      </c>
      <c r="C93">
        <v>0.55199430299999996</v>
      </c>
      <c r="D93">
        <v>0.411608421</v>
      </c>
      <c r="E93">
        <v>0.75183196699999999</v>
      </c>
      <c r="F93">
        <v>0.67118451099999998</v>
      </c>
      <c r="G93">
        <v>0.421812833</v>
      </c>
      <c r="H93">
        <v>0.66976030600000003</v>
      </c>
      <c r="I93">
        <v>0.59892001299999997</v>
      </c>
      <c r="J93">
        <v>0.42284910999999997</v>
      </c>
      <c r="K93">
        <v>0.699064142</v>
      </c>
      <c r="L93">
        <v>0.46194515600000002</v>
      </c>
      <c r="M93">
        <v>0.28410223899999998</v>
      </c>
      <c r="N93">
        <v>0.54646994199999999</v>
      </c>
      <c r="O93">
        <v>0.43847629300000002</v>
      </c>
      <c r="P93">
        <v>0.34192724099999999</v>
      </c>
      <c r="Q93">
        <v>0.61891217700000001</v>
      </c>
      <c r="R93">
        <v>0.44634511500000001</v>
      </c>
      <c r="S93">
        <v>0.46560594300000002</v>
      </c>
      <c r="T93">
        <f t="shared" si="3"/>
        <v>0.39131763116666668</v>
      </c>
      <c r="U93">
        <f t="shared" si="4"/>
        <v>0.52814423183333326</v>
      </c>
      <c r="V93">
        <f t="shared" si="5"/>
        <v>0.66273231616666672</v>
      </c>
    </row>
    <row r="94" spans="1:22" x14ac:dyDescent="0.25">
      <c r="A94" s="4" t="s">
        <v>47</v>
      </c>
      <c r="B94">
        <v>0.91138464299999999</v>
      </c>
      <c r="C94">
        <v>0.90225965399999997</v>
      </c>
      <c r="D94">
        <v>1.0061607809999999</v>
      </c>
      <c r="E94">
        <v>0.91871427400000005</v>
      </c>
      <c r="F94">
        <v>0.67385625400000004</v>
      </c>
      <c r="G94">
        <v>0.64822595000000005</v>
      </c>
      <c r="H94">
        <v>0.94369641199999998</v>
      </c>
      <c r="I94">
        <v>0.98692679999999999</v>
      </c>
      <c r="J94">
        <v>1.062173722</v>
      </c>
      <c r="K94">
        <v>0.74429555000000003</v>
      </c>
      <c r="L94">
        <v>0.849558276</v>
      </c>
      <c r="M94">
        <v>0.90565012499999997</v>
      </c>
      <c r="N94">
        <v>1.021032019</v>
      </c>
      <c r="O94">
        <v>0.89036800400000005</v>
      </c>
      <c r="P94">
        <v>0.97134304699999996</v>
      </c>
      <c r="Q94">
        <v>1.1488836410000001</v>
      </c>
      <c r="R94">
        <v>0.87645111399999998</v>
      </c>
      <c r="S94">
        <v>0.98757379000000001</v>
      </c>
      <c r="T94">
        <f t="shared" si="3"/>
        <v>0.93018790249999983</v>
      </c>
      <c r="U94">
        <f t="shared" si="4"/>
        <v>0.86323668366666662</v>
      </c>
      <c r="V94">
        <f t="shared" si="5"/>
        <v>0.94800108983333331</v>
      </c>
    </row>
    <row r="95" spans="1:22" x14ac:dyDescent="0.25">
      <c r="A95" s="4" t="s">
        <v>22</v>
      </c>
      <c r="B95">
        <v>0.63158532000000001</v>
      </c>
      <c r="C95">
        <v>0.82216158900000003</v>
      </c>
      <c r="D95">
        <v>0.90198643700000003</v>
      </c>
      <c r="E95">
        <v>0.48823891200000002</v>
      </c>
      <c r="F95">
        <v>0.68521887199999998</v>
      </c>
      <c r="G95">
        <v>0.92534249899999999</v>
      </c>
      <c r="H95">
        <v>0.85594858100000004</v>
      </c>
      <c r="I95">
        <v>0.72417790299999996</v>
      </c>
      <c r="J95">
        <v>0.98417150200000003</v>
      </c>
      <c r="K95">
        <v>0.69005803600000004</v>
      </c>
      <c r="L95">
        <v>1.034553319</v>
      </c>
      <c r="M95">
        <v>1.5990966870000001</v>
      </c>
      <c r="N95">
        <v>1.008632446</v>
      </c>
      <c r="O95">
        <v>1.2575595509999999</v>
      </c>
      <c r="P95">
        <v>1.214715502</v>
      </c>
      <c r="Q95">
        <v>0.88452050199999999</v>
      </c>
      <c r="R95">
        <v>1.5811913529999999</v>
      </c>
      <c r="S95">
        <v>1.1116003139999999</v>
      </c>
      <c r="T95">
        <f t="shared" si="3"/>
        <v>1.1228188235000001</v>
      </c>
      <c r="U95">
        <f t="shared" si="4"/>
        <v>1.0174770978333334</v>
      </c>
      <c r="V95">
        <f t="shared" si="5"/>
        <v>0.7598306328333333</v>
      </c>
    </row>
    <row r="96" spans="1:22" x14ac:dyDescent="0.25">
      <c r="A96" s="4" t="s">
        <v>81</v>
      </c>
      <c r="B96">
        <v>0.52258213099999995</v>
      </c>
      <c r="C96">
        <v>0.63430734799999999</v>
      </c>
      <c r="D96">
        <v>0.669428939</v>
      </c>
      <c r="E96">
        <v>0.56484329200000005</v>
      </c>
      <c r="F96">
        <v>0.69366762800000004</v>
      </c>
      <c r="G96">
        <v>0.82456316799999996</v>
      </c>
      <c r="H96">
        <v>0.48797943100000002</v>
      </c>
      <c r="I96">
        <v>0.58420337</v>
      </c>
      <c r="J96">
        <v>0.58523305299999995</v>
      </c>
      <c r="K96">
        <v>0.55069813400000001</v>
      </c>
      <c r="L96">
        <v>0.53086650999999996</v>
      </c>
      <c r="M96">
        <v>0.53728920999999996</v>
      </c>
      <c r="N96">
        <v>0.51347926099999996</v>
      </c>
      <c r="O96">
        <v>0.50876887100000001</v>
      </c>
      <c r="P96">
        <v>0.491965443</v>
      </c>
      <c r="Q96">
        <v>0.44316459600000002</v>
      </c>
      <c r="R96">
        <v>0.50610651699999998</v>
      </c>
      <c r="S96">
        <v>0.56132101199999995</v>
      </c>
      <c r="T96">
        <f t="shared" si="3"/>
        <v>0.6116334708333333</v>
      </c>
      <c r="U96">
        <f t="shared" si="4"/>
        <v>0.57632004066666676</v>
      </c>
      <c r="V96">
        <f t="shared" si="5"/>
        <v>0.51379114083333344</v>
      </c>
    </row>
    <row r="97" spans="1:22" x14ac:dyDescent="0.25">
      <c r="A97" s="4" t="s">
        <v>43</v>
      </c>
      <c r="B97">
        <v>0.80850097499999996</v>
      </c>
      <c r="C97">
        <v>0.96551839100000003</v>
      </c>
      <c r="D97">
        <v>0.86910265099999995</v>
      </c>
      <c r="E97">
        <v>0.69141194500000003</v>
      </c>
      <c r="F97">
        <v>0.77204656500000002</v>
      </c>
      <c r="G97">
        <v>0.82186822000000004</v>
      </c>
      <c r="H97">
        <v>0.67167654600000004</v>
      </c>
      <c r="I97">
        <v>0.80858411100000005</v>
      </c>
      <c r="J97">
        <v>0.80078973200000003</v>
      </c>
      <c r="K97">
        <v>0.67513200600000001</v>
      </c>
      <c r="L97">
        <v>0.42197238599999998</v>
      </c>
      <c r="M97">
        <v>0.52052297700000005</v>
      </c>
      <c r="N97">
        <v>0.55462478199999998</v>
      </c>
      <c r="O97">
        <v>0.49359448099999997</v>
      </c>
      <c r="P97">
        <v>0.60020816600000004</v>
      </c>
      <c r="Q97">
        <v>0.61932368699999996</v>
      </c>
      <c r="R97">
        <v>0.69665411600000005</v>
      </c>
      <c r="S97">
        <v>0.56636968300000001</v>
      </c>
      <c r="T97">
        <f t="shared" si="3"/>
        <v>0.69647690483333324</v>
      </c>
      <c r="U97">
        <f t="shared" si="4"/>
        <v>0.69306167500000004</v>
      </c>
      <c r="V97">
        <f t="shared" si="5"/>
        <v>0.6701116568333334</v>
      </c>
    </row>
    <row r="98" spans="1:22" x14ac:dyDescent="0.25">
      <c r="A98" s="4" t="s">
        <v>95</v>
      </c>
      <c r="B98">
        <v>0.64571460899999999</v>
      </c>
      <c r="C98">
        <v>0.79676557299999995</v>
      </c>
      <c r="D98">
        <v>0.99597796400000005</v>
      </c>
      <c r="E98">
        <v>0.45541036200000001</v>
      </c>
      <c r="F98">
        <v>0.77670593600000004</v>
      </c>
      <c r="G98">
        <v>1.126290674</v>
      </c>
      <c r="H98">
        <v>0.57432092700000004</v>
      </c>
      <c r="I98">
        <v>0.66744253600000003</v>
      </c>
      <c r="J98">
        <v>0.87238751400000003</v>
      </c>
      <c r="K98">
        <v>0.65990018500000003</v>
      </c>
      <c r="L98">
        <v>0.89718966600000005</v>
      </c>
      <c r="M98">
        <v>1.29727507</v>
      </c>
      <c r="N98">
        <v>0.56922983699999996</v>
      </c>
      <c r="O98">
        <v>0.796766792</v>
      </c>
      <c r="P98">
        <v>0.84585100499999999</v>
      </c>
      <c r="Q98">
        <v>0.601887536</v>
      </c>
      <c r="R98">
        <v>1.0237366299999999</v>
      </c>
      <c r="S98">
        <v>0.922938021</v>
      </c>
      <c r="T98">
        <f t="shared" si="3"/>
        <v>1.0101200413333333</v>
      </c>
      <c r="U98">
        <f t="shared" si="4"/>
        <v>0.82643452216666669</v>
      </c>
      <c r="V98">
        <f t="shared" si="5"/>
        <v>0.58441057600000001</v>
      </c>
    </row>
    <row r="99" spans="1:22" x14ac:dyDescent="0.25">
      <c r="A99" s="4" t="s">
        <v>115</v>
      </c>
      <c r="B99">
        <v>0.73949581499999995</v>
      </c>
      <c r="C99">
        <v>1.2774600540000001</v>
      </c>
      <c r="D99">
        <v>0.96425278699999994</v>
      </c>
      <c r="E99">
        <v>2.3182793820000001</v>
      </c>
      <c r="F99">
        <v>0.79172417500000003</v>
      </c>
      <c r="G99">
        <v>0.70349518200000005</v>
      </c>
      <c r="H99">
        <v>1.8153079969999999</v>
      </c>
      <c r="I99">
        <v>0.61925167599999997</v>
      </c>
      <c r="J99">
        <v>0.80882145900000002</v>
      </c>
      <c r="K99">
        <v>0.91105741299999998</v>
      </c>
      <c r="L99">
        <v>3.3719286959999999</v>
      </c>
      <c r="M99">
        <v>2.8193214950000001</v>
      </c>
      <c r="N99">
        <v>0.71231100199999997</v>
      </c>
      <c r="O99">
        <v>0.667081967</v>
      </c>
      <c r="P99">
        <v>0.66950462300000002</v>
      </c>
      <c r="Q99">
        <v>0.96764157699999997</v>
      </c>
      <c r="R99">
        <v>2.174022935</v>
      </c>
      <c r="S99">
        <v>1.725364031</v>
      </c>
      <c r="T99">
        <f t="shared" si="3"/>
        <v>1.2817932628333333</v>
      </c>
      <c r="U99">
        <f t="shared" si="4"/>
        <v>1.4835782504999999</v>
      </c>
      <c r="V99">
        <f t="shared" si="5"/>
        <v>1.2440155309999998</v>
      </c>
    </row>
    <row r="100" spans="1:22" x14ac:dyDescent="0.25">
      <c r="A100" s="4" t="s">
        <v>21</v>
      </c>
      <c r="B100">
        <v>0.81764651799999999</v>
      </c>
      <c r="C100">
        <v>0.69087158000000004</v>
      </c>
      <c r="D100">
        <v>0.566345137</v>
      </c>
      <c r="E100">
        <v>1.007441826</v>
      </c>
      <c r="F100">
        <v>0.87503419199999999</v>
      </c>
      <c r="G100">
        <v>0.71413683100000003</v>
      </c>
      <c r="H100">
        <v>0.70021420199999995</v>
      </c>
      <c r="I100">
        <v>0.75970017499999998</v>
      </c>
      <c r="J100">
        <v>0.54610879400000001</v>
      </c>
      <c r="K100">
        <v>0.79557765700000005</v>
      </c>
      <c r="L100">
        <v>0.61816966200000001</v>
      </c>
      <c r="M100">
        <v>0.38778191899999997</v>
      </c>
      <c r="N100">
        <v>0.64937579300000003</v>
      </c>
      <c r="O100">
        <v>0.530117795</v>
      </c>
      <c r="P100">
        <v>0.61704562299999999</v>
      </c>
      <c r="Q100">
        <v>0.76032583300000001</v>
      </c>
      <c r="R100">
        <v>0.56610023099999995</v>
      </c>
      <c r="S100">
        <v>0.746832359</v>
      </c>
      <c r="T100">
        <f t="shared" si="3"/>
        <v>0.59637511050000003</v>
      </c>
      <c r="U100">
        <f t="shared" si="4"/>
        <v>0.67333227250000005</v>
      </c>
      <c r="V100">
        <f t="shared" si="5"/>
        <v>0.78843030483333332</v>
      </c>
    </row>
    <row r="101" spans="1:22" x14ac:dyDescent="0.25">
      <c r="A101" s="4" t="s">
        <v>78</v>
      </c>
      <c r="B101">
        <v>3.523345505</v>
      </c>
      <c r="C101">
        <v>2.8920728979999999</v>
      </c>
      <c r="D101">
        <v>2.028240979</v>
      </c>
      <c r="E101">
        <v>1.1247102600000001</v>
      </c>
      <c r="F101">
        <v>0.89164807499999998</v>
      </c>
      <c r="G101">
        <v>0.99958780899999999</v>
      </c>
      <c r="H101">
        <v>1.2932975819999999</v>
      </c>
      <c r="I101">
        <v>0.89495553500000002</v>
      </c>
      <c r="J101">
        <v>0.83054092400000001</v>
      </c>
      <c r="K101">
        <v>2.6036054979999999</v>
      </c>
      <c r="L101">
        <v>1.9069219799999999</v>
      </c>
      <c r="M101">
        <v>1.511595805</v>
      </c>
      <c r="N101">
        <v>2.8276019300000002</v>
      </c>
      <c r="O101">
        <v>1.660318073</v>
      </c>
      <c r="P101">
        <v>1.1577867980000001</v>
      </c>
      <c r="Q101">
        <v>1.275237132</v>
      </c>
      <c r="R101">
        <v>1.501113232</v>
      </c>
      <c r="S101">
        <v>0.97824888300000001</v>
      </c>
      <c r="T101">
        <f t="shared" si="3"/>
        <v>1.2510001996666666</v>
      </c>
      <c r="U101">
        <f t="shared" si="4"/>
        <v>1.6245049654999999</v>
      </c>
      <c r="V101">
        <f t="shared" si="5"/>
        <v>2.1079663178333332</v>
      </c>
    </row>
    <row r="102" spans="1:22" x14ac:dyDescent="0.25">
      <c r="A102" s="4" t="s">
        <v>113</v>
      </c>
      <c r="B102">
        <v>1.0396346940000001</v>
      </c>
      <c r="C102">
        <v>0.99138579000000004</v>
      </c>
      <c r="D102">
        <v>0.81871406199999996</v>
      </c>
      <c r="E102">
        <v>0.53427670199999999</v>
      </c>
      <c r="F102">
        <v>0.89843443599999995</v>
      </c>
      <c r="G102">
        <v>0.700640598</v>
      </c>
      <c r="H102">
        <v>0.790266829</v>
      </c>
      <c r="I102">
        <v>0.77537900800000004</v>
      </c>
      <c r="J102">
        <v>0.81032392600000003</v>
      </c>
      <c r="K102">
        <v>1.005540302</v>
      </c>
      <c r="L102">
        <v>0.86721203800000002</v>
      </c>
      <c r="M102">
        <v>1.048566707</v>
      </c>
      <c r="N102">
        <v>0.87665504900000002</v>
      </c>
      <c r="O102">
        <v>1.2043386819999999</v>
      </c>
      <c r="P102">
        <v>0.97770820300000005</v>
      </c>
      <c r="Q102">
        <v>1.02787575</v>
      </c>
      <c r="R102">
        <v>1.493669377</v>
      </c>
      <c r="S102">
        <v>0.55444759799999999</v>
      </c>
      <c r="T102">
        <f t="shared" si="3"/>
        <v>0.81840018233333334</v>
      </c>
      <c r="U102">
        <f t="shared" si="4"/>
        <v>1.0384032218333332</v>
      </c>
      <c r="V102">
        <f t="shared" si="5"/>
        <v>0.87904155433333331</v>
      </c>
    </row>
    <row r="103" spans="1:22" x14ac:dyDescent="0.25">
      <c r="A103" s="4" t="s">
        <v>60</v>
      </c>
      <c r="B103">
        <v>1.0784644809999999</v>
      </c>
      <c r="C103">
        <v>1.0968549030000001</v>
      </c>
      <c r="D103">
        <v>0.96868295999999998</v>
      </c>
      <c r="E103">
        <v>0.91219648600000003</v>
      </c>
      <c r="F103">
        <v>1.0108116789999999</v>
      </c>
      <c r="G103">
        <v>1.046261828</v>
      </c>
      <c r="H103">
        <v>1.3992527130000001</v>
      </c>
      <c r="I103">
        <v>1.408949019</v>
      </c>
      <c r="J103">
        <v>1.4498931939999999</v>
      </c>
      <c r="K103">
        <v>0.74980384200000005</v>
      </c>
      <c r="L103">
        <v>0.68644686700000002</v>
      </c>
      <c r="M103">
        <v>0.970773408</v>
      </c>
      <c r="N103">
        <v>1.063635267</v>
      </c>
      <c r="O103">
        <v>1.002808073</v>
      </c>
      <c r="P103">
        <v>1.1274594449999999</v>
      </c>
      <c r="Q103">
        <v>1.2146876090000001</v>
      </c>
      <c r="R103">
        <v>1.400811297</v>
      </c>
      <c r="S103">
        <v>0.94173186200000003</v>
      </c>
      <c r="T103">
        <f t="shared" si="3"/>
        <v>1.0841337828333333</v>
      </c>
      <c r="U103">
        <f t="shared" si="4"/>
        <v>1.1011136396666668</v>
      </c>
      <c r="V103">
        <f t="shared" si="5"/>
        <v>1.0696733996666667</v>
      </c>
    </row>
    <row r="104" spans="1:22" x14ac:dyDescent="0.25">
      <c r="A104" s="4" t="s">
        <v>44</v>
      </c>
      <c r="B104">
        <v>1.2419860970000001</v>
      </c>
      <c r="C104">
        <v>1.5348819389999999</v>
      </c>
      <c r="D104">
        <v>1.607260881</v>
      </c>
      <c r="E104">
        <v>1.0071215529999999</v>
      </c>
      <c r="F104">
        <v>1.1004160590000001</v>
      </c>
      <c r="G104">
        <v>1.437378287</v>
      </c>
      <c r="H104">
        <v>1.464882963</v>
      </c>
      <c r="I104">
        <v>1.8247341539999999</v>
      </c>
      <c r="J104">
        <v>2.1065660469999998</v>
      </c>
      <c r="K104">
        <v>1.270151931</v>
      </c>
      <c r="L104">
        <v>1.187778464</v>
      </c>
      <c r="M104">
        <v>1.942051551</v>
      </c>
      <c r="N104">
        <v>1.397332934</v>
      </c>
      <c r="O104">
        <v>1.1721488120000001</v>
      </c>
      <c r="P104">
        <v>2.0056833300000001</v>
      </c>
      <c r="Q104">
        <v>1.3593979709999999</v>
      </c>
      <c r="R104">
        <v>1.4316727279999999</v>
      </c>
      <c r="S104">
        <v>2.0629775590000001</v>
      </c>
      <c r="T104">
        <f t="shared" si="3"/>
        <v>1.8603196091666667</v>
      </c>
      <c r="U104">
        <f t="shared" si="4"/>
        <v>1.375272026</v>
      </c>
      <c r="V104">
        <f t="shared" si="5"/>
        <v>1.2901455748333335</v>
      </c>
    </row>
    <row r="105" spans="1:22" x14ac:dyDescent="0.25">
      <c r="A105" s="4" t="s">
        <v>50</v>
      </c>
      <c r="B105">
        <v>1.115099106</v>
      </c>
      <c r="C105">
        <v>1.5639159090000001</v>
      </c>
      <c r="D105">
        <v>1.6769634929999999</v>
      </c>
      <c r="E105">
        <v>0.74981501500000003</v>
      </c>
      <c r="F105">
        <v>1.145092644</v>
      </c>
      <c r="G105">
        <v>1.451174255</v>
      </c>
      <c r="H105">
        <v>1.3953388849999999</v>
      </c>
      <c r="I105">
        <v>1.9582713679999999</v>
      </c>
      <c r="J105">
        <v>2.64468623</v>
      </c>
      <c r="K105">
        <v>0.95122396200000003</v>
      </c>
      <c r="L105">
        <v>0.87181103299999996</v>
      </c>
      <c r="M105">
        <v>1.513946215</v>
      </c>
      <c r="N105">
        <v>0.90367472699999996</v>
      </c>
      <c r="O105">
        <v>1.244013415</v>
      </c>
      <c r="P105">
        <v>1.7157446059999999</v>
      </c>
      <c r="Q105">
        <v>0.91640138400000004</v>
      </c>
      <c r="R105">
        <v>1.717584751</v>
      </c>
      <c r="S105">
        <v>1.3678401870000001</v>
      </c>
      <c r="T105">
        <f t="shared" si="3"/>
        <v>1.7283924976666667</v>
      </c>
      <c r="U105">
        <f t="shared" si="4"/>
        <v>1.41678152</v>
      </c>
      <c r="V105">
        <f t="shared" si="5"/>
        <v>1.0052588465000001</v>
      </c>
    </row>
    <row r="106" spans="1:22" x14ac:dyDescent="0.25">
      <c r="A106" s="4" t="s">
        <v>187</v>
      </c>
      <c r="B106">
        <v>0.77629028899999997</v>
      </c>
      <c r="C106">
        <v>0.81622264099999997</v>
      </c>
      <c r="D106">
        <v>0.69454600300000002</v>
      </c>
      <c r="E106">
        <v>0.95642178</v>
      </c>
      <c r="F106">
        <v>1.150329674</v>
      </c>
      <c r="G106">
        <v>1.2698026549999999</v>
      </c>
      <c r="H106">
        <v>0.78932860000000005</v>
      </c>
      <c r="I106">
        <v>1.045209684</v>
      </c>
      <c r="J106">
        <v>1.1265768030000001</v>
      </c>
      <c r="K106">
        <v>0.82390121900000002</v>
      </c>
      <c r="L106">
        <v>0.65486009899999997</v>
      </c>
      <c r="M106">
        <v>0.65026618400000002</v>
      </c>
      <c r="N106">
        <v>0.62260457199999997</v>
      </c>
      <c r="O106">
        <v>0.65653406599999997</v>
      </c>
      <c r="P106">
        <v>0.55082439500000002</v>
      </c>
      <c r="Q106">
        <v>0.61597897099999999</v>
      </c>
      <c r="R106">
        <v>0.75334403900000002</v>
      </c>
      <c r="S106">
        <v>0.56238928499999996</v>
      </c>
      <c r="T106">
        <f t="shared" si="3"/>
        <v>0.80906755416666654</v>
      </c>
      <c r="U106">
        <f t="shared" si="4"/>
        <v>0.84608336716666666</v>
      </c>
      <c r="V106">
        <f t="shared" si="5"/>
        <v>0.76408757183333342</v>
      </c>
    </row>
    <row r="107" spans="1:22" x14ac:dyDescent="0.25">
      <c r="A107" s="4" t="s">
        <v>175</v>
      </c>
      <c r="B107">
        <v>1.4914943700000001</v>
      </c>
      <c r="C107">
        <v>1.2948783699999999</v>
      </c>
      <c r="D107">
        <v>1.5325538839999999</v>
      </c>
      <c r="E107">
        <v>1.376001448</v>
      </c>
      <c r="F107">
        <v>1.1511807039999999</v>
      </c>
      <c r="G107">
        <v>1.1640381989999999</v>
      </c>
      <c r="H107">
        <v>1.2143901479999999</v>
      </c>
      <c r="I107">
        <v>1.1070764989999999</v>
      </c>
      <c r="J107">
        <v>1.1592010850000001</v>
      </c>
      <c r="K107">
        <v>1.2737633639999999</v>
      </c>
      <c r="L107">
        <v>0.89660975200000004</v>
      </c>
      <c r="M107">
        <v>0.93454060800000005</v>
      </c>
      <c r="N107">
        <v>0.95113427800000006</v>
      </c>
      <c r="O107">
        <v>1.023957131</v>
      </c>
      <c r="P107">
        <v>1.1077411150000001</v>
      </c>
      <c r="Q107">
        <v>0.96876084299999998</v>
      </c>
      <c r="R107">
        <v>1.038664507</v>
      </c>
      <c r="S107">
        <v>0.92765303200000004</v>
      </c>
      <c r="T107">
        <f t="shared" si="3"/>
        <v>1.1376213205000001</v>
      </c>
      <c r="U107">
        <f t="shared" si="4"/>
        <v>1.0853944938333333</v>
      </c>
      <c r="V107">
        <f t="shared" si="5"/>
        <v>1.2125907418333333</v>
      </c>
    </row>
    <row r="108" spans="1:22" x14ac:dyDescent="0.25">
      <c r="A108" s="4" t="s">
        <v>156</v>
      </c>
      <c r="B108">
        <v>0.89691843900000001</v>
      </c>
      <c r="C108">
        <v>1.424955819</v>
      </c>
      <c r="D108">
        <v>1.248655415</v>
      </c>
      <c r="E108">
        <v>0.46268922099999998</v>
      </c>
      <c r="F108">
        <v>1.1881803399999999</v>
      </c>
      <c r="G108">
        <v>0.79642268500000002</v>
      </c>
      <c r="H108">
        <v>1.519851823</v>
      </c>
      <c r="I108">
        <v>1.021719024</v>
      </c>
      <c r="J108">
        <v>0.90826108400000005</v>
      </c>
      <c r="K108">
        <v>1.959956928</v>
      </c>
      <c r="L108">
        <v>2.5759956669999999</v>
      </c>
      <c r="M108">
        <v>1.7986011099999999</v>
      </c>
      <c r="N108">
        <v>1.21619926</v>
      </c>
      <c r="O108">
        <v>1.6174816110000001</v>
      </c>
      <c r="P108">
        <v>1.323031407</v>
      </c>
      <c r="Q108">
        <v>0.108746288</v>
      </c>
      <c r="R108">
        <v>1.7399270680000001</v>
      </c>
      <c r="S108">
        <v>4.9834929E-2</v>
      </c>
      <c r="T108">
        <f t="shared" si="3"/>
        <v>1.0208011050000001</v>
      </c>
      <c r="U108">
        <f t="shared" si="4"/>
        <v>1.5947099214999998</v>
      </c>
      <c r="V108">
        <f t="shared" si="5"/>
        <v>1.0273936598333333</v>
      </c>
    </row>
    <row r="109" spans="1:22" x14ac:dyDescent="0.25">
      <c r="A109" s="4" t="s">
        <v>28</v>
      </c>
      <c r="B109">
        <v>0.70875179099999996</v>
      </c>
      <c r="C109">
        <v>0.93559089600000001</v>
      </c>
      <c r="D109">
        <v>0.93994835399999999</v>
      </c>
      <c r="E109">
        <v>1.2595534230000001</v>
      </c>
      <c r="F109">
        <v>1.2224908189999999</v>
      </c>
      <c r="G109">
        <v>1.2521753760000001</v>
      </c>
      <c r="H109">
        <v>1.167297244</v>
      </c>
      <c r="I109">
        <v>0.82544740800000005</v>
      </c>
      <c r="J109">
        <v>0.88887484100000003</v>
      </c>
      <c r="K109">
        <v>0.88036535000000005</v>
      </c>
      <c r="L109">
        <v>1.6154415040000001</v>
      </c>
      <c r="M109">
        <v>1.4410304009999999</v>
      </c>
      <c r="N109">
        <v>1.251569046</v>
      </c>
      <c r="O109">
        <v>1.089990547</v>
      </c>
      <c r="P109">
        <v>0.91023548600000004</v>
      </c>
      <c r="Q109">
        <v>0.95358734000000001</v>
      </c>
      <c r="R109">
        <v>1.053724922</v>
      </c>
      <c r="S109">
        <v>0.97349676200000002</v>
      </c>
      <c r="T109">
        <f t="shared" si="3"/>
        <v>1.06762687</v>
      </c>
      <c r="U109">
        <f t="shared" si="4"/>
        <v>1.1237810159999999</v>
      </c>
      <c r="V109">
        <f t="shared" si="5"/>
        <v>1.0368540323333333</v>
      </c>
    </row>
    <row r="110" spans="1:22" x14ac:dyDescent="0.25">
      <c r="A110" s="4" t="s">
        <v>119</v>
      </c>
      <c r="B110">
        <v>2.1763419420000001</v>
      </c>
      <c r="C110">
        <v>2.3992474380000002</v>
      </c>
      <c r="D110">
        <v>1.8971013189999999</v>
      </c>
      <c r="E110">
        <v>1.041310435</v>
      </c>
      <c r="F110">
        <v>1.3034865980000001</v>
      </c>
      <c r="G110">
        <v>1.7996717680000001</v>
      </c>
      <c r="H110">
        <v>1.7641232309999999</v>
      </c>
      <c r="I110">
        <v>1.4852441320000001</v>
      </c>
      <c r="J110">
        <v>1.649368972</v>
      </c>
      <c r="K110">
        <v>2.1793428970000002</v>
      </c>
      <c r="L110">
        <v>1.7627985230000001</v>
      </c>
      <c r="M110">
        <v>2.4461261799999998</v>
      </c>
      <c r="N110">
        <v>2.2430914340000001</v>
      </c>
      <c r="O110">
        <v>3.397165631</v>
      </c>
      <c r="P110">
        <v>3.1614195949999999</v>
      </c>
      <c r="Q110">
        <v>2.0520018169999998</v>
      </c>
      <c r="R110">
        <v>3.4137592049999999</v>
      </c>
      <c r="S110">
        <v>1.840063988</v>
      </c>
      <c r="T110">
        <f t="shared" si="3"/>
        <v>2.1322919703333327</v>
      </c>
      <c r="U110">
        <f t="shared" si="4"/>
        <v>2.2936169211666666</v>
      </c>
      <c r="V110">
        <f t="shared" si="5"/>
        <v>1.909368626</v>
      </c>
    </row>
    <row r="111" spans="1:22" x14ac:dyDescent="0.25">
      <c r="A111" s="4" t="s">
        <v>219</v>
      </c>
      <c r="B111">
        <v>0.76807831199999999</v>
      </c>
      <c r="C111">
        <v>1.070918512</v>
      </c>
      <c r="D111">
        <v>1.0314630709999999</v>
      </c>
      <c r="E111">
        <v>0.49127372899999999</v>
      </c>
      <c r="F111">
        <v>1.395149974</v>
      </c>
      <c r="G111">
        <v>1.83340762</v>
      </c>
      <c r="H111">
        <v>0.56582684999999999</v>
      </c>
      <c r="I111">
        <v>1.270813397</v>
      </c>
      <c r="J111">
        <v>1.779225276</v>
      </c>
      <c r="K111">
        <v>0.90733512299999997</v>
      </c>
      <c r="L111">
        <v>0.70062559300000005</v>
      </c>
      <c r="M111">
        <v>1.0785225469999999</v>
      </c>
      <c r="N111">
        <v>0.37332972199999997</v>
      </c>
      <c r="O111">
        <v>0.54659610300000006</v>
      </c>
      <c r="P111">
        <v>0.85121900500000003</v>
      </c>
      <c r="Q111">
        <v>0.39965386899999999</v>
      </c>
      <c r="R111">
        <v>0.84381922799999998</v>
      </c>
      <c r="S111">
        <v>0.68206978600000001</v>
      </c>
      <c r="T111">
        <f t="shared" si="3"/>
        <v>1.2093178841666667</v>
      </c>
      <c r="U111">
        <f t="shared" si="4"/>
        <v>0.97132046783333337</v>
      </c>
      <c r="V111">
        <f t="shared" si="5"/>
        <v>0.58424960083333333</v>
      </c>
    </row>
    <row r="112" spans="1:22" x14ac:dyDescent="0.25">
      <c r="A112" s="4" t="s">
        <v>62</v>
      </c>
      <c r="B112">
        <v>1.312511457</v>
      </c>
      <c r="C112">
        <v>2.434670315</v>
      </c>
      <c r="D112">
        <v>2.9366714439999999</v>
      </c>
      <c r="E112">
        <v>0.981888023</v>
      </c>
      <c r="F112">
        <v>1.576009121</v>
      </c>
      <c r="G112">
        <v>3.1890502970000001</v>
      </c>
      <c r="H112">
        <v>1.9682370199999999</v>
      </c>
      <c r="I112">
        <v>2.0846545430000001</v>
      </c>
      <c r="J112">
        <v>4.337535001</v>
      </c>
      <c r="K112">
        <v>1.63714235</v>
      </c>
      <c r="L112">
        <v>1.2232540679999999</v>
      </c>
      <c r="M112">
        <v>3.3882692909999998</v>
      </c>
      <c r="N112">
        <v>1.157458484</v>
      </c>
      <c r="O112">
        <v>1.409729596</v>
      </c>
      <c r="P112">
        <v>2.8969750959999998</v>
      </c>
      <c r="Q112">
        <v>1.0570139000000001</v>
      </c>
      <c r="R112">
        <v>2.1018015210000001</v>
      </c>
      <c r="S112">
        <v>2.9491285729999999</v>
      </c>
      <c r="T112">
        <f t="shared" si="3"/>
        <v>3.2829382836666667</v>
      </c>
      <c r="U112">
        <f t="shared" si="4"/>
        <v>1.8050198606666665</v>
      </c>
      <c r="V112">
        <f t="shared" si="5"/>
        <v>1.3523752056666665</v>
      </c>
    </row>
    <row r="113" spans="1:22" x14ac:dyDescent="0.25">
      <c r="A113" s="4" t="s">
        <v>204</v>
      </c>
      <c r="B113">
        <v>0.85135649999999996</v>
      </c>
      <c r="C113">
        <v>0.68435747999999996</v>
      </c>
      <c r="D113">
        <v>0.630592759</v>
      </c>
      <c r="E113">
        <v>1.3861611869999999</v>
      </c>
      <c r="F113">
        <v>1.6626843920000001</v>
      </c>
      <c r="G113">
        <v>0.82978915499999994</v>
      </c>
      <c r="H113">
        <v>1.014674772</v>
      </c>
      <c r="I113">
        <v>0.93793918399999998</v>
      </c>
      <c r="J113">
        <v>0.64912650800000005</v>
      </c>
      <c r="K113">
        <v>1.0770681630000001</v>
      </c>
      <c r="L113">
        <v>0.70386040599999999</v>
      </c>
      <c r="M113">
        <v>0.705352325</v>
      </c>
      <c r="N113">
        <v>0.82784341500000003</v>
      </c>
      <c r="O113">
        <v>0.63208348599999997</v>
      </c>
      <c r="P113">
        <v>0.65547124800000001</v>
      </c>
      <c r="Q113">
        <v>0.677182167</v>
      </c>
      <c r="R113">
        <v>0.38278314400000002</v>
      </c>
      <c r="S113">
        <v>0.75625202499999999</v>
      </c>
      <c r="T113">
        <f t="shared" si="3"/>
        <v>0.70443066999999993</v>
      </c>
      <c r="U113">
        <f t="shared" si="4"/>
        <v>0.83395134866666665</v>
      </c>
      <c r="V113">
        <f t="shared" si="5"/>
        <v>0.97238103399999998</v>
      </c>
    </row>
    <row r="114" spans="1:22" x14ac:dyDescent="0.25">
      <c r="A114" s="4" t="s">
        <v>58</v>
      </c>
      <c r="B114">
        <v>2.0165020340000002</v>
      </c>
      <c r="C114">
        <v>2.0263120510000001</v>
      </c>
      <c r="D114">
        <v>2.2005140590000001</v>
      </c>
      <c r="E114">
        <v>2.1177267099999999</v>
      </c>
      <c r="F114">
        <v>2.0264346089999998</v>
      </c>
      <c r="G114">
        <v>2.6752280069999999</v>
      </c>
      <c r="H114">
        <v>2.2470553710000001</v>
      </c>
      <c r="I114">
        <v>1.6840347870000001</v>
      </c>
      <c r="J114">
        <v>2.2392653299999998</v>
      </c>
      <c r="K114">
        <v>1.8827354009999999</v>
      </c>
      <c r="L114">
        <v>2.2295697639999998</v>
      </c>
      <c r="M114">
        <v>2.4024441510000001</v>
      </c>
      <c r="N114">
        <v>2.435267402</v>
      </c>
      <c r="O114">
        <v>2.580614041</v>
      </c>
      <c r="P114">
        <v>2.6024157990000001</v>
      </c>
      <c r="Q114">
        <v>2.2021988509999999</v>
      </c>
      <c r="R114">
        <v>2.633857431</v>
      </c>
      <c r="S114">
        <v>2.7236405709999998</v>
      </c>
      <c r="T114">
        <f t="shared" si="3"/>
        <v>2.4739179861666662</v>
      </c>
      <c r="U114">
        <f t="shared" si="4"/>
        <v>2.1968037805000002</v>
      </c>
      <c r="V114">
        <f t="shared" si="5"/>
        <v>2.1502476281666665</v>
      </c>
    </row>
    <row r="115" spans="1:22" x14ac:dyDescent="0.25">
      <c r="A115" s="4" t="s">
        <v>157</v>
      </c>
      <c r="B115">
        <v>2.6120851819999999</v>
      </c>
      <c r="C115">
        <v>1.304925313</v>
      </c>
      <c r="D115">
        <v>1.603910736</v>
      </c>
      <c r="E115">
        <v>4.2981433180000002</v>
      </c>
      <c r="F115">
        <v>2.3394375360000002</v>
      </c>
      <c r="G115">
        <v>1.2754711059999999</v>
      </c>
      <c r="H115">
        <v>2.6487462009999998</v>
      </c>
      <c r="I115">
        <v>1.8998032920000001</v>
      </c>
      <c r="J115">
        <v>1.1843800259999999</v>
      </c>
      <c r="K115">
        <v>1.966446092</v>
      </c>
      <c r="L115">
        <v>2.4478025290000001</v>
      </c>
      <c r="M115">
        <v>1.0774567770000001</v>
      </c>
      <c r="N115">
        <v>3.3650682110000001</v>
      </c>
      <c r="O115">
        <v>2.077639301</v>
      </c>
      <c r="P115">
        <v>1.6513991269999999</v>
      </c>
      <c r="Q115">
        <v>4.2499485799999999</v>
      </c>
      <c r="R115">
        <v>0.93939815100000001</v>
      </c>
      <c r="S115">
        <v>2.2790379629999999</v>
      </c>
      <c r="T115">
        <f t="shared" si="3"/>
        <v>1.5119426224999997</v>
      </c>
      <c r="U115">
        <f t="shared" si="4"/>
        <v>1.8348343536666667</v>
      </c>
      <c r="V115">
        <f t="shared" si="5"/>
        <v>3.1900729306666666</v>
      </c>
    </row>
    <row r="116" spans="1:22" x14ac:dyDescent="0.25">
      <c r="A116" s="4" t="s">
        <v>128</v>
      </c>
      <c r="B116">
        <v>6.3140398050000002</v>
      </c>
      <c r="C116">
        <v>4.334070069</v>
      </c>
      <c r="D116">
        <v>3.0502746520000001</v>
      </c>
      <c r="E116">
        <v>4.7828186580000001</v>
      </c>
      <c r="F116">
        <v>2.9066522560000001</v>
      </c>
      <c r="G116">
        <v>2.732864229</v>
      </c>
      <c r="H116">
        <v>6.2556531680000003</v>
      </c>
      <c r="I116">
        <v>2.8829344350000001</v>
      </c>
      <c r="J116">
        <v>2.5777629360000001</v>
      </c>
      <c r="K116">
        <v>6.4397309439999999</v>
      </c>
      <c r="L116">
        <v>2.8200552609999998</v>
      </c>
      <c r="M116">
        <v>2.3087085759999999</v>
      </c>
      <c r="N116">
        <v>7.4665491690000003</v>
      </c>
      <c r="O116">
        <v>3.577711152</v>
      </c>
      <c r="P116">
        <v>3.240871383</v>
      </c>
      <c r="Q116">
        <v>6.0565677019999997</v>
      </c>
      <c r="R116">
        <v>5.1147738470000004</v>
      </c>
      <c r="S116">
        <v>2.066018336</v>
      </c>
      <c r="T116">
        <f t="shared" si="3"/>
        <v>2.6627500186666668</v>
      </c>
      <c r="U116">
        <f t="shared" si="4"/>
        <v>3.606032836666667</v>
      </c>
      <c r="V116">
        <f t="shared" si="5"/>
        <v>6.2192265743333337</v>
      </c>
    </row>
    <row r="117" spans="1:22" x14ac:dyDescent="0.25">
      <c r="A117" s="4" t="s">
        <v>161</v>
      </c>
      <c r="B117">
        <v>2.995888511</v>
      </c>
      <c r="C117">
        <v>1.96674679</v>
      </c>
      <c r="D117">
        <v>2.3346120789999998</v>
      </c>
      <c r="E117">
        <v>4.8267700649999998</v>
      </c>
      <c r="F117">
        <v>3.5931568409999999</v>
      </c>
      <c r="G117">
        <v>1.876515835</v>
      </c>
      <c r="H117">
        <v>1.9867374010000001</v>
      </c>
      <c r="I117">
        <v>3.0448278210000002</v>
      </c>
      <c r="J117">
        <v>1.8159906669999999</v>
      </c>
      <c r="K117">
        <v>1.816891614</v>
      </c>
      <c r="L117">
        <v>1.8052730210000001</v>
      </c>
      <c r="M117">
        <v>1.3774516160000001</v>
      </c>
      <c r="N117">
        <v>1.9182944719999999</v>
      </c>
      <c r="O117">
        <v>2.1887885520000001</v>
      </c>
      <c r="P117">
        <v>1.362009145</v>
      </c>
      <c r="Q117">
        <v>2.4314914029999999</v>
      </c>
      <c r="R117">
        <v>1.321975892</v>
      </c>
      <c r="S117">
        <v>1.461803908</v>
      </c>
      <c r="T117">
        <f t="shared" si="3"/>
        <v>1.7047305416666667</v>
      </c>
      <c r="U117">
        <f t="shared" si="4"/>
        <v>2.3201281528333335</v>
      </c>
      <c r="V117">
        <f t="shared" si="5"/>
        <v>2.662678911</v>
      </c>
    </row>
    <row r="118" spans="1:22" x14ac:dyDescent="0.25">
      <c r="A118" s="4" t="s">
        <v>163</v>
      </c>
      <c r="B118">
        <v>4.0014741689999997</v>
      </c>
      <c r="C118">
        <v>2.4297971239999998</v>
      </c>
      <c r="D118">
        <v>2.981544456</v>
      </c>
      <c r="E118">
        <v>6.8087775480000001</v>
      </c>
      <c r="F118">
        <v>4.3375185639999998</v>
      </c>
      <c r="G118">
        <v>1.987680465</v>
      </c>
      <c r="H118">
        <v>4.5850697050000004</v>
      </c>
      <c r="I118">
        <v>3.7464641649999999</v>
      </c>
      <c r="J118">
        <v>2.3626779670000002</v>
      </c>
      <c r="K118">
        <v>3.7135219159999999</v>
      </c>
      <c r="L118">
        <v>4.1837942310000003</v>
      </c>
      <c r="M118">
        <v>2.1366221649999999</v>
      </c>
      <c r="N118">
        <v>4.9993337990000004</v>
      </c>
      <c r="O118">
        <v>3.4102137560000001</v>
      </c>
      <c r="P118">
        <v>2.7240331329999998</v>
      </c>
      <c r="Q118">
        <v>6.8613750759999999</v>
      </c>
      <c r="R118">
        <v>1.851055312</v>
      </c>
      <c r="S118">
        <v>3.2196774349999999</v>
      </c>
      <c r="T118">
        <f t="shared" si="3"/>
        <v>2.5687059368333336</v>
      </c>
      <c r="U118">
        <f t="shared" si="4"/>
        <v>3.3264738586666667</v>
      </c>
      <c r="V118">
        <f t="shared" si="5"/>
        <v>5.1615920355</v>
      </c>
    </row>
    <row r="119" spans="1:22" x14ac:dyDescent="0.25">
      <c r="A119" s="4" t="s">
        <v>71</v>
      </c>
      <c r="B119">
        <v>4.0431316910000001</v>
      </c>
      <c r="C119">
        <v>3.9664865269999998</v>
      </c>
      <c r="D119">
        <v>4.061923416</v>
      </c>
      <c r="E119">
        <v>4.8726150920000002</v>
      </c>
      <c r="F119">
        <v>4.3795339340000004</v>
      </c>
      <c r="G119">
        <v>5.4577207860000003</v>
      </c>
      <c r="H119">
        <v>4.5614351940000004</v>
      </c>
      <c r="I119">
        <v>4.4454876990000001</v>
      </c>
      <c r="J119">
        <v>4.1277779140000002</v>
      </c>
      <c r="K119">
        <v>4.2405575239999997</v>
      </c>
      <c r="L119">
        <v>4.1523778450000002</v>
      </c>
      <c r="M119">
        <v>4.1222661900000004</v>
      </c>
      <c r="N119">
        <v>4.6933999789999996</v>
      </c>
      <c r="O119">
        <v>4.0788990759999999</v>
      </c>
      <c r="P119">
        <v>3.9237144650000002</v>
      </c>
      <c r="Q119">
        <v>5.2110762230000001</v>
      </c>
      <c r="R119">
        <v>3.8039031560000001</v>
      </c>
      <c r="S119">
        <v>5.4591144189999996</v>
      </c>
      <c r="T119">
        <f t="shared" si="3"/>
        <v>4.5254195316666666</v>
      </c>
      <c r="U119">
        <f t="shared" si="4"/>
        <v>4.1377813728333335</v>
      </c>
      <c r="V119">
        <f t="shared" si="5"/>
        <v>4.6037026171666664</v>
      </c>
    </row>
    <row r="120" spans="1:22" x14ac:dyDescent="0.25">
      <c r="A120" s="4" t="s">
        <v>76</v>
      </c>
      <c r="B120">
        <v>5.7720627210000002</v>
      </c>
      <c r="C120">
        <v>5.6400000090000004</v>
      </c>
      <c r="D120">
        <v>6.9469354450000003</v>
      </c>
      <c r="E120">
        <v>4.0167301670000004</v>
      </c>
      <c r="F120">
        <v>4.6820640740000004</v>
      </c>
      <c r="G120">
        <v>6.6598345419999996</v>
      </c>
      <c r="H120">
        <v>4.9006359709999998</v>
      </c>
      <c r="I120">
        <v>5.4353713079999997</v>
      </c>
      <c r="J120">
        <v>5.8779164560000003</v>
      </c>
      <c r="K120">
        <v>4.8924879409999997</v>
      </c>
      <c r="L120">
        <v>5.0856070769999997</v>
      </c>
      <c r="M120">
        <v>5.802889628</v>
      </c>
      <c r="N120">
        <v>4.6306444180000002</v>
      </c>
      <c r="O120">
        <v>4.6541965809999999</v>
      </c>
      <c r="P120">
        <v>6.266891631</v>
      </c>
      <c r="Q120">
        <v>4.6020338819999997</v>
      </c>
      <c r="R120">
        <v>5.6900310569999997</v>
      </c>
      <c r="S120">
        <v>5.8734357939999997</v>
      </c>
      <c r="T120">
        <f t="shared" si="3"/>
        <v>6.2379839160000001</v>
      </c>
      <c r="U120">
        <f t="shared" si="4"/>
        <v>5.197878351</v>
      </c>
      <c r="V120">
        <f t="shared" si="5"/>
        <v>4.8024325166666673</v>
      </c>
    </row>
    <row r="121" spans="1:22" x14ac:dyDescent="0.25">
      <c r="A121" s="4" t="s">
        <v>54</v>
      </c>
      <c r="B121">
        <v>5.5083475359999996</v>
      </c>
      <c r="C121">
        <v>5.8904494759999997</v>
      </c>
      <c r="D121">
        <v>7.1023909620000003</v>
      </c>
      <c r="E121">
        <v>3.54602415</v>
      </c>
      <c r="F121">
        <v>5.5935541009999996</v>
      </c>
      <c r="G121">
        <v>7.5788658599999996</v>
      </c>
      <c r="H121">
        <v>5.4883527079999999</v>
      </c>
      <c r="I121">
        <v>6.5033736470000001</v>
      </c>
      <c r="J121">
        <v>7.556367506</v>
      </c>
      <c r="K121">
        <v>4.5275626259999999</v>
      </c>
      <c r="L121">
        <v>5.0323631259999999</v>
      </c>
      <c r="M121">
        <v>6.0682049170000001</v>
      </c>
      <c r="N121">
        <v>5.6464111619999997</v>
      </c>
      <c r="O121">
        <v>7.5415237419999999</v>
      </c>
      <c r="P121">
        <v>7.9613017670000001</v>
      </c>
      <c r="Q121">
        <v>5.0072752520000003</v>
      </c>
      <c r="R121">
        <v>6.9725567660000003</v>
      </c>
      <c r="S121">
        <v>6.2506867440000002</v>
      </c>
      <c r="T121">
        <f t="shared" si="3"/>
        <v>7.0863029593333335</v>
      </c>
      <c r="U121">
        <f t="shared" si="4"/>
        <v>6.2556368096666661</v>
      </c>
      <c r="V121">
        <f t="shared" si="5"/>
        <v>4.9539955723333327</v>
      </c>
    </row>
    <row r="122" spans="1:22" x14ac:dyDescent="0.25">
      <c r="A122" s="4" t="s">
        <v>116</v>
      </c>
      <c r="B122">
        <v>6.6605612120000002</v>
      </c>
      <c r="C122">
        <v>9.9060005869999994</v>
      </c>
      <c r="D122">
        <v>9.4236823520000002</v>
      </c>
      <c r="E122">
        <v>4.5472321320000004</v>
      </c>
      <c r="F122">
        <v>6.8026678150000004</v>
      </c>
      <c r="G122">
        <v>9.1857360920000009</v>
      </c>
      <c r="H122">
        <v>6.1966225909999997</v>
      </c>
      <c r="I122">
        <v>7.9833729450000002</v>
      </c>
      <c r="J122">
        <v>8.3173623130000003</v>
      </c>
      <c r="K122">
        <v>8.3039713749999997</v>
      </c>
      <c r="L122">
        <v>8.2008436119999999</v>
      </c>
      <c r="M122">
        <v>10.035769760000001</v>
      </c>
      <c r="N122">
        <v>6.0281017590000001</v>
      </c>
      <c r="O122">
        <v>11.12886698</v>
      </c>
      <c r="P122">
        <v>12.8172291</v>
      </c>
      <c r="Q122">
        <v>6.0717028519999996</v>
      </c>
      <c r="R122">
        <v>9.8258795209999992</v>
      </c>
      <c r="S122">
        <v>11.440094029999999</v>
      </c>
      <c r="T122">
        <f t="shared" si="3"/>
        <v>10.2033122745</v>
      </c>
      <c r="U122">
        <f t="shared" si="4"/>
        <v>8.9746052433333343</v>
      </c>
      <c r="V122">
        <f t="shared" si="5"/>
        <v>6.3013653201666671</v>
      </c>
    </row>
    <row r="123" spans="1:22" x14ac:dyDescent="0.25">
      <c r="A123" s="4" t="s">
        <v>141</v>
      </c>
      <c r="B123">
        <v>6.7316601130000002</v>
      </c>
      <c r="C123">
        <v>5.714644678</v>
      </c>
      <c r="D123">
        <v>4.9086100220000004</v>
      </c>
      <c r="E123">
        <v>6.1473740240000003</v>
      </c>
      <c r="F123">
        <v>7.4111755820000003</v>
      </c>
      <c r="G123">
        <v>6.282815211</v>
      </c>
      <c r="H123">
        <v>7.3412251240000002</v>
      </c>
      <c r="I123">
        <v>6.94463629</v>
      </c>
      <c r="J123">
        <v>6.1653994110000001</v>
      </c>
      <c r="K123">
        <v>7.4056871639999997</v>
      </c>
      <c r="L123">
        <v>6.7676582639999996</v>
      </c>
      <c r="M123">
        <v>5.7264807390000003</v>
      </c>
      <c r="N123">
        <v>7.6854213979999999</v>
      </c>
      <c r="O123">
        <v>2.4207974889999999</v>
      </c>
      <c r="P123">
        <v>1.7379269799999999</v>
      </c>
      <c r="Q123">
        <v>6.5309859689999996</v>
      </c>
      <c r="R123">
        <v>4.3383682209999996</v>
      </c>
      <c r="S123">
        <v>2.9951597620000001</v>
      </c>
      <c r="T123">
        <f t="shared" si="3"/>
        <v>4.636065354166667</v>
      </c>
      <c r="U123">
        <f t="shared" si="4"/>
        <v>5.5995467539999995</v>
      </c>
      <c r="V123">
        <f t="shared" si="5"/>
        <v>6.9737256319999998</v>
      </c>
    </row>
    <row r="124" spans="1:22" x14ac:dyDescent="0.25">
      <c r="A124" s="4" t="s">
        <v>177</v>
      </c>
      <c r="B124">
        <v>3.9807284520000001</v>
      </c>
      <c r="C124">
        <v>5.6131607729999997</v>
      </c>
      <c r="D124">
        <v>4.9009169229999996</v>
      </c>
      <c r="E124">
        <v>7.7637656039999996</v>
      </c>
      <c r="F124">
        <v>10.36428252</v>
      </c>
      <c r="G124">
        <v>2.69478975</v>
      </c>
      <c r="H124">
        <v>3.2472683550000001</v>
      </c>
      <c r="I124">
        <v>8.0679807700000001</v>
      </c>
      <c r="J124">
        <v>5.6380189449999998</v>
      </c>
      <c r="K124">
        <v>4.1576864540000003</v>
      </c>
      <c r="L124">
        <v>3.932228383</v>
      </c>
      <c r="M124">
        <v>2.8357233079999999</v>
      </c>
      <c r="N124">
        <v>3.6365256669999999</v>
      </c>
      <c r="O124">
        <v>7.8336972989999998</v>
      </c>
      <c r="P124">
        <v>5.108879162</v>
      </c>
      <c r="Q124">
        <v>5.6196116470000002</v>
      </c>
      <c r="R124">
        <v>4.1538583119999997</v>
      </c>
      <c r="S124">
        <v>6.672687195</v>
      </c>
      <c r="T124">
        <f t="shared" si="3"/>
        <v>4.6418358804999995</v>
      </c>
      <c r="U124">
        <f t="shared" si="4"/>
        <v>6.6608680094999988</v>
      </c>
      <c r="V124">
        <f t="shared" si="5"/>
        <v>4.734264363166667</v>
      </c>
    </row>
    <row r="125" spans="1:22" x14ac:dyDescent="0.25">
      <c r="A125" s="4" t="s">
        <v>56</v>
      </c>
      <c r="B125">
        <v>9.9433484780000008</v>
      </c>
      <c r="C125">
        <v>9.8559371169999999</v>
      </c>
      <c r="D125">
        <v>11.74939666</v>
      </c>
      <c r="E125">
        <v>7.2604449520000003</v>
      </c>
      <c r="F125">
        <v>10.512548799999999</v>
      </c>
      <c r="G125">
        <v>11.787981390000001</v>
      </c>
      <c r="H125">
        <v>9.422410696</v>
      </c>
      <c r="I125">
        <v>10.00267365</v>
      </c>
      <c r="J125">
        <v>10.20390102</v>
      </c>
      <c r="K125">
        <v>9.156095595</v>
      </c>
      <c r="L125">
        <v>12.17935626</v>
      </c>
      <c r="M125">
        <v>11.86035225</v>
      </c>
      <c r="N125">
        <v>9.6835563380000007</v>
      </c>
      <c r="O125">
        <v>10.34818256</v>
      </c>
      <c r="P125">
        <v>10.700957730000001</v>
      </c>
      <c r="Q125">
        <v>9.6054626659999993</v>
      </c>
      <c r="R125">
        <v>10.54117926</v>
      </c>
      <c r="S125">
        <v>11.87729876</v>
      </c>
      <c r="T125">
        <f t="shared" si="3"/>
        <v>11.363314635</v>
      </c>
      <c r="U125">
        <f t="shared" si="4"/>
        <v>10.573312941166664</v>
      </c>
      <c r="V125">
        <f t="shared" si="5"/>
        <v>9.1785531208333335</v>
      </c>
    </row>
    <row r="126" spans="1:22" x14ac:dyDescent="0.25">
      <c r="A126" s="4" t="s">
        <v>152</v>
      </c>
      <c r="B126">
        <v>14.037464010000001</v>
      </c>
      <c r="C126">
        <v>11.82016235</v>
      </c>
      <c r="D126">
        <v>11.03305379</v>
      </c>
      <c r="E126">
        <v>14.91842512</v>
      </c>
      <c r="F126">
        <v>10.802889759999999</v>
      </c>
      <c r="G126">
        <v>11.32979323</v>
      </c>
      <c r="H126">
        <v>12.582174589999999</v>
      </c>
      <c r="I126">
        <v>11.50565173</v>
      </c>
      <c r="J126">
        <v>10.95831972</v>
      </c>
      <c r="K126">
        <v>13.250234280000001</v>
      </c>
      <c r="L126">
        <v>10.30474954</v>
      </c>
      <c r="M126">
        <v>9.6953926639999999</v>
      </c>
      <c r="N126">
        <v>11.99733268</v>
      </c>
      <c r="O126">
        <v>13.446497580000001</v>
      </c>
      <c r="P126">
        <v>13.108014539999999</v>
      </c>
      <c r="Q126">
        <v>12.18250819</v>
      </c>
      <c r="R126">
        <v>10.668642520000001</v>
      </c>
      <c r="S126">
        <v>14.44151181</v>
      </c>
      <c r="T126">
        <f t="shared" si="3"/>
        <v>11.761014292333334</v>
      </c>
      <c r="U126">
        <f t="shared" si="4"/>
        <v>11.424765580000001</v>
      </c>
      <c r="V126">
        <f t="shared" si="5"/>
        <v>13.161356478333332</v>
      </c>
    </row>
    <row r="127" spans="1:22" x14ac:dyDescent="0.25">
      <c r="A127" s="4" t="s">
        <v>73</v>
      </c>
      <c r="B127">
        <v>13.04424816</v>
      </c>
      <c r="C127">
        <v>13.405874000000001</v>
      </c>
      <c r="D127">
        <v>13.206350260000001</v>
      </c>
      <c r="E127">
        <v>14.4916096</v>
      </c>
      <c r="F127">
        <v>14.281753480000001</v>
      </c>
      <c r="G127">
        <v>13.861634670000001</v>
      </c>
      <c r="H127">
        <v>13.938042429999999</v>
      </c>
      <c r="I127">
        <v>12.70410584</v>
      </c>
      <c r="J127">
        <v>11.98053636</v>
      </c>
      <c r="K127">
        <v>15.20373236</v>
      </c>
      <c r="L127">
        <v>16.47948293</v>
      </c>
      <c r="M127">
        <v>15.18247979</v>
      </c>
      <c r="N127">
        <v>14.93899519</v>
      </c>
      <c r="O127">
        <v>12.538562110000001</v>
      </c>
      <c r="P127">
        <v>12.182081159999999</v>
      </c>
      <c r="Q127">
        <v>13.810900439999999</v>
      </c>
      <c r="R127">
        <v>12.898469860000001</v>
      </c>
      <c r="S127">
        <v>11.184965419999999</v>
      </c>
      <c r="T127">
        <f t="shared" si="3"/>
        <v>12.933007943333331</v>
      </c>
      <c r="U127">
        <f t="shared" si="4"/>
        <v>13.71804137</v>
      </c>
      <c r="V127">
        <f t="shared" si="5"/>
        <v>14.237921363333333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workbookViewId="0"/>
  </sheetViews>
  <sheetFormatPr defaultRowHeight="15" x14ac:dyDescent="0.25"/>
  <cols>
    <col min="1" max="1" width="43.28515625" bestFit="1" customWidth="1"/>
    <col min="3" max="3" width="11.28515625" bestFit="1" customWidth="1"/>
  </cols>
  <sheetData>
    <row r="1" spans="1:4" x14ac:dyDescent="0.25">
      <c r="B1" t="s">
        <v>273</v>
      </c>
      <c r="C1" t="s">
        <v>287</v>
      </c>
      <c r="D1" t="s">
        <v>274</v>
      </c>
    </row>
    <row r="2" spans="1:4" x14ac:dyDescent="0.25">
      <c r="A2" t="s">
        <v>128</v>
      </c>
      <c r="B2" s="7">
        <v>4.1293999999999998E-6</v>
      </c>
      <c r="C2">
        <v>5.3841000000000001</v>
      </c>
      <c r="D2">
        <v>5.1617000000000004E-4</v>
      </c>
    </row>
    <row r="3" spans="1:4" x14ac:dyDescent="0.25">
      <c r="A3" t="s">
        <v>129</v>
      </c>
      <c r="B3" s="7">
        <v>1.1688999999999999E-5</v>
      </c>
      <c r="C3">
        <v>4.9321999999999999</v>
      </c>
      <c r="D3">
        <v>7.3057000000000005E-4</v>
      </c>
    </row>
    <row r="4" spans="1:4" x14ac:dyDescent="0.25">
      <c r="A4" t="s">
        <v>130</v>
      </c>
      <c r="B4" s="7">
        <v>1.7694E-5</v>
      </c>
      <c r="C4">
        <v>4.7522000000000002</v>
      </c>
      <c r="D4">
        <v>7.3726E-4</v>
      </c>
    </row>
    <row r="5" spans="1:4" x14ac:dyDescent="0.25">
      <c r="A5" t="s">
        <v>41</v>
      </c>
      <c r="B5" s="7">
        <v>3.1127999999999997E-5</v>
      </c>
      <c r="C5">
        <v>4.5068000000000001</v>
      </c>
      <c r="D5">
        <v>8.5380999999999999E-4</v>
      </c>
    </row>
    <row r="6" spans="1:4" x14ac:dyDescent="0.25">
      <c r="A6" t="s">
        <v>62</v>
      </c>
      <c r="B6" s="7">
        <v>3.4152000000000001E-5</v>
      </c>
      <c r="C6">
        <v>4.4665999999999997</v>
      </c>
      <c r="D6">
        <v>8.5380999999999999E-4</v>
      </c>
    </row>
    <row r="7" spans="1:4" x14ac:dyDescent="0.25">
      <c r="A7" t="s">
        <v>34</v>
      </c>
      <c r="B7" s="7">
        <v>4.5380000000000003E-5</v>
      </c>
      <c r="C7">
        <v>4.3430999999999997</v>
      </c>
      <c r="D7">
        <v>9.4541000000000004E-4</v>
      </c>
    </row>
    <row r="8" spans="1:4" x14ac:dyDescent="0.25">
      <c r="A8" t="s">
        <v>36</v>
      </c>
      <c r="B8" s="7">
        <v>8.4083000000000001E-5</v>
      </c>
      <c r="C8">
        <v>4.0753000000000004</v>
      </c>
      <c r="D8">
        <v>1.4126E-3</v>
      </c>
    </row>
    <row r="9" spans="1:4" x14ac:dyDescent="0.25">
      <c r="A9" t="s">
        <v>179</v>
      </c>
      <c r="B9" s="7">
        <v>9.0408000000000006E-5</v>
      </c>
      <c r="C9">
        <v>4.0438000000000001</v>
      </c>
      <c r="D9">
        <v>1.4126E-3</v>
      </c>
    </row>
    <row r="10" spans="1:4" x14ac:dyDescent="0.25">
      <c r="A10" t="s">
        <v>85</v>
      </c>
      <c r="B10">
        <v>1.2740000000000001E-4</v>
      </c>
      <c r="C10">
        <v>3.8948</v>
      </c>
      <c r="D10">
        <v>1.7694E-3</v>
      </c>
    </row>
    <row r="11" spans="1:4" x14ac:dyDescent="0.25">
      <c r="A11" t="s">
        <v>95</v>
      </c>
      <c r="B11">
        <v>2.4377000000000001E-4</v>
      </c>
      <c r="C11">
        <v>3.613</v>
      </c>
      <c r="D11">
        <v>3.0471000000000001E-3</v>
      </c>
    </row>
    <row r="12" spans="1:4" x14ac:dyDescent="0.25">
      <c r="A12" t="s">
        <v>76</v>
      </c>
      <c r="B12">
        <v>8.1972000000000002E-4</v>
      </c>
      <c r="C12">
        <v>3.0863</v>
      </c>
      <c r="D12">
        <v>8.4715999999999993E-3</v>
      </c>
    </row>
    <row r="13" spans="1:4" x14ac:dyDescent="0.25">
      <c r="A13" t="s">
        <v>54</v>
      </c>
      <c r="B13">
        <v>8.5561000000000003E-4</v>
      </c>
      <c r="C13">
        <v>3.0676999999999999</v>
      </c>
      <c r="D13">
        <v>8.4715999999999993E-3</v>
      </c>
    </row>
    <row r="14" spans="1:4" x14ac:dyDescent="0.25">
      <c r="A14" t="s">
        <v>116</v>
      </c>
      <c r="B14">
        <v>8.8104999999999998E-4</v>
      </c>
      <c r="C14">
        <v>3.0550000000000002</v>
      </c>
      <c r="D14">
        <v>8.4715999999999993E-3</v>
      </c>
    </row>
    <row r="15" spans="1:4" x14ac:dyDescent="0.25">
      <c r="A15" t="s">
        <v>42</v>
      </c>
      <c r="B15">
        <v>1.0559E-3</v>
      </c>
      <c r="C15">
        <v>2.9763999999999999</v>
      </c>
      <c r="D15">
        <v>8.9951000000000007E-3</v>
      </c>
    </row>
    <row r="16" spans="1:4" x14ac:dyDescent="0.25">
      <c r="A16" t="s">
        <v>49</v>
      </c>
      <c r="B16">
        <v>1.2447999999999999E-3</v>
      </c>
      <c r="C16">
        <v>2.9049</v>
      </c>
      <c r="D16">
        <v>8.9951000000000007E-3</v>
      </c>
    </row>
    <row r="17" spans="1:4" x14ac:dyDescent="0.25">
      <c r="A17" t="s">
        <v>44</v>
      </c>
      <c r="B17">
        <v>1.3197E-3</v>
      </c>
      <c r="C17">
        <v>2.8795000000000002</v>
      </c>
      <c r="D17">
        <v>8.9951000000000007E-3</v>
      </c>
    </row>
    <row r="18" spans="1:4" x14ac:dyDescent="0.25">
      <c r="A18" t="s">
        <v>56</v>
      </c>
      <c r="B18">
        <v>1.3278999999999999E-3</v>
      </c>
      <c r="C18">
        <v>2.8767999999999998</v>
      </c>
      <c r="D18">
        <v>8.9951000000000007E-3</v>
      </c>
    </row>
    <row r="19" spans="1:4" x14ac:dyDescent="0.25">
      <c r="A19" t="s">
        <v>75</v>
      </c>
      <c r="B19">
        <v>1.3641E-3</v>
      </c>
      <c r="C19">
        <v>2.8652000000000002</v>
      </c>
      <c r="D19">
        <v>8.9951000000000007E-3</v>
      </c>
    </row>
    <row r="20" spans="1:4" x14ac:dyDescent="0.25">
      <c r="A20" t="s">
        <v>163</v>
      </c>
      <c r="B20">
        <v>1.4116000000000001E-3</v>
      </c>
      <c r="C20">
        <v>2.8502999999999998</v>
      </c>
      <c r="D20">
        <v>8.9951000000000007E-3</v>
      </c>
    </row>
    <row r="21" spans="1:4" x14ac:dyDescent="0.25">
      <c r="A21" t="s">
        <v>103</v>
      </c>
      <c r="B21">
        <v>1.4392000000000001E-3</v>
      </c>
      <c r="C21">
        <v>2.8418999999999999</v>
      </c>
      <c r="D21">
        <v>8.9951000000000007E-3</v>
      </c>
    </row>
    <row r="22" spans="1:4" x14ac:dyDescent="0.25">
      <c r="A22" t="s">
        <v>138</v>
      </c>
      <c r="B22">
        <v>1.5543E-3</v>
      </c>
      <c r="C22">
        <v>2.8085</v>
      </c>
      <c r="D22">
        <v>9.2516000000000004E-3</v>
      </c>
    </row>
    <row r="23" spans="1:4" x14ac:dyDescent="0.25">
      <c r="A23" t="s">
        <v>80</v>
      </c>
      <c r="B23">
        <v>1.8412000000000001E-3</v>
      </c>
      <c r="C23">
        <v>2.7349000000000001</v>
      </c>
      <c r="D23">
        <v>1.0461E-2</v>
      </c>
    </row>
    <row r="24" spans="1:4" x14ac:dyDescent="0.25">
      <c r="A24" t="s">
        <v>137</v>
      </c>
      <c r="B24">
        <v>2.6754000000000001E-3</v>
      </c>
      <c r="C24">
        <v>2.5726</v>
      </c>
      <c r="D24">
        <v>1.4540000000000001E-2</v>
      </c>
    </row>
    <row r="25" spans="1:4" x14ac:dyDescent="0.25">
      <c r="A25" t="s">
        <v>157</v>
      </c>
      <c r="B25">
        <v>2.8276E-3</v>
      </c>
      <c r="C25">
        <v>2.5486</v>
      </c>
      <c r="D25">
        <v>1.4727000000000001E-2</v>
      </c>
    </row>
    <row r="26" spans="1:4" x14ac:dyDescent="0.25">
      <c r="A26" t="s">
        <v>55</v>
      </c>
      <c r="B26">
        <v>3.2096999999999998E-3</v>
      </c>
      <c r="C26">
        <v>2.4935</v>
      </c>
      <c r="D26">
        <v>1.6049000000000001E-2</v>
      </c>
    </row>
    <row r="27" spans="1:4" x14ac:dyDescent="0.25">
      <c r="A27" t="s">
        <v>153</v>
      </c>
      <c r="B27">
        <v>4.8773000000000002E-3</v>
      </c>
      <c r="C27">
        <v>2.3117999999999999</v>
      </c>
      <c r="D27">
        <v>2.3449000000000001E-2</v>
      </c>
    </row>
    <row r="28" spans="1:4" x14ac:dyDescent="0.25">
      <c r="A28" t="s">
        <v>185</v>
      </c>
      <c r="B28">
        <v>5.3321999999999996E-3</v>
      </c>
      <c r="C28">
        <v>2.2730999999999999</v>
      </c>
      <c r="D28">
        <v>2.4686E-2</v>
      </c>
    </row>
    <row r="29" spans="1:4" x14ac:dyDescent="0.25">
      <c r="A29" t="s">
        <v>74</v>
      </c>
      <c r="B29">
        <v>5.6890999999999999E-3</v>
      </c>
      <c r="C29">
        <v>2.2450000000000001</v>
      </c>
      <c r="D29">
        <v>2.5142000000000001E-2</v>
      </c>
    </row>
    <row r="30" spans="1:4" x14ac:dyDescent="0.25">
      <c r="A30" t="s">
        <v>61</v>
      </c>
      <c r="B30">
        <v>6.0315000000000004E-3</v>
      </c>
      <c r="C30">
        <v>2.2195999999999998</v>
      </c>
      <c r="D30">
        <v>2.5142000000000001E-2</v>
      </c>
    </row>
    <row r="31" spans="1:4" x14ac:dyDescent="0.25">
      <c r="A31" t="s">
        <v>46</v>
      </c>
      <c r="B31">
        <v>6.0342E-3</v>
      </c>
      <c r="C31">
        <v>2.2193999999999998</v>
      </c>
      <c r="D31">
        <v>2.5142000000000001E-2</v>
      </c>
    </row>
    <row r="32" spans="1:4" x14ac:dyDescent="0.25">
      <c r="A32" t="s">
        <v>50</v>
      </c>
      <c r="B32">
        <v>6.6122000000000004E-3</v>
      </c>
      <c r="C32">
        <v>2.1797</v>
      </c>
      <c r="D32">
        <v>2.6662000000000002E-2</v>
      </c>
    </row>
    <row r="33" spans="1:4" x14ac:dyDescent="0.25">
      <c r="A33" t="s">
        <v>131</v>
      </c>
      <c r="B33">
        <v>7.5763999999999996E-3</v>
      </c>
      <c r="C33">
        <v>2.1204999999999998</v>
      </c>
      <c r="D33">
        <v>2.9595E-2</v>
      </c>
    </row>
    <row r="34" spans="1:4" x14ac:dyDescent="0.25">
      <c r="A34" t="s">
        <v>45</v>
      </c>
      <c r="B34">
        <v>8.7609000000000003E-3</v>
      </c>
      <c r="C34">
        <v>2.0573999999999999</v>
      </c>
      <c r="D34">
        <v>3.3055000000000001E-2</v>
      </c>
    </row>
    <row r="35" spans="1:4" x14ac:dyDescent="0.25">
      <c r="A35" t="s">
        <v>59</v>
      </c>
      <c r="B35">
        <v>8.9908999999999996E-3</v>
      </c>
      <c r="C35">
        <v>2.0461999999999998</v>
      </c>
      <c r="D35">
        <v>3.3055000000000001E-2</v>
      </c>
    </row>
    <row r="36" spans="1:4" x14ac:dyDescent="0.25">
      <c r="A36" t="s">
        <v>148</v>
      </c>
      <c r="B36">
        <v>9.7078000000000008E-3</v>
      </c>
      <c r="C36">
        <v>2.0129000000000001</v>
      </c>
      <c r="D36">
        <v>3.3986000000000002E-2</v>
      </c>
    </row>
    <row r="37" spans="1:4" x14ac:dyDescent="0.25">
      <c r="A37" t="s">
        <v>200</v>
      </c>
      <c r="B37">
        <v>9.7938999999999995E-3</v>
      </c>
      <c r="C37">
        <v>2.0089999999999999</v>
      </c>
      <c r="D37">
        <v>3.3986000000000002E-2</v>
      </c>
    </row>
    <row r="38" spans="1:4" x14ac:dyDescent="0.25">
      <c r="A38" t="s">
        <v>63</v>
      </c>
      <c r="B38">
        <v>1.0059999999999999E-2</v>
      </c>
      <c r="C38">
        <v>1.9974000000000001</v>
      </c>
      <c r="D38">
        <v>3.3986000000000002E-2</v>
      </c>
    </row>
    <row r="39" spans="1:4" x14ac:dyDescent="0.25">
      <c r="A39" t="s">
        <v>87</v>
      </c>
      <c r="B39">
        <v>1.3827000000000001E-2</v>
      </c>
      <c r="C39">
        <v>1.8593</v>
      </c>
      <c r="D39">
        <v>4.5483000000000003E-2</v>
      </c>
    </row>
    <row r="40" spans="1:4" x14ac:dyDescent="0.25">
      <c r="A40" t="s">
        <v>51</v>
      </c>
      <c r="B40">
        <v>1.456E-2</v>
      </c>
      <c r="C40">
        <v>1.8368</v>
      </c>
      <c r="D40">
        <v>4.6667E-2</v>
      </c>
    </row>
    <row r="41" spans="1:4" x14ac:dyDescent="0.25">
      <c r="A41" t="s">
        <v>141</v>
      </c>
      <c r="B41">
        <v>1.5188999999999999E-2</v>
      </c>
      <c r="C41">
        <v>1.8185</v>
      </c>
      <c r="D41">
        <v>4.7467000000000002E-2</v>
      </c>
    </row>
    <row r="42" spans="1:4" x14ac:dyDescent="0.25">
      <c r="A42" t="s">
        <v>219</v>
      </c>
      <c r="B42">
        <v>1.5869000000000001E-2</v>
      </c>
      <c r="C42">
        <v>1.7995000000000001</v>
      </c>
      <c r="D42">
        <v>4.7893999999999999E-2</v>
      </c>
    </row>
    <row r="43" spans="1:4" x14ac:dyDescent="0.25">
      <c r="A43" t="s">
        <v>52</v>
      </c>
      <c r="B43">
        <v>1.6091999999999999E-2</v>
      </c>
      <c r="C43">
        <v>1.7934000000000001</v>
      </c>
      <c r="D43">
        <v>4.7893999999999999E-2</v>
      </c>
    </row>
    <row r="44" spans="1:4" x14ac:dyDescent="0.25">
      <c r="A44" t="s">
        <v>22</v>
      </c>
      <c r="B44">
        <v>2.0615000000000001E-2</v>
      </c>
      <c r="C44">
        <v>1.6858</v>
      </c>
      <c r="D44">
        <v>5.9928000000000002E-2</v>
      </c>
    </row>
    <row r="45" spans="1:4" x14ac:dyDescent="0.25">
      <c r="A45" t="s">
        <v>58</v>
      </c>
      <c r="B45">
        <v>2.316E-2</v>
      </c>
      <c r="C45">
        <v>1.6353</v>
      </c>
      <c r="D45">
        <v>6.5795000000000006E-2</v>
      </c>
    </row>
    <row r="46" spans="1:4" x14ac:dyDescent="0.25">
      <c r="A46" t="s">
        <v>21</v>
      </c>
      <c r="B46">
        <v>2.5401E-2</v>
      </c>
      <c r="C46">
        <v>1.5951</v>
      </c>
      <c r="D46">
        <v>7.0164000000000004E-2</v>
      </c>
    </row>
    <row r="47" spans="1:4" x14ac:dyDescent="0.25">
      <c r="A47" t="s">
        <v>31</v>
      </c>
      <c r="B47">
        <v>2.5819999999999999E-2</v>
      </c>
      <c r="C47">
        <v>1.5880000000000001</v>
      </c>
      <c r="D47">
        <v>7.0164000000000004E-2</v>
      </c>
    </row>
    <row r="48" spans="1:4" x14ac:dyDescent="0.25">
      <c r="A48" t="s">
        <v>93</v>
      </c>
      <c r="B48">
        <v>2.6610000000000002E-2</v>
      </c>
      <c r="C48">
        <v>1.575</v>
      </c>
      <c r="D48">
        <v>7.0772000000000002E-2</v>
      </c>
    </row>
    <row r="49" spans="1:4" x14ac:dyDescent="0.25">
      <c r="A49" t="s">
        <v>204</v>
      </c>
      <c r="B49">
        <v>2.9765E-2</v>
      </c>
      <c r="C49">
        <v>1.5263</v>
      </c>
      <c r="D49">
        <v>7.7511999999999998E-2</v>
      </c>
    </row>
    <row r="50" spans="1:4" x14ac:dyDescent="0.25">
      <c r="A50" t="s">
        <v>92</v>
      </c>
      <c r="B50">
        <v>3.1223999999999998E-2</v>
      </c>
      <c r="C50">
        <v>1.5055000000000001</v>
      </c>
      <c r="D50">
        <v>7.9653000000000002E-2</v>
      </c>
    </row>
    <row r="51" spans="1:4" x14ac:dyDescent="0.25">
      <c r="A51" t="s">
        <v>57</v>
      </c>
      <c r="B51">
        <v>3.2962999999999999E-2</v>
      </c>
      <c r="C51">
        <v>1.482</v>
      </c>
      <c r="D51">
        <v>8.2406999999999994E-2</v>
      </c>
    </row>
    <row r="52" spans="1:4" x14ac:dyDescent="0.25">
      <c r="A52" t="s">
        <v>77</v>
      </c>
      <c r="B52">
        <v>3.5278999999999998E-2</v>
      </c>
      <c r="C52">
        <v>1.4524999999999999</v>
      </c>
      <c r="D52">
        <v>8.4837999999999997E-2</v>
      </c>
    </row>
    <row r="53" spans="1:4" x14ac:dyDescent="0.25">
      <c r="A53" t="s">
        <v>198</v>
      </c>
      <c r="B53">
        <v>3.5292999999999998E-2</v>
      </c>
      <c r="C53">
        <v>1.4522999999999999</v>
      </c>
      <c r="D53">
        <v>8.4837999999999997E-2</v>
      </c>
    </row>
    <row r="54" spans="1:4" x14ac:dyDescent="0.25">
      <c r="A54" t="s">
        <v>165</v>
      </c>
      <c r="B54">
        <v>4.2326000000000003E-2</v>
      </c>
      <c r="C54">
        <v>1.3734</v>
      </c>
      <c r="D54">
        <v>9.9823999999999996E-2</v>
      </c>
    </row>
    <row r="55" spans="1:4" x14ac:dyDescent="0.25">
      <c r="A55" t="s">
        <v>124</v>
      </c>
      <c r="B55">
        <v>4.4187999999999998E-2</v>
      </c>
      <c r="C55">
        <v>1.3547</v>
      </c>
      <c r="D55">
        <v>0.10229000000000001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1" max="1" width="25.7109375" bestFit="1" customWidth="1"/>
  </cols>
  <sheetData>
    <row r="1" spans="1:4" x14ac:dyDescent="0.25">
      <c r="A1" s="4" t="s">
        <v>223</v>
      </c>
      <c r="B1" s="4" t="s">
        <v>288</v>
      </c>
      <c r="C1" s="4"/>
      <c r="D1" s="4"/>
    </row>
    <row r="2" spans="1:4" x14ac:dyDescent="0.25">
      <c r="A2" s="4" t="s">
        <v>224</v>
      </c>
      <c r="B2" s="4" t="s">
        <v>228</v>
      </c>
      <c r="C2" s="4" t="s">
        <v>229</v>
      </c>
      <c r="D2" s="4" t="s">
        <v>230</v>
      </c>
    </row>
    <row r="3" spans="1:4" x14ac:dyDescent="0.25">
      <c r="A3" s="5" t="s">
        <v>262</v>
      </c>
      <c r="B3">
        <v>1.8187823609066249</v>
      </c>
      <c r="C3">
        <v>1</v>
      </c>
      <c r="D3">
        <v>0.74923009720634315</v>
      </c>
    </row>
    <row r="4" spans="1:4" x14ac:dyDescent="0.25">
      <c r="A4" s="5" t="s">
        <v>256</v>
      </c>
      <c r="B4">
        <v>1.7169561955299146</v>
      </c>
      <c r="C4">
        <v>1</v>
      </c>
      <c r="D4">
        <v>0.87485708210433788</v>
      </c>
    </row>
    <row r="5" spans="1:4" x14ac:dyDescent="0.25">
      <c r="A5" s="5" t="s">
        <v>248</v>
      </c>
      <c r="B5">
        <v>1.688542306879091</v>
      </c>
      <c r="C5">
        <v>1</v>
      </c>
      <c r="D5">
        <v>0.9176298809525647</v>
      </c>
    </row>
    <row r="6" spans="1:4" x14ac:dyDescent="0.25">
      <c r="A6" s="5" t="s">
        <v>243</v>
      </c>
      <c r="B6">
        <v>1.411676797244769</v>
      </c>
      <c r="C6">
        <v>1</v>
      </c>
      <c r="D6">
        <v>0.82622722737867127</v>
      </c>
    </row>
    <row r="7" spans="1:4" x14ac:dyDescent="0.25">
      <c r="A7" s="5" t="s">
        <v>232</v>
      </c>
      <c r="B7">
        <v>1.391447929547557</v>
      </c>
      <c r="C7">
        <v>1</v>
      </c>
      <c r="D7">
        <v>1.0346399427636059</v>
      </c>
    </row>
    <row r="8" spans="1:4" x14ac:dyDescent="0.25">
      <c r="A8" s="5" t="s">
        <v>259</v>
      </c>
      <c r="B8">
        <v>1.3526921030870054</v>
      </c>
      <c r="C8">
        <v>1</v>
      </c>
      <c r="D8">
        <v>0.9381020993975584</v>
      </c>
    </row>
    <row r="9" spans="1:4" x14ac:dyDescent="0.25">
      <c r="A9" s="5" t="s">
        <v>236</v>
      </c>
      <c r="B9">
        <v>1.2821945681684408</v>
      </c>
      <c r="C9">
        <v>1</v>
      </c>
      <c r="D9">
        <v>0.8200622587756039</v>
      </c>
    </row>
    <row r="10" spans="1:4" x14ac:dyDescent="0.25">
      <c r="A10" s="5" t="s">
        <v>253</v>
      </c>
      <c r="B10">
        <v>1.2570195076786055</v>
      </c>
      <c r="C10">
        <v>1</v>
      </c>
      <c r="D10">
        <v>0.66148313562469974</v>
      </c>
    </row>
    <row r="11" spans="1:4" x14ac:dyDescent="0.25">
      <c r="A11" s="5" t="s">
        <v>244</v>
      </c>
      <c r="B11">
        <v>1.2543587071350395</v>
      </c>
      <c r="C11">
        <v>1</v>
      </c>
      <c r="D11">
        <v>0.79108623529842026</v>
      </c>
    </row>
    <row r="12" spans="1:4" x14ac:dyDescent="0.25">
      <c r="A12" s="5" t="s">
        <v>272</v>
      </c>
      <c r="B12">
        <v>1.246821600158678</v>
      </c>
      <c r="C12">
        <v>1</v>
      </c>
      <c r="D12">
        <v>0.78087466031936803</v>
      </c>
    </row>
    <row r="13" spans="1:4" x14ac:dyDescent="0.25">
      <c r="A13" s="5" t="s">
        <v>261</v>
      </c>
      <c r="B13">
        <v>1.2450246074441529</v>
      </c>
      <c r="C13">
        <v>1</v>
      </c>
      <c r="D13">
        <v>0.60150034945375352</v>
      </c>
    </row>
    <row r="14" spans="1:4" x14ac:dyDescent="0.25">
      <c r="A14" s="5" t="s">
        <v>258</v>
      </c>
      <c r="B14">
        <v>1.2222626405841537</v>
      </c>
      <c r="C14">
        <v>1</v>
      </c>
      <c r="D14">
        <v>0.70714685837160873</v>
      </c>
    </row>
    <row r="15" spans="1:4" x14ac:dyDescent="0.25">
      <c r="A15" s="5" t="s">
        <v>271</v>
      </c>
      <c r="B15">
        <v>1.2222169094616662</v>
      </c>
      <c r="C15">
        <v>1</v>
      </c>
      <c r="D15">
        <v>0.56976001781643959</v>
      </c>
    </row>
    <row r="16" spans="1:4" x14ac:dyDescent="0.25">
      <c r="A16" s="5" t="s">
        <v>260</v>
      </c>
      <c r="B16">
        <v>1.2199428587032013</v>
      </c>
      <c r="C16">
        <v>1</v>
      </c>
      <c r="D16">
        <v>0.70953695563448627</v>
      </c>
    </row>
    <row r="17" spans="1:4" x14ac:dyDescent="0.25">
      <c r="A17" s="5" t="s">
        <v>235</v>
      </c>
      <c r="B17">
        <v>1.2156672340886203</v>
      </c>
      <c r="C17">
        <v>1</v>
      </c>
      <c r="D17">
        <v>0.75221696397341653</v>
      </c>
    </row>
    <row r="18" spans="1:4" x14ac:dyDescent="0.25">
      <c r="A18" s="5" t="s">
        <v>241</v>
      </c>
      <c r="B18">
        <v>1.213013169189505</v>
      </c>
      <c r="C18">
        <v>1</v>
      </c>
      <c r="D18">
        <v>0.85589039798991073</v>
      </c>
    </row>
    <row r="19" spans="1:4" x14ac:dyDescent="0.25">
      <c r="A19" s="5" t="s">
        <v>250</v>
      </c>
      <c r="B19">
        <v>1.2117311233983854</v>
      </c>
      <c r="C19">
        <v>1</v>
      </c>
      <c r="D19">
        <v>0.77264463401145689</v>
      </c>
    </row>
    <row r="20" spans="1:4" x14ac:dyDescent="0.25">
      <c r="A20" s="5" t="s">
        <v>246</v>
      </c>
      <c r="B20">
        <v>1.2092896802177437</v>
      </c>
      <c r="C20">
        <v>1</v>
      </c>
      <c r="D20">
        <v>0.79032883954434352</v>
      </c>
    </row>
    <row r="21" spans="1:4" x14ac:dyDescent="0.25">
      <c r="A21" s="5" t="s">
        <v>254</v>
      </c>
      <c r="B21">
        <v>1.209001054995352</v>
      </c>
      <c r="C21">
        <v>1</v>
      </c>
      <c r="D21">
        <v>0.6774081911617047</v>
      </c>
    </row>
    <row r="22" spans="1:4" x14ac:dyDescent="0.25">
      <c r="A22" s="5" t="s">
        <v>252</v>
      </c>
      <c r="B22">
        <v>1.2004015240265142</v>
      </c>
      <c r="C22">
        <v>1</v>
      </c>
      <c r="D22">
        <v>0.82937452375762633</v>
      </c>
    </row>
    <row r="23" spans="1:4" x14ac:dyDescent="0.25">
      <c r="A23" s="5" t="s">
        <v>266</v>
      </c>
      <c r="B23">
        <v>1.2001019444404462</v>
      </c>
      <c r="C23">
        <v>1</v>
      </c>
      <c r="D23">
        <v>0.92392168349664161</v>
      </c>
    </row>
    <row r="24" spans="1:4" x14ac:dyDescent="0.25">
      <c r="A24" s="5" t="s">
        <v>231</v>
      </c>
      <c r="B24">
        <v>1.1586322500945001</v>
      </c>
      <c r="C24">
        <v>1</v>
      </c>
      <c r="D24">
        <v>0.78460576105938751</v>
      </c>
    </row>
    <row r="25" spans="1:4" x14ac:dyDescent="0.25">
      <c r="A25" s="5" t="s">
        <v>249</v>
      </c>
      <c r="B25">
        <v>1.139692970707193</v>
      </c>
      <c r="C25">
        <v>1</v>
      </c>
      <c r="D25">
        <v>0.77905534162868995</v>
      </c>
    </row>
    <row r="26" spans="1:4" x14ac:dyDescent="0.25">
      <c r="A26" s="5" t="s">
        <v>268</v>
      </c>
      <c r="B26">
        <v>1.1369093122039429</v>
      </c>
      <c r="C26">
        <v>1</v>
      </c>
      <c r="D26">
        <v>0.70213286816682574</v>
      </c>
    </row>
    <row r="27" spans="1:4" x14ac:dyDescent="0.25">
      <c r="A27" s="5" t="s">
        <v>267</v>
      </c>
      <c r="B27">
        <v>1.1327868248973567</v>
      </c>
      <c r="C27">
        <v>1</v>
      </c>
      <c r="D27">
        <v>0.7919250626375971</v>
      </c>
    </row>
    <row r="28" spans="1:4" x14ac:dyDescent="0.25">
      <c r="A28" s="5" t="s">
        <v>270</v>
      </c>
      <c r="B28">
        <v>1.0747165716392924</v>
      </c>
      <c r="C28">
        <v>1</v>
      </c>
      <c r="D28">
        <v>0.86808677392845313</v>
      </c>
    </row>
    <row r="29" spans="1:4" x14ac:dyDescent="0.25">
      <c r="A29" s="6" t="s">
        <v>233</v>
      </c>
      <c r="B29">
        <v>0.57901612167621375</v>
      </c>
      <c r="C29">
        <v>1</v>
      </c>
      <c r="D29">
        <v>0.85643420581222496</v>
      </c>
    </row>
    <row r="30" spans="1:4" x14ac:dyDescent="0.25">
      <c r="A30" s="6" t="s">
        <v>234</v>
      </c>
      <c r="B30">
        <v>0.88285264081147508</v>
      </c>
      <c r="C30">
        <v>1</v>
      </c>
      <c r="D30">
        <v>1.5143185956857865</v>
      </c>
    </row>
    <row r="31" spans="1:4" x14ac:dyDescent="0.25">
      <c r="A31" s="6" t="s">
        <v>238</v>
      </c>
      <c r="B31">
        <v>0.86920551296399406</v>
      </c>
      <c r="C31">
        <v>1</v>
      </c>
      <c r="D31">
        <v>1.1338708602667287</v>
      </c>
    </row>
    <row r="32" spans="1:4" x14ac:dyDescent="0.25">
      <c r="A32" s="6" t="s">
        <v>240</v>
      </c>
      <c r="B32">
        <v>0.86266754271039647</v>
      </c>
      <c r="C32">
        <v>1</v>
      </c>
      <c r="D32">
        <v>1.6171766878544636</v>
      </c>
    </row>
    <row r="33" spans="1:4" x14ac:dyDescent="0.25">
      <c r="A33" s="6" t="s">
        <v>269</v>
      </c>
      <c r="B33">
        <v>0.82793582370839647</v>
      </c>
      <c r="C33">
        <v>1</v>
      </c>
      <c r="D33">
        <v>1.245408947968577</v>
      </c>
    </row>
    <row r="34" spans="1:4" x14ac:dyDescent="0.25">
      <c r="A34" s="6" t="s">
        <v>263</v>
      </c>
      <c r="B34">
        <v>0.82402131804355427</v>
      </c>
      <c r="C34">
        <v>1</v>
      </c>
      <c r="D34">
        <v>1.7386163084922299</v>
      </c>
    </row>
    <row r="35" spans="1:4" x14ac:dyDescent="0.25">
      <c r="A35" s="6" t="s">
        <v>245</v>
      </c>
      <c r="B35">
        <v>0.79540822194110072</v>
      </c>
      <c r="C35">
        <v>1</v>
      </c>
      <c r="D35">
        <v>1.4431955467042501</v>
      </c>
    </row>
    <row r="36" spans="1:4" x14ac:dyDescent="0.25">
      <c r="A36" s="6" t="s">
        <v>251</v>
      </c>
      <c r="B36">
        <v>0.7949416825432184</v>
      </c>
      <c r="C36">
        <v>1</v>
      </c>
      <c r="D36">
        <v>1.6460549420085606</v>
      </c>
    </row>
    <row r="37" spans="1:4" x14ac:dyDescent="0.25">
      <c r="A37" s="6" t="s">
        <v>265</v>
      </c>
      <c r="B37">
        <v>0.77220084869776628</v>
      </c>
      <c r="C37">
        <v>1</v>
      </c>
      <c r="D37">
        <v>1.551670704416386</v>
      </c>
    </row>
    <row r="38" spans="1:4" x14ac:dyDescent="0.25">
      <c r="A38" s="6" t="s">
        <v>237</v>
      </c>
      <c r="B38">
        <v>0.76498843566473618</v>
      </c>
      <c r="C38">
        <v>1</v>
      </c>
      <c r="D38">
        <v>1.3035106170546509</v>
      </c>
    </row>
    <row r="39" spans="1:4" x14ac:dyDescent="0.25">
      <c r="A39" s="6" t="s">
        <v>257</v>
      </c>
      <c r="B39">
        <v>0.74092948020713212</v>
      </c>
      <c r="C39">
        <v>1</v>
      </c>
      <c r="D39">
        <v>1.2548320633288776</v>
      </c>
    </row>
    <row r="40" spans="1:4" x14ac:dyDescent="0.25">
      <c r="A40" s="6" t="s">
        <v>264</v>
      </c>
      <c r="B40">
        <v>0.73841535539871872</v>
      </c>
      <c r="C40">
        <v>1</v>
      </c>
      <c r="D40">
        <v>1.7246727514778379</v>
      </c>
    </row>
    <row r="41" spans="1:4" x14ac:dyDescent="0.25">
      <c r="A41" s="6" t="s">
        <v>255</v>
      </c>
      <c r="B41">
        <v>0.72837532970646046</v>
      </c>
      <c r="C41">
        <v>1</v>
      </c>
      <c r="D41">
        <v>1.4359171021944379</v>
      </c>
    </row>
    <row r="42" spans="1:4" x14ac:dyDescent="0.25">
      <c r="A42" s="6" t="s">
        <v>247</v>
      </c>
      <c r="B42">
        <v>0.71575705771645548</v>
      </c>
      <c r="C42">
        <v>1</v>
      </c>
      <c r="D42">
        <v>1.379957072475072</v>
      </c>
    </row>
    <row r="43" spans="1:4" x14ac:dyDescent="0.25">
      <c r="A43" s="6" t="s">
        <v>239</v>
      </c>
      <c r="B43">
        <v>0.68274726960279419</v>
      </c>
      <c r="C43">
        <v>1</v>
      </c>
      <c r="D43">
        <v>1.192979186140845</v>
      </c>
    </row>
    <row r="44" spans="1:4" x14ac:dyDescent="0.25">
      <c r="A44" s="6" t="s">
        <v>242</v>
      </c>
      <c r="B44">
        <v>0.64268465339429359</v>
      </c>
      <c r="C44">
        <v>1</v>
      </c>
      <c r="D44">
        <v>1.734101703178222</v>
      </c>
    </row>
  </sheetData>
  <sortState ref="A3:D169">
    <sortCondition descending="1" ref="B1"/>
  </sortState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 S26 Raw data</vt:lpstr>
      <vt:lpstr>Dataset S27 normalized data</vt:lpstr>
      <vt:lpstr>Dataset S28 P v D diff exp</vt:lpstr>
      <vt:lpstr>Dataset S29 P-M-D gradients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JSR</dc:creator>
  <cp:lastModifiedBy>JSR</cp:lastModifiedBy>
  <dcterms:created xsi:type="dcterms:W3CDTF">2015-11-11T00:37:05Z</dcterms:created>
  <dcterms:modified xsi:type="dcterms:W3CDTF">2016-12-21T17:39:46Z</dcterms:modified>
</cp:coreProperties>
</file>