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36" yWindow="108" windowWidth="19200" windowHeight="11640" activeTab="1"/>
  </bookViews>
  <sheets>
    <sheet name="系统" sheetId="1" r:id="rId1"/>
    <sheet name="水位" sheetId="4" r:id="rId2"/>
    <sheet name="发电流量" sheetId="6" r:id="rId3"/>
    <sheet name="水电站各月出力" sheetId="8" r:id="rId4"/>
    <sheet name="火电数据" sheetId="9" r:id="rId5"/>
  </sheets>
  <definedNames>
    <definedName name="calThermal">系统!$E$3:$E$14</definedName>
    <definedName name="fuelUsed">火电数据!$D$15:$O$15</definedName>
    <definedName name="initial_all_head">水位!$AH$3:$AS$44</definedName>
    <definedName name="initial_all_zdown">水位!$R$3:$AC$44</definedName>
    <definedName name="initial_all_zup">水位!$D$3:$O$44</definedName>
    <definedName name="initial_calHydro">系统!$D$3:$D$14</definedName>
    <definedName name="initial_output">水电站各月出力!$C$3:$N$44</definedName>
    <definedName name="initial_p_release">发电流量!$C$4:$N$45</definedName>
    <definedName name="load">系统!$C$3:$C$14</definedName>
    <definedName name="output_T">火电数据!$D$3:$O$13</definedName>
  </definedNames>
  <calcPr calcId="152511"/>
</workbook>
</file>

<file path=xl/calcChain.xml><?xml version="1.0" encoding="utf-8"?>
<calcChain xmlns="http://schemas.openxmlformats.org/spreadsheetml/2006/main">
  <c r="C15" i="9" l="1"/>
</calcChain>
</file>

<file path=xl/sharedStrings.xml><?xml version="1.0" encoding="utf-8"?>
<sst xmlns="http://schemas.openxmlformats.org/spreadsheetml/2006/main" count="18" uniqueCount="15">
  <si>
    <t>load</t>
  </si>
  <si>
    <t>initial_calHydro</t>
  </si>
  <si>
    <t>米</t>
    <phoneticPr fontId="1" type="noConversion"/>
  </si>
  <si>
    <t>上游月末水位</t>
    <phoneticPr fontId="1" type="noConversion"/>
  </si>
  <si>
    <t>下游平均水位</t>
    <phoneticPr fontId="1" type="noConversion"/>
  </si>
  <si>
    <t>米</t>
    <phoneticPr fontId="1" type="noConversion"/>
  </si>
  <si>
    <t>平均水头</t>
    <phoneticPr fontId="1" type="noConversion"/>
  </si>
  <si>
    <t>火电负荷</t>
    <phoneticPr fontId="1" type="noConversion"/>
  </si>
  <si>
    <t>MW</t>
    <phoneticPr fontId="1" type="noConversion"/>
  </si>
  <si>
    <t>煤耗</t>
    <phoneticPr fontId="1" type="noConversion"/>
  </si>
  <si>
    <t>万吨</t>
    <phoneticPr fontId="1" type="noConversion"/>
  </si>
  <si>
    <t>initLevel</t>
  </si>
  <si>
    <t>plant</t>
    <phoneticPr fontId="1" type="noConversion"/>
  </si>
  <si>
    <t>plant</t>
    <phoneticPr fontId="1" type="noConversion"/>
  </si>
  <si>
    <t>plant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</si>
</sst>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;[Red]\(0\)"/>
    <numFmt numFmtId="177" formatCode="0.0_ "/>
    <numFmt numFmtId="178" formatCode="0_ "/>
    <numFmt numFmtId="179" formatCode="0.0_);[Red]\(0.0\)"/>
    <numFmt numFmtId="180" formatCode="0.00_ "/>
    <numFmt numFmtId="181" formatCode="#,##0_);[Red]\(#,##0\)"/>
    <numFmt numFmtId="182" formatCode="#,##0_ "/>
    <numFmt numFmtId="183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181" fontId="0" fillId="0" borderId="0" xfId="0" applyNumberFormat="1" applyFill="1" applyAlignment="1">
      <alignment horizontal="center" vertical="center"/>
    </xf>
    <xf numFmtId="182" fontId="0" fillId="0" borderId="0" xfId="0" applyNumberFormat="1" applyFill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178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5" zoomScaleNormal="115" workbookViewId="0">
      <selection activeCell="J17" sqref="J17"/>
    </sheetView>
  </sheetViews>
  <sheetFormatPr defaultRowHeight="14.4" x14ac:dyDescent="0.25"/>
  <cols>
    <col min="1" max="1" width="5.44140625" bestFit="1" customWidth="1"/>
    <col min="2" max="2" width="3.44140625" style="1" bestFit="1" customWidth="1"/>
    <col min="3" max="3" width="11.6640625" style="3" bestFit="1" customWidth="1"/>
    <col min="4" max="4" width="19" style="3" bestFit="1" customWidth="1"/>
    <col min="5" max="5" width="13.21875" bestFit="1" customWidth="1"/>
    <col min="6" max="6" width="13.21875" style="3" bestFit="1" customWidth="1"/>
    <col min="7" max="7" width="9.88671875" bestFit="1" customWidth="1"/>
  </cols>
  <sheetData>
    <row r="1" spans="1:7" x14ac:dyDescent="0.25">
      <c r="C1" s="3" t="s">
        <v>8</v>
      </c>
      <c r="D1" s="3" t="s">
        <v>8</v>
      </c>
      <c r="E1" s="3" t="s">
        <v>8</v>
      </c>
    </row>
    <row r="2" spans="1:7" x14ac:dyDescent="0.25">
      <c r="C2" s="3" t="s">
        <v>0</v>
      </c>
      <c r="D2" s="3" t="s">
        <v>1</v>
      </c>
      <c r="E2" s="3" t="s">
        <v>7</v>
      </c>
    </row>
    <row r="3" spans="1:7" x14ac:dyDescent="0.25">
      <c r="A3">
        <v>2016</v>
      </c>
      <c r="B3" s="1">
        <v>1</v>
      </c>
      <c r="C3" s="15">
        <v>11672.4</v>
      </c>
      <c r="D3" s="15">
        <v>10622.4</v>
      </c>
      <c r="E3" s="6">
        <v>1050</v>
      </c>
      <c r="F3" s="15"/>
    </row>
    <row r="4" spans="1:7" x14ac:dyDescent="0.25">
      <c r="A4">
        <v>2016</v>
      </c>
      <c r="B4" s="1">
        <v>2</v>
      </c>
      <c r="C4" s="15">
        <v>8877.1</v>
      </c>
      <c r="D4" s="15">
        <v>7827.1</v>
      </c>
      <c r="E4" s="6">
        <v>1050</v>
      </c>
      <c r="F4" s="15"/>
    </row>
    <row r="5" spans="1:7" x14ac:dyDescent="0.25">
      <c r="A5">
        <v>2016</v>
      </c>
      <c r="B5" s="1">
        <v>3</v>
      </c>
      <c r="C5" s="15">
        <v>13012.3</v>
      </c>
      <c r="D5" s="15">
        <v>11402.3</v>
      </c>
      <c r="E5" s="6">
        <v>1610</v>
      </c>
      <c r="F5" s="15"/>
    </row>
    <row r="6" spans="1:7" x14ac:dyDescent="0.25">
      <c r="A6">
        <v>2016</v>
      </c>
      <c r="B6" s="1">
        <v>4</v>
      </c>
      <c r="C6" s="15">
        <v>12456.5</v>
      </c>
      <c r="D6" s="15">
        <v>10636.5</v>
      </c>
      <c r="E6" s="6">
        <v>1820</v>
      </c>
      <c r="F6" s="15"/>
    </row>
    <row r="7" spans="1:7" x14ac:dyDescent="0.25">
      <c r="A7">
        <v>2016</v>
      </c>
      <c r="B7" s="1">
        <v>5</v>
      </c>
      <c r="C7" s="15">
        <v>13814.7</v>
      </c>
      <c r="D7" s="15">
        <v>12069.7</v>
      </c>
      <c r="E7" s="6">
        <v>1745</v>
      </c>
      <c r="F7" s="15"/>
    </row>
    <row r="8" spans="1:7" x14ac:dyDescent="0.25">
      <c r="A8">
        <v>2016</v>
      </c>
      <c r="B8" s="1">
        <v>6</v>
      </c>
      <c r="C8" s="15">
        <v>14454.3</v>
      </c>
      <c r="D8" s="15">
        <v>13454.3</v>
      </c>
      <c r="E8" s="6">
        <v>1000</v>
      </c>
      <c r="F8" s="15"/>
    </row>
    <row r="9" spans="1:7" x14ac:dyDescent="0.25">
      <c r="A9">
        <v>2016</v>
      </c>
      <c r="B9" s="1">
        <v>7</v>
      </c>
      <c r="C9" s="15">
        <v>17339.900000000001</v>
      </c>
      <c r="D9" s="15">
        <v>16339.900000000001</v>
      </c>
      <c r="E9" s="6">
        <v>1000</v>
      </c>
      <c r="F9" s="15"/>
    </row>
    <row r="10" spans="1:7" x14ac:dyDescent="0.25">
      <c r="A10">
        <v>2016</v>
      </c>
      <c r="B10" s="1">
        <v>8</v>
      </c>
      <c r="C10" s="15">
        <v>19626.8</v>
      </c>
      <c r="D10" s="15">
        <v>18626.8</v>
      </c>
      <c r="E10" s="6">
        <v>1000</v>
      </c>
      <c r="F10" s="15"/>
    </row>
    <row r="11" spans="1:7" x14ac:dyDescent="0.25">
      <c r="A11">
        <v>2016</v>
      </c>
      <c r="B11" s="1">
        <v>9</v>
      </c>
      <c r="C11" s="15">
        <v>20921.8</v>
      </c>
      <c r="D11" s="15">
        <v>19921.8</v>
      </c>
      <c r="E11" s="6">
        <v>1000</v>
      </c>
      <c r="F11" s="15"/>
    </row>
    <row r="12" spans="1:7" x14ac:dyDescent="0.25">
      <c r="A12">
        <v>2016</v>
      </c>
      <c r="B12" s="1">
        <v>10</v>
      </c>
      <c r="C12" s="15">
        <v>20031.400000000001</v>
      </c>
      <c r="D12" s="15">
        <v>19031.400000000001</v>
      </c>
      <c r="E12" s="6">
        <v>1000</v>
      </c>
      <c r="F12" s="15"/>
    </row>
    <row r="13" spans="1:7" x14ac:dyDescent="0.25">
      <c r="A13">
        <v>2016</v>
      </c>
      <c r="B13" s="1">
        <v>11</v>
      </c>
      <c r="C13" s="15">
        <v>20172.099999999999</v>
      </c>
      <c r="D13" s="15">
        <v>17786.668261684885</v>
      </c>
      <c r="E13" s="6">
        <v>2385.4317383151138</v>
      </c>
      <c r="F13" s="15"/>
    </row>
    <row r="14" spans="1:7" x14ac:dyDescent="0.25">
      <c r="A14">
        <v>2016</v>
      </c>
      <c r="B14" s="1">
        <v>12</v>
      </c>
      <c r="C14" s="15">
        <v>15781.5</v>
      </c>
      <c r="D14" s="15">
        <v>14021.5</v>
      </c>
      <c r="E14" s="6">
        <v>1760</v>
      </c>
      <c r="F14" s="15"/>
    </row>
    <row r="15" spans="1:7" x14ac:dyDescent="0.25">
      <c r="F15" s="7"/>
      <c r="G15" s="1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tabSelected="1" zoomScale="85" zoomScaleNormal="85" workbookViewId="0">
      <pane xSplit="1" ySplit="2" topLeftCell="B3" activePane="bottomRight" state="frozen"/>
      <selection pane="topRight" activeCell="E1" sqref="E1"/>
      <selection pane="bottomLeft" activeCell="A3" sqref="A3"/>
      <selection pane="bottomRight" activeCell="Q16" sqref="Q16"/>
    </sheetView>
  </sheetViews>
  <sheetFormatPr defaultRowHeight="14.4" x14ac:dyDescent="0.25"/>
  <cols>
    <col min="2" max="2" width="12.109375" bestFit="1" customWidth="1"/>
    <col min="4" max="4" width="10.5546875" customWidth="1"/>
    <col min="18" max="18" width="13.88671875" bestFit="1" customWidth="1"/>
    <col min="32" max="32" width="8.88671875" style="13"/>
  </cols>
  <sheetData>
    <row r="1" spans="1:47" x14ac:dyDescent="0.25">
      <c r="D1" t="s">
        <v>3</v>
      </c>
      <c r="E1" t="s">
        <v>2</v>
      </c>
      <c r="R1" t="s">
        <v>4</v>
      </c>
      <c r="S1" s="3" t="s">
        <v>5</v>
      </c>
      <c r="AH1" t="s">
        <v>6</v>
      </c>
      <c r="AI1" s="3" t="s">
        <v>5</v>
      </c>
    </row>
    <row r="2" spans="1:47" x14ac:dyDescent="0.25">
      <c r="A2" s="3" t="s">
        <v>13</v>
      </c>
      <c r="C2" s="16" t="s">
        <v>11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R2" s="3">
        <v>1</v>
      </c>
      <c r="S2" s="3">
        <v>2</v>
      </c>
      <c r="T2" s="3">
        <v>3</v>
      </c>
      <c r="U2" s="3">
        <v>4</v>
      </c>
      <c r="V2" s="3">
        <v>5</v>
      </c>
      <c r="W2" s="3">
        <v>6</v>
      </c>
      <c r="X2" s="3">
        <v>7</v>
      </c>
      <c r="Y2" s="3">
        <v>8</v>
      </c>
      <c r="Z2" s="3">
        <v>9</v>
      </c>
      <c r="AA2" s="3">
        <v>10</v>
      </c>
      <c r="AB2" s="3">
        <v>11</v>
      </c>
      <c r="AC2" s="3">
        <v>12</v>
      </c>
      <c r="AD2" s="3"/>
      <c r="AE2" s="3"/>
      <c r="AF2" s="3"/>
      <c r="AH2" s="3">
        <v>1</v>
      </c>
      <c r="AI2" s="3">
        <v>2</v>
      </c>
      <c r="AJ2" s="3">
        <v>3</v>
      </c>
      <c r="AK2" s="3">
        <v>4</v>
      </c>
      <c r="AL2" s="3">
        <v>5</v>
      </c>
      <c r="AM2" s="3">
        <v>6</v>
      </c>
      <c r="AN2" s="3">
        <v>7</v>
      </c>
      <c r="AO2" s="3">
        <v>8</v>
      </c>
      <c r="AP2" s="3">
        <v>9</v>
      </c>
      <c r="AQ2" s="3">
        <v>10</v>
      </c>
      <c r="AR2" s="3">
        <v>11</v>
      </c>
      <c r="AS2" s="3">
        <v>12</v>
      </c>
      <c r="AT2" s="3"/>
      <c r="AU2" s="3"/>
    </row>
    <row r="3" spans="1:47" x14ac:dyDescent="0.25">
      <c r="A3" s="3">
        <v>1</v>
      </c>
      <c r="B3" s="4"/>
      <c r="C3" s="4">
        <v>1605.18</v>
      </c>
      <c r="D3" s="8">
        <v>1604.9999999996448</v>
      </c>
      <c r="E3" s="8">
        <v>1616.888170769641</v>
      </c>
      <c r="F3" s="8">
        <v>1605.2365520027399</v>
      </c>
      <c r="G3" s="8">
        <v>1611.7668655380671</v>
      </c>
      <c r="H3" s="8">
        <v>1604.9999999996448</v>
      </c>
      <c r="I3" s="8">
        <v>1604.9999999996448</v>
      </c>
      <c r="J3" s="8">
        <v>1617.9999999471756</v>
      </c>
      <c r="K3" s="8">
        <v>1617.9999999471756</v>
      </c>
      <c r="L3" s="8">
        <v>1617.9999999471756</v>
      </c>
      <c r="M3" s="8">
        <v>1617.9999999471756</v>
      </c>
      <c r="N3" s="8">
        <v>1604.9999999996448</v>
      </c>
      <c r="O3" s="8">
        <v>1607.7795520410655</v>
      </c>
      <c r="R3" s="12">
        <v>1499.9863077066086</v>
      </c>
      <c r="S3" s="12">
        <v>1499.6649550951565</v>
      </c>
      <c r="T3" s="12">
        <v>1500.1097623064168</v>
      </c>
      <c r="U3" s="12">
        <v>1500.5206103052394</v>
      </c>
      <c r="V3" s="12">
        <v>1501.8074743248562</v>
      </c>
      <c r="W3" s="12">
        <v>1503.2990487218426</v>
      </c>
      <c r="X3" s="12">
        <v>1510.1373266563378</v>
      </c>
      <c r="Y3" s="12">
        <v>1506.2277054626477</v>
      </c>
      <c r="Z3" s="12">
        <v>1507.1614651942989</v>
      </c>
      <c r="AA3" s="12">
        <v>1504.76223240545</v>
      </c>
      <c r="AB3" s="12">
        <v>1502.3924709151236</v>
      </c>
      <c r="AC3" s="12">
        <v>1500.8004774763624</v>
      </c>
      <c r="AD3" s="12"/>
      <c r="AE3" s="12"/>
      <c r="AF3" s="8"/>
      <c r="AH3" s="4">
        <v>105.10369229321384</v>
      </c>
      <c r="AI3" s="4">
        <v>111.27913028948637</v>
      </c>
      <c r="AJ3" s="4">
        <v>110.95259907977365</v>
      </c>
      <c r="AK3" s="4">
        <v>107.98109846516408</v>
      </c>
      <c r="AL3" s="4">
        <v>106.57595844399978</v>
      </c>
      <c r="AM3" s="4">
        <v>101.7009512778022</v>
      </c>
      <c r="AN3" s="4">
        <v>101.36267331707248</v>
      </c>
      <c r="AO3" s="4">
        <v>111.77229448452795</v>
      </c>
      <c r="AP3" s="4">
        <v>110.8385347528767</v>
      </c>
      <c r="AQ3" s="4">
        <v>113.23776754172562</v>
      </c>
      <c r="AR3" s="4">
        <v>109.10752905828666</v>
      </c>
      <c r="AS3" s="4">
        <v>105.58929854399273</v>
      </c>
      <c r="AT3" s="4"/>
      <c r="AU3" s="4"/>
    </row>
    <row r="4" spans="1:47" x14ac:dyDescent="0.25">
      <c r="A4" s="3">
        <v>2</v>
      </c>
      <c r="B4" s="4"/>
      <c r="C4" s="4">
        <v>1494.3</v>
      </c>
      <c r="D4" s="8">
        <v>1494.2999653787699</v>
      </c>
      <c r="E4" s="8">
        <v>1494.2999653787699</v>
      </c>
      <c r="F4" s="8">
        <v>1494.2999653787699</v>
      </c>
      <c r="G4" s="8">
        <v>1494.2999653787699</v>
      </c>
      <c r="H4" s="8">
        <v>1494.2999653787699</v>
      </c>
      <c r="I4" s="8">
        <v>1494.2999653787699</v>
      </c>
      <c r="J4" s="8">
        <v>1495.1461627675092</v>
      </c>
      <c r="K4" s="8">
        <v>1495.9795257405208</v>
      </c>
      <c r="L4" s="8">
        <v>1496.8011165833025</v>
      </c>
      <c r="M4" s="8">
        <v>1497.6098886833158</v>
      </c>
      <c r="N4" s="8">
        <v>1497.6098886833158</v>
      </c>
      <c r="O4" s="8">
        <v>1497.609999980087</v>
      </c>
      <c r="R4" s="12">
        <v>1417.9827093571444</v>
      </c>
      <c r="S4" s="12">
        <v>1417.7813521089247</v>
      </c>
      <c r="T4" s="12">
        <v>1418.0121362642242</v>
      </c>
      <c r="U4" s="12">
        <v>1418.2424240191635</v>
      </c>
      <c r="V4" s="12">
        <v>1419.0925762176557</v>
      </c>
      <c r="W4" s="12">
        <v>1420.3974065568168</v>
      </c>
      <c r="X4" s="12">
        <v>1426.5557967244633</v>
      </c>
      <c r="Y4" s="12">
        <v>1422.8949791455152</v>
      </c>
      <c r="Z4" s="12">
        <v>1423.5180083738117</v>
      </c>
      <c r="AA4" s="12">
        <v>1421.1745175157293</v>
      </c>
      <c r="AB4" s="12">
        <v>1419.4973957059269</v>
      </c>
      <c r="AC4" s="12">
        <v>1418.4644155260462</v>
      </c>
      <c r="AD4" s="12"/>
      <c r="AE4" s="12"/>
      <c r="AF4" s="8"/>
      <c r="AH4" s="4">
        <v>76.317273332240575</v>
      </c>
      <c r="AI4" s="4">
        <v>76.518613269845247</v>
      </c>
      <c r="AJ4" s="4">
        <v>76.287829114545772</v>
      </c>
      <c r="AK4" s="4">
        <v>76.057541359606418</v>
      </c>
      <c r="AL4" s="4">
        <v>75.207389161114165</v>
      </c>
      <c r="AM4" s="4">
        <v>73.902558821953093</v>
      </c>
      <c r="AN4" s="4">
        <v>68.167267348676233</v>
      </c>
      <c r="AO4" s="4">
        <v>72.66786510849974</v>
      </c>
      <c r="AP4" s="4">
        <v>72.872312788099975</v>
      </c>
      <c r="AQ4" s="4">
        <v>76.030985117579817</v>
      </c>
      <c r="AR4" s="4">
        <v>78.112492977388939</v>
      </c>
      <c r="AS4" s="4">
        <v>79.145528805655232</v>
      </c>
      <c r="AT4" s="4"/>
      <c r="AU4" s="4"/>
    </row>
    <row r="5" spans="1:47" x14ac:dyDescent="0.25">
      <c r="A5" s="3">
        <v>3</v>
      </c>
      <c r="B5" s="4"/>
      <c r="C5" s="4">
        <v>1415.99</v>
      </c>
      <c r="D5" s="8">
        <v>1409.4678971647954</v>
      </c>
      <c r="E5" s="8">
        <v>1411.5616741339259</v>
      </c>
      <c r="F5" s="8">
        <v>1398.3707498715678</v>
      </c>
      <c r="G5" s="8">
        <v>1397.9999999988329</v>
      </c>
      <c r="H5" s="8">
        <v>1397.9999999988329</v>
      </c>
      <c r="I5" s="8">
        <v>1397.9999999988329</v>
      </c>
      <c r="J5" s="8">
        <v>1397.9999999988329</v>
      </c>
      <c r="K5" s="8">
        <v>1417.999973242702</v>
      </c>
      <c r="L5" s="8">
        <v>1417.999973242702</v>
      </c>
      <c r="M5" s="8">
        <v>1417.999973242702</v>
      </c>
      <c r="N5" s="8">
        <v>1417.999973242702</v>
      </c>
      <c r="O5" s="8">
        <v>1416.1999893701498</v>
      </c>
      <c r="R5" s="12">
        <v>1296.0067387462327</v>
      </c>
      <c r="S5" s="12">
        <v>1295.7089997335072</v>
      </c>
      <c r="T5" s="12">
        <v>1296.1414930464102</v>
      </c>
      <c r="U5" s="12">
        <v>1296.2195710943233</v>
      </c>
      <c r="V5" s="12">
        <v>1296.9215091613885</v>
      </c>
      <c r="W5" s="12">
        <v>1298.0599784569517</v>
      </c>
      <c r="X5" s="12">
        <v>1303.3033290312001</v>
      </c>
      <c r="Y5" s="12">
        <v>1299.9370217171515</v>
      </c>
      <c r="Z5" s="12">
        <v>1300.6970259642967</v>
      </c>
      <c r="AA5" s="12">
        <v>1298.7228650501615</v>
      </c>
      <c r="AB5" s="12">
        <v>1297.2791600763171</v>
      </c>
      <c r="AC5" s="12">
        <v>1296.3831963868183</v>
      </c>
      <c r="AD5" s="12"/>
      <c r="AE5" s="12"/>
      <c r="AF5" s="8"/>
      <c r="AH5" s="4">
        <v>116.72220983616504</v>
      </c>
      <c r="AI5" s="4">
        <v>114.80578591585348</v>
      </c>
      <c r="AJ5" s="4">
        <v>108.8247189563366</v>
      </c>
      <c r="AK5" s="4">
        <v>101.96580384087702</v>
      </c>
      <c r="AL5" s="4">
        <v>101.07849083744441</v>
      </c>
      <c r="AM5" s="4">
        <v>99.94002154188118</v>
      </c>
      <c r="AN5" s="4">
        <v>94.696670967632798</v>
      </c>
      <c r="AO5" s="4">
        <v>108.06296490361592</v>
      </c>
      <c r="AP5" s="4">
        <v>117.3029472784053</v>
      </c>
      <c r="AQ5" s="4">
        <v>119.27710819254054</v>
      </c>
      <c r="AR5" s="4">
        <v>120.72081316638491</v>
      </c>
      <c r="AS5" s="4">
        <v>120.71678491960759</v>
      </c>
      <c r="AT5" s="4"/>
      <c r="AU5" s="4"/>
    </row>
    <row r="6" spans="1:47" x14ac:dyDescent="0.25">
      <c r="A6" s="3">
        <v>4</v>
      </c>
      <c r="B6" s="4"/>
      <c r="C6" s="4">
        <v>1296.54</v>
      </c>
      <c r="D6" s="8">
        <v>1296.5403086275564</v>
      </c>
      <c r="E6" s="8">
        <v>1296.5403086275564</v>
      </c>
      <c r="F6" s="8">
        <v>1296.5403086275564</v>
      </c>
      <c r="G6" s="8">
        <v>1296.5403086275564</v>
      </c>
      <c r="H6" s="8">
        <v>1296.5403086275564</v>
      </c>
      <c r="I6" s="8">
        <v>1296.5403086275564</v>
      </c>
      <c r="J6" s="8">
        <v>1295.6570939048311</v>
      </c>
      <c r="K6" s="8">
        <v>1294.7597738902368</v>
      </c>
      <c r="L6" s="8">
        <v>1293.8469638306644</v>
      </c>
      <c r="M6" s="8">
        <v>1292.9200712975244</v>
      </c>
      <c r="N6" s="8">
        <v>1292.9200712975244</v>
      </c>
      <c r="O6" s="8">
        <v>1292.9199999984244</v>
      </c>
      <c r="R6" s="12">
        <v>1218.6677844803942</v>
      </c>
      <c r="S6" s="12">
        <v>1218.0395756095957</v>
      </c>
      <c r="T6" s="12">
        <v>1219.4294170612427</v>
      </c>
      <c r="U6" s="12">
        <v>1218.4862102547597</v>
      </c>
      <c r="V6" s="12">
        <v>1219.8110331256403</v>
      </c>
      <c r="W6" s="12">
        <v>1221.8361887192336</v>
      </c>
      <c r="X6" s="12">
        <v>1228.2909768189716</v>
      </c>
      <c r="Y6" s="12">
        <v>1224.8417949370291</v>
      </c>
      <c r="Z6" s="12">
        <v>1225.5586495834025</v>
      </c>
      <c r="AA6" s="12">
        <v>1222.9319620708354</v>
      </c>
      <c r="AB6" s="12">
        <v>1220.6129867315999</v>
      </c>
      <c r="AC6" s="12">
        <v>1218.9201642432245</v>
      </c>
      <c r="AD6" s="12"/>
      <c r="AE6" s="12"/>
      <c r="AF6" s="8"/>
      <c r="AH6" s="4">
        <v>77.872369833384028</v>
      </c>
      <c r="AI6" s="4">
        <v>78.50073301796084</v>
      </c>
      <c r="AJ6" s="4">
        <v>77.110891566313683</v>
      </c>
      <c r="AK6" s="4">
        <v>78.054098372796659</v>
      </c>
      <c r="AL6" s="4">
        <v>76.729275501916163</v>
      </c>
      <c r="AM6" s="4">
        <v>74.704119908322824</v>
      </c>
      <c r="AN6" s="4">
        <v>67.807724447222157</v>
      </c>
      <c r="AO6" s="4">
        <v>70.366638960504801</v>
      </c>
      <c r="AP6" s="4">
        <v>68.744719277048119</v>
      </c>
      <c r="AQ6" s="4">
        <v>70.451555493259008</v>
      </c>
      <c r="AR6" s="4">
        <v>72.307084565924441</v>
      </c>
      <c r="AS6" s="4">
        <v>73.999871404749925</v>
      </c>
      <c r="AT6" s="4"/>
      <c r="AU6" s="4"/>
    </row>
    <row r="7" spans="1:47" x14ac:dyDescent="0.25">
      <c r="A7" s="3">
        <v>5</v>
      </c>
      <c r="B7" s="4"/>
      <c r="C7" s="4">
        <v>1222.4000000000001</v>
      </c>
      <c r="D7" s="8">
        <v>1216.209490157041</v>
      </c>
      <c r="E7" s="8">
        <v>1215.9999999999195</v>
      </c>
      <c r="F7" s="8">
        <v>1215.9999999999195</v>
      </c>
      <c r="G7" s="8">
        <v>1217.4534150904726</v>
      </c>
      <c r="H7" s="8">
        <v>1222.9999999880315</v>
      </c>
      <c r="I7" s="8">
        <v>1215.9999999999195</v>
      </c>
      <c r="J7" s="8">
        <v>1215.9999999999195</v>
      </c>
      <c r="K7" s="8">
        <v>1222.99006937123</v>
      </c>
      <c r="L7" s="8">
        <v>1222.9999999880315</v>
      </c>
      <c r="M7" s="8">
        <v>1222.9999999880315</v>
      </c>
      <c r="N7" s="8">
        <v>1222.9999999880315</v>
      </c>
      <c r="O7" s="8">
        <v>1220.2799999981896</v>
      </c>
      <c r="R7" s="12">
        <v>1131.4449711925695</v>
      </c>
      <c r="S7" s="12">
        <v>1130.376331004439</v>
      </c>
      <c r="T7" s="12">
        <v>1131.6318913998221</v>
      </c>
      <c r="U7" s="12">
        <v>1130.648047914879</v>
      </c>
      <c r="V7" s="12">
        <v>1131.7395510018675</v>
      </c>
      <c r="W7" s="12">
        <v>1134.1496667137587</v>
      </c>
      <c r="X7" s="12">
        <v>1138.7373097505699</v>
      </c>
      <c r="Y7" s="12">
        <v>1136.0080214292843</v>
      </c>
      <c r="Z7" s="12">
        <v>1136.7415485146555</v>
      </c>
      <c r="AA7" s="12">
        <v>1134.7047258562595</v>
      </c>
      <c r="AB7" s="12">
        <v>1132.8145877886996</v>
      </c>
      <c r="AC7" s="12">
        <v>1131.4087137081415</v>
      </c>
      <c r="AD7" s="12"/>
      <c r="AE7" s="12"/>
      <c r="AF7" s="8"/>
      <c r="AH7" s="4">
        <v>87.859773885951071</v>
      </c>
      <c r="AI7" s="4">
        <v>85.728414074041339</v>
      </c>
      <c r="AJ7" s="4">
        <v>84.368108600097457</v>
      </c>
      <c r="AK7" s="4">
        <v>86.078659630317063</v>
      </c>
      <c r="AL7" s="4">
        <v>88.487156537384479</v>
      </c>
      <c r="AM7" s="4">
        <v>85.350333280216802</v>
      </c>
      <c r="AN7" s="4">
        <v>77.262690249349617</v>
      </c>
      <c r="AO7" s="4">
        <v>83.487013256290396</v>
      </c>
      <c r="AP7" s="4">
        <v>86.253486164975286</v>
      </c>
      <c r="AQ7" s="4">
        <v>88.295274131772004</v>
      </c>
      <c r="AR7" s="4">
        <v>90.185412199331893</v>
      </c>
      <c r="AS7" s="4">
        <v>90.231286284969116</v>
      </c>
      <c r="AT7" s="4"/>
      <c r="AU7" s="4"/>
    </row>
    <row r="8" spans="1:47" x14ac:dyDescent="0.25">
      <c r="A8" s="3">
        <v>6</v>
      </c>
      <c r="B8" s="4"/>
      <c r="C8" s="4">
        <v>1129.98</v>
      </c>
      <c r="D8" s="8">
        <v>1133.9999998074045</v>
      </c>
      <c r="E8" s="8">
        <v>1133.620243610254</v>
      </c>
      <c r="F8" s="8">
        <v>1133.4499743200797</v>
      </c>
      <c r="G8" s="8">
        <v>1133.9999998074045</v>
      </c>
      <c r="H8" s="8">
        <v>1121.9999999993283</v>
      </c>
      <c r="I8" s="8">
        <v>1133.9999998074045</v>
      </c>
      <c r="J8" s="8">
        <v>1133.9999998074045</v>
      </c>
      <c r="K8" s="8">
        <v>1121.9999999993283</v>
      </c>
      <c r="L8" s="8">
        <v>1121.9999999993283</v>
      </c>
      <c r="M8" s="8">
        <v>1133.9999998074045</v>
      </c>
      <c r="N8" s="8">
        <v>1133.9999998074045</v>
      </c>
      <c r="O8" s="8">
        <v>1128.2199999867325</v>
      </c>
      <c r="R8" s="12">
        <v>1016.7037483365871</v>
      </c>
      <c r="S8" s="12">
        <v>1016.0080613771225</v>
      </c>
      <c r="T8" s="12">
        <v>1017.1346714845572</v>
      </c>
      <c r="U8" s="12">
        <v>1016.1181539705007</v>
      </c>
      <c r="V8" s="12">
        <v>1017.7919650723903</v>
      </c>
      <c r="W8" s="12">
        <v>1019.1384237928544</v>
      </c>
      <c r="X8" s="12">
        <v>1025.5937474241859</v>
      </c>
      <c r="Y8" s="12">
        <v>1022.4976416189628</v>
      </c>
      <c r="Z8" s="12">
        <v>1023.392399027985</v>
      </c>
      <c r="AA8" s="12">
        <v>1020.0133612974162</v>
      </c>
      <c r="AB8" s="12">
        <v>1018.2404418150152</v>
      </c>
      <c r="AC8" s="12">
        <v>1017.2409212648912</v>
      </c>
      <c r="AD8" s="12"/>
      <c r="AE8" s="12"/>
      <c r="AF8" s="8"/>
      <c r="AH8" s="4">
        <v>115.28625156711519</v>
      </c>
      <c r="AI8" s="4">
        <v>117.80206033170666</v>
      </c>
      <c r="AJ8" s="4">
        <v>116.40043748060967</v>
      </c>
      <c r="AK8" s="4">
        <v>117.60683309324146</v>
      </c>
      <c r="AL8" s="4">
        <v>110.20803483097612</v>
      </c>
      <c r="AM8" s="4">
        <v>108.86157611051205</v>
      </c>
      <c r="AN8" s="4">
        <v>108.40625238321857</v>
      </c>
      <c r="AO8" s="4">
        <v>105.50235828440361</v>
      </c>
      <c r="AP8" s="4">
        <v>98.607600971343345</v>
      </c>
      <c r="AQ8" s="4">
        <v>107.9866386059503</v>
      </c>
      <c r="AR8" s="4">
        <v>115.75955799238932</v>
      </c>
      <c r="AS8" s="4">
        <v>113.86907863217735</v>
      </c>
      <c r="AT8" s="4"/>
      <c r="AU8" s="4"/>
    </row>
    <row r="9" spans="1:47" x14ac:dyDescent="0.25">
      <c r="A9" s="3">
        <v>7</v>
      </c>
      <c r="B9" s="4"/>
      <c r="C9" s="4">
        <v>2220.08</v>
      </c>
      <c r="D9" s="8">
        <v>2220.157586238468</v>
      </c>
      <c r="E9" s="8">
        <v>2221.3081374495528</v>
      </c>
      <c r="F9" s="8">
        <v>2218.2945260880533</v>
      </c>
      <c r="G9" s="8">
        <v>2218.8710616468074</v>
      </c>
      <c r="H9" s="8">
        <v>2217.1158928682034</v>
      </c>
      <c r="I9" s="8">
        <v>2217.0067670251324</v>
      </c>
      <c r="J9" s="8">
        <v>2220.8855109454585</v>
      </c>
      <c r="K9" s="8">
        <v>2222.7947755389164</v>
      </c>
      <c r="L9" s="8">
        <v>2223.3379728443679</v>
      </c>
      <c r="M9" s="8">
        <v>2222.6959318971608</v>
      </c>
      <c r="N9" s="8">
        <v>2221.1709933716984</v>
      </c>
      <c r="O9" s="8">
        <v>2218.80000094465</v>
      </c>
      <c r="R9" s="12">
        <v>2151.4443896450957</v>
      </c>
      <c r="S9" s="12">
        <v>2151.099541596594</v>
      </c>
      <c r="T9" s="12">
        <v>2151.4944476473283</v>
      </c>
      <c r="U9" s="12">
        <v>2151.4443489426494</v>
      </c>
      <c r="V9" s="12">
        <v>2151.4791161204525</v>
      </c>
      <c r="W9" s="12">
        <v>2151.5445083873924</v>
      </c>
      <c r="X9" s="12">
        <v>2150.4792706566336</v>
      </c>
      <c r="Y9" s="12">
        <v>2151.5183094433405</v>
      </c>
      <c r="Z9" s="12">
        <v>2151.5598436879736</v>
      </c>
      <c r="AA9" s="12">
        <v>2151.6525433047113</v>
      </c>
      <c r="AB9" s="12">
        <v>2151.7410828698912</v>
      </c>
      <c r="AC9" s="12">
        <v>2151.7735943196872</v>
      </c>
      <c r="AD9" s="12"/>
      <c r="AE9" s="12"/>
      <c r="AF9" s="8"/>
      <c r="AH9" s="4">
        <v>68.674403474138217</v>
      </c>
      <c r="AI9" s="4">
        <v>69.633320247416464</v>
      </c>
      <c r="AJ9" s="4">
        <v>68.306884121474596</v>
      </c>
      <c r="AK9" s="4">
        <v>67.138444924781055</v>
      </c>
      <c r="AL9" s="4">
        <v>66.514361137052802</v>
      </c>
      <c r="AM9" s="4">
        <v>65.516821559275428</v>
      </c>
      <c r="AN9" s="4">
        <v>68.466868328661846</v>
      </c>
      <c r="AO9" s="4">
        <v>70.321833798846995</v>
      </c>
      <c r="AP9" s="4">
        <v>71.506530503668415</v>
      </c>
      <c r="AQ9" s="4">
        <v>71.364409066053</v>
      </c>
      <c r="AR9" s="4">
        <v>70.192379764538344</v>
      </c>
      <c r="AS9" s="4">
        <v>68.211902838487049</v>
      </c>
      <c r="AT9" s="4"/>
      <c r="AU9" s="4"/>
    </row>
    <row r="10" spans="1:47" x14ac:dyDescent="0.25">
      <c r="A10" s="3">
        <v>8</v>
      </c>
      <c r="B10" s="4"/>
      <c r="C10" s="4">
        <v>2099.44</v>
      </c>
      <c r="D10" s="8">
        <v>2099.4351695022369</v>
      </c>
      <c r="E10" s="8">
        <v>2099.4351695022369</v>
      </c>
      <c r="F10" s="8">
        <v>2099.4351695022369</v>
      </c>
      <c r="G10" s="8">
        <v>2099.4351695022369</v>
      </c>
      <c r="H10" s="8">
        <v>2099.4351695022369</v>
      </c>
      <c r="I10" s="8">
        <v>2099.4351695022369</v>
      </c>
      <c r="J10" s="8">
        <v>2099.4853502540632</v>
      </c>
      <c r="K10" s="8">
        <v>2099.5355310058899</v>
      </c>
      <c r="L10" s="8">
        <v>2099.5857117577161</v>
      </c>
      <c r="M10" s="8">
        <v>2099.6358925095428</v>
      </c>
      <c r="N10" s="8">
        <v>2099.6358925095428</v>
      </c>
      <c r="O10" s="8">
        <v>2099.64</v>
      </c>
      <c r="R10" s="12">
        <v>2019.1</v>
      </c>
      <c r="S10" s="12">
        <v>2019.1</v>
      </c>
      <c r="T10" s="12">
        <v>2019.1</v>
      </c>
      <c r="U10" s="12">
        <v>2019.1</v>
      </c>
      <c r="V10" s="12">
        <v>2019.1</v>
      </c>
      <c r="W10" s="12">
        <v>2019.1</v>
      </c>
      <c r="X10" s="12">
        <v>2019.1</v>
      </c>
      <c r="Y10" s="12">
        <v>2019.1</v>
      </c>
      <c r="Z10" s="12">
        <v>2019.1</v>
      </c>
      <c r="AA10" s="12">
        <v>2019.1</v>
      </c>
      <c r="AB10" s="12">
        <v>2019.1</v>
      </c>
      <c r="AC10" s="12">
        <v>2019.1</v>
      </c>
      <c r="AD10" s="12"/>
      <c r="AE10" s="12"/>
      <c r="AF10" s="8"/>
      <c r="AH10" s="4">
        <v>80.337584751118584</v>
      </c>
      <c r="AI10" s="4">
        <v>80.335169502236909</v>
      </c>
      <c r="AJ10" s="4">
        <v>80.335169502236909</v>
      </c>
      <c r="AK10" s="4">
        <v>80.335169502236909</v>
      </c>
      <c r="AL10" s="4">
        <v>80.335169502236909</v>
      </c>
      <c r="AM10" s="4">
        <v>80.335169502236909</v>
      </c>
      <c r="AN10" s="4">
        <v>80.36025987815016</v>
      </c>
      <c r="AO10" s="4">
        <v>80.410440629976719</v>
      </c>
      <c r="AP10" s="4">
        <v>80.460621381802994</v>
      </c>
      <c r="AQ10" s="4">
        <v>80.510802133629497</v>
      </c>
      <c r="AR10" s="4">
        <v>80.535892509542919</v>
      </c>
      <c r="AS10" s="4">
        <v>80.537946254771413</v>
      </c>
      <c r="AT10" s="4"/>
      <c r="AU10" s="4"/>
    </row>
    <row r="11" spans="1:47" x14ac:dyDescent="0.25">
      <c r="A11" s="3">
        <v>9</v>
      </c>
      <c r="B11" s="4"/>
      <c r="C11" s="4">
        <v>2017.43</v>
      </c>
      <c r="D11" s="8">
        <v>2017.4799999999998</v>
      </c>
      <c r="E11" s="8">
        <v>2017.4799999999998</v>
      </c>
      <c r="F11" s="8">
        <v>2017.4799999999998</v>
      </c>
      <c r="G11" s="8">
        <v>2017.4799999999998</v>
      </c>
      <c r="H11" s="8">
        <v>2017.4799999999998</v>
      </c>
      <c r="I11" s="8">
        <v>2017.4799999999998</v>
      </c>
      <c r="J11" s="8">
        <v>2017.4799999999998</v>
      </c>
      <c r="K11" s="8">
        <v>2017.4799999999998</v>
      </c>
      <c r="L11" s="8">
        <v>2017.4799999999998</v>
      </c>
      <c r="M11" s="8">
        <v>2017.7399999999998</v>
      </c>
      <c r="N11" s="8">
        <v>2017.7399999999998</v>
      </c>
      <c r="O11" s="8">
        <v>2017.66</v>
      </c>
      <c r="R11" s="12">
        <v>1429</v>
      </c>
      <c r="S11" s="12">
        <v>1429</v>
      </c>
      <c r="T11" s="12">
        <v>1429</v>
      </c>
      <c r="U11" s="12">
        <v>1429</v>
      </c>
      <c r="V11" s="12">
        <v>1429</v>
      </c>
      <c r="W11" s="12">
        <v>1429</v>
      </c>
      <c r="X11" s="12">
        <v>1429</v>
      </c>
      <c r="Y11" s="12">
        <v>1429</v>
      </c>
      <c r="Z11" s="12">
        <v>1429</v>
      </c>
      <c r="AA11" s="12">
        <v>1429</v>
      </c>
      <c r="AB11" s="12">
        <v>1429</v>
      </c>
      <c r="AC11" s="12">
        <v>1429</v>
      </c>
      <c r="AD11" s="12"/>
      <c r="AE11" s="12"/>
      <c r="AF11" s="8"/>
      <c r="AH11" s="4">
        <v>588.45499999999993</v>
      </c>
      <c r="AI11" s="4">
        <v>588.47999999999979</v>
      </c>
      <c r="AJ11" s="4">
        <v>588.47999999999979</v>
      </c>
      <c r="AK11" s="4">
        <v>588.47999999999979</v>
      </c>
      <c r="AL11" s="4">
        <v>588.47999999999979</v>
      </c>
      <c r="AM11" s="4">
        <v>588.47999999999979</v>
      </c>
      <c r="AN11" s="4">
        <v>588.47999999999979</v>
      </c>
      <c r="AO11" s="4">
        <v>588.47999999999979</v>
      </c>
      <c r="AP11" s="4">
        <v>588.47999999999979</v>
      </c>
      <c r="AQ11" s="4">
        <v>588.60999999999979</v>
      </c>
      <c r="AR11" s="4">
        <v>588.73999999999978</v>
      </c>
      <c r="AS11" s="4">
        <v>588.69999999999993</v>
      </c>
      <c r="AT11" s="4"/>
      <c r="AU11" s="4"/>
    </row>
    <row r="12" spans="1:47" x14ac:dyDescent="0.25">
      <c r="A12" s="3">
        <v>10</v>
      </c>
      <c r="B12" s="4"/>
      <c r="C12" s="4">
        <v>1380.82</v>
      </c>
      <c r="D12" s="8">
        <v>1380.875</v>
      </c>
      <c r="E12" s="8">
        <v>1380.875</v>
      </c>
      <c r="F12" s="8">
        <v>1380.875</v>
      </c>
      <c r="G12" s="8">
        <v>1380.875</v>
      </c>
      <c r="H12" s="8">
        <v>1380.875</v>
      </c>
      <c r="I12" s="8">
        <v>1380.875</v>
      </c>
      <c r="J12" s="8">
        <v>1380.875</v>
      </c>
      <c r="K12" s="8">
        <v>1380.875</v>
      </c>
      <c r="L12" s="8">
        <v>1380.875</v>
      </c>
      <c r="M12" s="8">
        <v>1380.3</v>
      </c>
      <c r="N12" s="8">
        <v>1380.3</v>
      </c>
      <c r="O12" s="8">
        <v>1380.54</v>
      </c>
      <c r="R12" s="12">
        <v>754.8</v>
      </c>
      <c r="S12" s="12">
        <v>754.8</v>
      </c>
      <c r="T12" s="12">
        <v>754.8</v>
      </c>
      <c r="U12" s="12">
        <v>754.8</v>
      </c>
      <c r="V12" s="12">
        <v>754.8</v>
      </c>
      <c r="W12" s="12">
        <v>754.8</v>
      </c>
      <c r="X12" s="12">
        <v>754.8</v>
      </c>
      <c r="Y12" s="12">
        <v>754.8</v>
      </c>
      <c r="Z12" s="12">
        <v>754.8</v>
      </c>
      <c r="AA12" s="12">
        <v>754.8</v>
      </c>
      <c r="AB12" s="12">
        <v>754.8</v>
      </c>
      <c r="AC12" s="12">
        <v>754.8</v>
      </c>
      <c r="AD12" s="12"/>
      <c r="AE12" s="12"/>
      <c r="AF12" s="8"/>
      <c r="AH12" s="4">
        <v>626.04750000000001</v>
      </c>
      <c r="AI12" s="4">
        <v>626.07500000000005</v>
      </c>
      <c r="AJ12" s="4">
        <v>626.07500000000005</v>
      </c>
      <c r="AK12" s="4">
        <v>626.07500000000005</v>
      </c>
      <c r="AL12" s="4">
        <v>626.07500000000005</v>
      </c>
      <c r="AM12" s="4">
        <v>626.07500000000005</v>
      </c>
      <c r="AN12" s="4">
        <v>626.07500000000005</v>
      </c>
      <c r="AO12" s="4">
        <v>626.07500000000005</v>
      </c>
      <c r="AP12" s="4">
        <v>626.07500000000005</v>
      </c>
      <c r="AQ12" s="4">
        <v>625.78750000000002</v>
      </c>
      <c r="AR12" s="4">
        <v>625.5</v>
      </c>
      <c r="AS12" s="4">
        <v>625.62</v>
      </c>
      <c r="AT12" s="4"/>
      <c r="AU12" s="4"/>
    </row>
    <row r="13" spans="1:47" x14ac:dyDescent="0.25">
      <c r="A13" s="3">
        <v>11</v>
      </c>
      <c r="B13" s="4"/>
      <c r="C13" s="4">
        <v>1304.8599999999999</v>
      </c>
      <c r="D13" s="8">
        <v>1304.8600174071562</v>
      </c>
      <c r="E13" s="8">
        <v>1304.8600174071562</v>
      </c>
      <c r="F13" s="8">
        <v>1304.8600174071562</v>
      </c>
      <c r="G13" s="8">
        <v>1304.8600174071562</v>
      </c>
      <c r="H13" s="8">
        <v>1304.8600174071562</v>
      </c>
      <c r="I13" s="8">
        <v>1304.8600174071562</v>
      </c>
      <c r="J13" s="8">
        <v>1305.1361290782438</v>
      </c>
      <c r="K13" s="8">
        <v>1305.4103810344773</v>
      </c>
      <c r="L13" s="8">
        <v>1305.6811925729387</v>
      </c>
      <c r="M13" s="8">
        <v>1305.9501290782437</v>
      </c>
      <c r="N13" s="8">
        <v>1305.9501290782437</v>
      </c>
      <c r="O13" s="8">
        <v>1305.9499997405544</v>
      </c>
      <c r="R13" s="12">
        <v>1240.3179321343346</v>
      </c>
      <c r="S13" s="12">
        <v>1240.3724804520141</v>
      </c>
      <c r="T13" s="12">
        <v>1240.5355835225378</v>
      </c>
      <c r="U13" s="12">
        <v>1242.1140558689137</v>
      </c>
      <c r="V13" s="12">
        <v>1242.7628262162041</v>
      </c>
      <c r="W13" s="12">
        <v>1243.7635941625056</v>
      </c>
      <c r="X13" s="12">
        <v>1247.2738058145515</v>
      </c>
      <c r="Y13" s="12">
        <v>1244.4257223516017</v>
      </c>
      <c r="Z13" s="12">
        <v>1244.0813649196773</v>
      </c>
      <c r="AA13" s="12">
        <v>1243.5847496928443</v>
      </c>
      <c r="AB13" s="12">
        <v>1242.251567149154</v>
      </c>
      <c r="AC13" s="12">
        <v>1241.0897537745464</v>
      </c>
      <c r="AD13" s="12"/>
      <c r="AE13" s="12"/>
      <c r="AF13" s="8"/>
      <c r="AH13" s="4">
        <v>64.542076569243477</v>
      </c>
      <c r="AI13" s="4">
        <v>64.487536955142062</v>
      </c>
      <c r="AJ13" s="4">
        <v>64.324433884618472</v>
      </c>
      <c r="AK13" s="4">
        <v>62.745961538242412</v>
      </c>
      <c r="AL13" s="4">
        <v>62.097191190952159</v>
      </c>
      <c r="AM13" s="4">
        <v>61.096423244650666</v>
      </c>
      <c r="AN13" s="4">
        <v>57.724267428148551</v>
      </c>
      <c r="AO13" s="4">
        <v>60.847532704758819</v>
      </c>
      <c r="AP13" s="4">
        <v>61.464421884030713</v>
      </c>
      <c r="AQ13" s="4">
        <v>62.23091113274684</v>
      </c>
      <c r="AR13" s="4">
        <v>63.698561929089692</v>
      </c>
      <c r="AS13" s="4">
        <v>64.860310634852723</v>
      </c>
      <c r="AT13" s="4"/>
      <c r="AU13" s="4"/>
    </row>
    <row r="14" spans="1:47" x14ac:dyDescent="0.25">
      <c r="A14" s="3">
        <v>12</v>
      </c>
      <c r="B14" s="4"/>
      <c r="C14" s="4">
        <v>1221.72</v>
      </c>
      <c r="D14" s="8">
        <v>1209.056880197232</v>
      </c>
      <c r="E14" s="8">
        <v>1203.8587197124496</v>
      </c>
      <c r="F14" s="8">
        <v>1192.3038409296455</v>
      </c>
      <c r="G14" s="8">
        <v>1188.8678966267321</v>
      </c>
      <c r="H14" s="8">
        <v>1190.220835595715</v>
      </c>
      <c r="I14" s="8">
        <v>1192.7705541901703</v>
      </c>
      <c r="J14" s="8">
        <v>1232.3698435258875</v>
      </c>
      <c r="K14" s="8">
        <v>1238.5692988250671</v>
      </c>
      <c r="L14" s="8">
        <v>1238.7891071763479</v>
      </c>
      <c r="M14" s="8">
        <v>1239.9999995564463</v>
      </c>
      <c r="N14" s="8">
        <v>1236.0947954377591</v>
      </c>
      <c r="O14" s="8">
        <v>1231.6399982597443</v>
      </c>
      <c r="R14" s="12">
        <v>991.70484141952477</v>
      </c>
      <c r="S14" s="12">
        <v>990.81848728779255</v>
      </c>
      <c r="T14" s="12">
        <v>991.53791043113506</v>
      </c>
      <c r="U14" s="12">
        <v>991.55078923786823</v>
      </c>
      <c r="V14" s="12">
        <v>991.62396572994567</v>
      </c>
      <c r="W14" s="12">
        <v>992.29147669589349</v>
      </c>
      <c r="X14" s="12">
        <v>991.38797415799445</v>
      </c>
      <c r="Y14" s="12">
        <v>992.51387163436311</v>
      </c>
      <c r="Z14" s="12">
        <v>992.65298741543984</v>
      </c>
      <c r="AA14" s="12">
        <v>992.11172612108783</v>
      </c>
      <c r="AB14" s="12">
        <v>992.15084414375815</v>
      </c>
      <c r="AC14" s="12">
        <v>991.30218720392202</v>
      </c>
      <c r="AD14" s="12"/>
      <c r="AE14" s="12"/>
      <c r="AF14" s="8"/>
      <c r="AH14" s="4">
        <v>223.68359867909123</v>
      </c>
      <c r="AI14" s="4">
        <v>215.63931266704822</v>
      </c>
      <c r="AJ14" s="4">
        <v>206.54336988991247</v>
      </c>
      <c r="AK14" s="4">
        <v>199.03507954032057</v>
      </c>
      <c r="AL14" s="4">
        <v>197.92040038127789</v>
      </c>
      <c r="AM14" s="4">
        <v>199.20421819704916</v>
      </c>
      <c r="AN14" s="4">
        <v>221.18222470003442</v>
      </c>
      <c r="AO14" s="4">
        <v>242.95569954111411</v>
      </c>
      <c r="AP14" s="4">
        <v>246.02621558526764</v>
      </c>
      <c r="AQ14" s="4">
        <v>247.28282724530925</v>
      </c>
      <c r="AR14" s="4">
        <v>245.89655335334447</v>
      </c>
      <c r="AS14" s="4">
        <v>242.56520964482962</v>
      </c>
      <c r="AT14" s="4"/>
      <c r="AU14" s="4"/>
    </row>
    <row r="15" spans="1:47" x14ac:dyDescent="0.25">
      <c r="A15" s="3">
        <v>13</v>
      </c>
      <c r="B15" s="4"/>
      <c r="C15" s="4">
        <v>990.91</v>
      </c>
      <c r="D15" s="8">
        <v>994.00000000000068</v>
      </c>
      <c r="E15" s="8">
        <v>981.99999999076783</v>
      </c>
      <c r="F15" s="8">
        <v>981.99999999076783</v>
      </c>
      <c r="G15" s="8">
        <v>981.99999999076783</v>
      </c>
      <c r="H15" s="8">
        <v>994.00000000000068</v>
      </c>
      <c r="I15" s="8">
        <v>994.00000000000068</v>
      </c>
      <c r="J15" s="8">
        <v>994.00000000000068</v>
      </c>
      <c r="K15" s="8">
        <v>994.00000000000068</v>
      </c>
      <c r="L15" s="8">
        <v>994.00000000000068</v>
      </c>
      <c r="M15" s="8">
        <v>981.99999999076783</v>
      </c>
      <c r="N15" s="8">
        <v>994.00000000000068</v>
      </c>
      <c r="O15" s="8">
        <v>992.0999999961208</v>
      </c>
      <c r="R15" s="12">
        <v>901.36798247729644</v>
      </c>
      <c r="S15" s="12">
        <v>900.8072974883396</v>
      </c>
      <c r="T15" s="12">
        <v>901.27312995108832</v>
      </c>
      <c r="U15" s="12">
        <v>901.27312995108832</v>
      </c>
      <c r="V15" s="12">
        <v>901.13119792382815</v>
      </c>
      <c r="W15" s="12">
        <v>901.88432170718318</v>
      </c>
      <c r="X15" s="12">
        <v>901.10303743693453</v>
      </c>
      <c r="Y15" s="12">
        <v>902.09041348579365</v>
      </c>
      <c r="Z15" s="12">
        <v>902.28306702139241</v>
      </c>
      <c r="AA15" s="12">
        <v>901.91801979434524</v>
      </c>
      <c r="AB15" s="12">
        <v>901.63260792792403</v>
      </c>
      <c r="AC15" s="12">
        <v>901.12205655392063</v>
      </c>
      <c r="AD15" s="12"/>
      <c r="AE15" s="12"/>
      <c r="AF15" s="8"/>
      <c r="AH15" s="4">
        <v>91.087017522703889</v>
      </c>
      <c r="AI15" s="4">
        <v>87.192702507044672</v>
      </c>
      <c r="AJ15" s="4">
        <v>80.726870039679525</v>
      </c>
      <c r="AK15" s="4">
        <v>80.726870039679497</v>
      </c>
      <c r="AL15" s="4">
        <v>86.868802071556104</v>
      </c>
      <c r="AM15" s="4">
        <v>92.115678292817506</v>
      </c>
      <c r="AN15" s="4">
        <v>92.896962563066154</v>
      </c>
      <c r="AO15" s="4">
        <v>91.909586514207035</v>
      </c>
      <c r="AP15" s="4">
        <v>91.71693297860827</v>
      </c>
      <c r="AQ15" s="4">
        <v>86.081980201039016</v>
      </c>
      <c r="AR15" s="4">
        <v>86.36739206746023</v>
      </c>
      <c r="AS15" s="4">
        <v>91.927943444140098</v>
      </c>
      <c r="AT15" s="4"/>
      <c r="AU15" s="4"/>
    </row>
    <row r="16" spans="1:47" x14ac:dyDescent="0.25">
      <c r="A16" s="3">
        <v>14</v>
      </c>
      <c r="B16" s="4"/>
      <c r="C16" s="4">
        <v>893.67</v>
      </c>
      <c r="D16" s="8">
        <v>881.99999987311253</v>
      </c>
      <c r="E16" s="8">
        <v>881.99999987311253</v>
      </c>
      <c r="F16" s="8">
        <v>881.99999987311253</v>
      </c>
      <c r="G16" s="8">
        <v>881.99999987311253</v>
      </c>
      <c r="H16" s="8">
        <v>898.99999720626022</v>
      </c>
      <c r="I16" s="8">
        <v>898.99999720626022</v>
      </c>
      <c r="J16" s="8">
        <v>898.99999720626022</v>
      </c>
      <c r="K16" s="8">
        <v>898.99999720626022</v>
      </c>
      <c r="L16" s="8">
        <v>898.99999720626022</v>
      </c>
      <c r="M16" s="8">
        <v>881.99999987311253</v>
      </c>
      <c r="N16" s="8">
        <v>892.76311364320975</v>
      </c>
      <c r="O16" s="8">
        <v>894.35998947171618</v>
      </c>
      <c r="R16" s="12">
        <v>815.64987543872178</v>
      </c>
      <c r="S16" s="12">
        <v>813.79495147609998</v>
      </c>
      <c r="T16" s="12">
        <v>814.85859993946553</v>
      </c>
      <c r="U16" s="12">
        <v>814.99058247978348</v>
      </c>
      <c r="V16" s="12">
        <v>813.85491294014196</v>
      </c>
      <c r="W16" s="12">
        <v>817.21524454805308</v>
      </c>
      <c r="X16" s="12">
        <v>815.60716485571243</v>
      </c>
      <c r="Y16" s="12">
        <v>817.81041253880107</v>
      </c>
      <c r="Z16" s="12">
        <v>818.57435715769373</v>
      </c>
      <c r="AA16" s="12">
        <v>817.91548862493585</v>
      </c>
      <c r="AB16" s="12">
        <v>815.89943486195489</v>
      </c>
      <c r="AC16" s="12">
        <v>814.78288093818799</v>
      </c>
      <c r="AD16" s="12"/>
      <c r="AE16" s="12"/>
      <c r="AF16" s="8"/>
      <c r="AH16" s="4">
        <v>72.185124497834465</v>
      </c>
      <c r="AI16" s="4">
        <v>68.205048397012533</v>
      </c>
      <c r="AJ16" s="4">
        <v>67.14139993364698</v>
      </c>
      <c r="AK16" s="4">
        <v>67.009417393329059</v>
      </c>
      <c r="AL16" s="4">
        <v>76.645085599544416</v>
      </c>
      <c r="AM16" s="4">
        <v>81.78475265820714</v>
      </c>
      <c r="AN16" s="4">
        <v>83.392832350547792</v>
      </c>
      <c r="AO16" s="4">
        <v>81.189584667459158</v>
      </c>
      <c r="AP16" s="4">
        <v>80.425640048566493</v>
      </c>
      <c r="AQ16" s="4">
        <v>72.584509914750512</v>
      </c>
      <c r="AR16" s="4">
        <v>71.482121896206266</v>
      </c>
      <c r="AS16" s="4">
        <v>78.778670619275005</v>
      </c>
      <c r="AT16" s="4"/>
      <c r="AU16" s="4"/>
    </row>
    <row r="17" spans="1:47" x14ac:dyDescent="0.25">
      <c r="A17" s="3">
        <v>15</v>
      </c>
      <c r="B17" s="4"/>
      <c r="C17" s="4">
        <v>795.24</v>
      </c>
      <c r="D17" s="8">
        <v>796.64565263194868</v>
      </c>
      <c r="E17" s="8">
        <v>797.77546704604811</v>
      </c>
      <c r="F17" s="8">
        <v>793.56417070381474</v>
      </c>
      <c r="G17" s="8">
        <v>792.06061036683491</v>
      </c>
      <c r="H17" s="8">
        <v>778.80730982067962</v>
      </c>
      <c r="I17" s="8">
        <v>791.54815766693787</v>
      </c>
      <c r="J17" s="8">
        <v>792.01711525277653</v>
      </c>
      <c r="K17" s="8">
        <v>800.26327188284927</v>
      </c>
      <c r="L17" s="8">
        <v>805.43492665009649</v>
      </c>
      <c r="M17" s="8">
        <v>808.67159516311563</v>
      </c>
      <c r="N17" s="8">
        <v>810.41784374629128</v>
      </c>
      <c r="O17" s="8">
        <v>806.93981936350065</v>
      </c>
      <c r="R17" s="12">
        <v>600.79645016472648</v>
      </c>
      <c r="S17" s="12">
        <v>599.88545443956809</v>
      </c>
      <c r="T17" s="12">
        <v>601.8510463310073</v>
      </c>
      <c r="U17" s="12">
        <v>600.9703458818251</v>
      </c>
      <c r="V17" s="12">
        <v>602.47408267561173</v>
      </c>
      <c r="W17" s="12">
        <v>599.11008174540348</v>
      </c>
      <c r="X17" s="12">
        <v>601.62153550569167</v>
      </c>
      <c r="Y17" s="12">
        <v>601.22716962437016</v>
      </c>
      <c r="Z17" s="12">
        <v>601.90840405706103</v>
      </c>
      <c r="AA17" s="12">
        <v>601.70042113611532</v>
      </c>
      <c r="AB17" s="12">
        <v>601.65860159337001</v>
      </c>
      <c r="AC17" s="12">
        <v>601.67942797940827</v>
      </c>
      <c r="AD17" s="12"/>
      <c r="AE17" s="12"/>
      <c r="AF17" s="8"/>
      <c r="AH17" s="4">
        <v>195.14637615124786</v>
      </c>
      <c r="AI17" s="4">
        <v>197.3251053994303</v>
      </c>
      <c r="AJ17" s="4">
        <v>193.81877254392413</v>
      </c>
      <c r="AK17" s="4">
        <v>191.84204465349973</v>
      </c>
      <c r="AL17" s="4">
        <v>182.95987741814554</v>
      </c>
      <c r="AM17" s="4">
        <v>186.06765199840524</v>
      </c>
      <c r="AN17" s="4">
        <v>190.16110095416556</v>
      </c>
      <c r="AO17" s="4">
        <v>194.91302394344271</v>
      </c>
      <c r="AP17" s="4">
        <v>200.94069520941184</v>
      </c>
      <c r="AQ17" s="4">
        <v>205.35283977049073</v>
      </c>
      <c r="AR17" s="4">
        <v>207.88611786133345</v>
      </c>
      <c r="AS17" s="4">
        <v>206.99940357548769</v>
      </c>
      <c r="AT17" s="4"/>
      <c r="AU17" s="4"/>
    </row>
    <row r="18" spans="1:47" x14ac:dyDescent="0.25">
      <c r="A18" s="3">
        <v>16</v>
      </c>
      <c r="B18" s="4"/>
      <c r="C18" s="4">
        <v>593.28</v>
      </c>
      <c r="D18" s="8">
        <v>601.99999408160852</v>
      </c>
      <c r="E18" s="8">
        <v>590.99999997446059</v>
      </c>
      <c r="F18" s="8">
        <v>590.99999997446059</v>
      </c>
      <c r="G18" s="8">
        <v>590.99999997446059</v>
      </c>
      <c r="H18" s="8">
        <v>601.99999408160852</v>
      </c>
      <c r="I18" s="8">
        <v>601.99999408160852</v>
      </c>
      <c r="J18" s="8">
        <v>601.5035021297814</v>
      </c>
      <c r="K18" s="8">
        <v>593.6887004780981</v>
      </c>
      <c r="L18" s="8">
        <v>601.99999408160852</v>
      </c>
      <c r="M18" s="8">
        <v>601.99999408160852</v>
      </c>
      <c r="N18" s="8">
        <v>601.99999408160852</v>
      </c>
      <c r="O18" s="8">
        <v>600.93999612943867</v>
      </c>
      <c r="R18" s="12">
        <v>537.65536611538232</v>
      </c>
      <c r="S18" s="12">
        <v>537.52361560747795</v>
      </c>
      <c r="T18" s="12">
        <v>538.25909439378859</v>
      </c>
      <c r="U18" s="12">
        <v>537.87160614683512</v>
      </c>
      <c r="V18" s="12">
        <v>538.40834807740816</v>
      </c>
      <c r="W18" s="12">
        <v>537.01774033513016</v>
      </c>
      <c r="X18" s="12">
        <v>538.15709141153377</v>
      </c>
      <c r="Y18" s="12">
        <v>538.08154272458364</v>
      </c>
      <c r="Z18" s="12">
        <v>538.17675268767027</v>
      </c>
      <c r="AA18" s="12">
        <v>538.1930697521376</v>
      </c>
      <c r="AB18" s="12">
        <v>538.17094044815224</v>
      </c>
      <c r="AC18" s="12">
        <v>538.18796229475572</v>
      </c>
      <c r="AD18" s="12"/>
      <c r="AE18" s="12"/>
      <c r="AF18" s="8"/>
      <c r="AH18" s="4">
        <v>59.984630925421925</v>
      </c>
      <c r="AI18" s="4">
        <v>58.976381420556621</v>
      </c>
      <c r="AJ18" s="4">
        <v>52.740905580671999</v>
      </c>
      <c r="AK18" s="4">
        <v>53.128393827625487</v>
      </c>
      <c r="AL18" s="4">
        <v>58.091648950626379</v>
      </c>
      <c r="AM18" s="4">
        <v>64.982253746478364</v>
      </c>
      <c r="AN18" s="4">
        <v>63.594656694161188</v>
      </c>
      <c r="AO18" s="4">
        <v>59.514558579356091</v>
      </c>
      <c r="AP18" s="4">
        <v>59.667594592183065</v>
      </c>
      <c r="AQ18" s="4">
        <v>63.806924329470903</v>
      </c>
      <c r="AR18" s="4">
        <v>63.829053633456283</v>
      </c>
      <c r="AS18" s="4">
        <v>63.282032810767888</v>
      </c>
      <c r="AT18" s="4"/>
      <c r="AU18" s="4"/>
    </row>
    <row r="19" spans="1:47" x14ac:dyDescent="0.25">
      <c r="A19" s="3">
        <v>17</v>
      </c>
      <c r="B19" s="4"/>
      <c r="C19" s="4">
        <v>1638.79</v>
      </c>
      <c r="D19" s="8">
        <v>1634.0489944582137</v>
      </c>
      <c r="E19" s="8">
        <v>1640.3999999974135</v>
      </c>
      <c r="F19" s="8">
        <v>1619.2923175682886</v>
      </c>
      <c r="G19" s="8">
        <v>1610.786229776294</v>
      </c>
      <c r="H19" s="8">
        <v>1604.9999999999759</v>
      </c>
      <c r="I19" s="8">
        <v>1634.1982770353156</v>
      </c>
      <c r="J19" s="8">
        <v>1640.3999999974135</v>
      </c>
      <c r="K19" s="8">
        <v>1640.3999999974135</v>
      </c>
      <c r="L19" s="8">
        <v>1640.3999999974135</v>
      </c>
      <c r="M19" s="8">
        <v>1640.3999999974135</v>
      </c>
      <c r="N19" s="8">
        <v>1640.3999999974135</v>
      </c>
      <c r="O19" s="8">
        <v>1637.0898787134408</v>
      </c>
      <c r="R19" s="12">
        <v>1556.754145071711</v>
      </c>
      <c r="S19" s="12">
        <v>1556.5131115808799</v>
      </c>
      <c r="T19" s="12">
        <v>1556.9964860898951</v>
      </c>
      <c r="U19" s="12">
        <v>1556.7725473133082</v>
      </c>
      <c r="V19" s="12">
        <v>1556.8084750434443</v>
      </c>
      <c r="W19" s="12">
        <v>1556.5131115808799</v>
      </c>
      <c r="X19" s="12">
        <v>1556.8468611572637</v>
      </c>
      <c r="Y19" s="12">
        <v>1556.8677086438149</v>
      </c>
      <c r="Z19" s="12">
        <v>1556.7633269914177</v>
      </c>
      <c r="AA19" s="12">
        <v>1556.6976602675281</v>
      </c>
      <c r="AB19" s="12">
        <v>1556.6798362571217</v>
      </c>
      <c r="AC19" s="12">
        <v>1556.7638979620601</v>
      </c>
      <c r="AD19" s="12"/>
      <c r="AE19" s="12"/>
      <c r="AF19" s="8"/>
      <c r="AH19" s="4">
        <v>79.665352157395773</v>
      </c>
      <c r="AI19" s="4">
        <v>80.711385646933593</v>
      </c>
      <c r="AJ19" s="4">
        <v>72.849672692955878</v>
      </c>
      <c r="AK19" s="4">
        <v>58.266726358983135</v>
      </c>
      <c r="AL19" s="4">
        <v>51.084639844690606</v>
      </c>
      <c r="AM19" s="4">
        <v>63.086026936765847</v>
      </c>
      <c r="AN19" s="4">
        <v>80.452277359100918</v>
      </c>
      <c r="AO19" s="4">
        <v>83.532291353598595</v>
      </c>
      <c r="AP19" s="4">
        <v>83.636673005995817</v>
      </c>
      <c r="AQ19" s="4">
        <v>83.702339729885409</v>
      </c>
      <c r="AR19" s="4">
        <v>83.720163740291838</v>
      </c>
      <c r="AS19" s="4">
        <v>81.981041393367065</v>
      </c>
      <c r="AT19" s="4"/>
      <c r="AU19" s="4"/>
    </row>
    <row r="20" spans="1:47" x14ac:dyDescent="0.25">
      <c r="A20" s="3">
        <v>18</v>
      </c>
      <c r="B20" s="4"/>
      <c r="C20" s="4">
        <v>961.36</v>
      </c>
      <c r="D20" s="8">
        <v>961.99999999643489</v>
      </c>
      <c r="E20" s="8">
        <v>959.73708471871214</v>
      </c>
      <c r="F20" s="8">
        <v>961.99999999643489</v>
      </c>
      <c r="G20" s="8">
        <v>950.99999983957969</v>
      </c>
      <c r="H20" s="8">
        <v>950.99999983957969</v>
      </c>
      <c r="I20" s="8">
        <v>961.99999999643489</v>
      </c>
      <c r="J20" s="8">
        <v>950.99999983957969</v>
      </c>
      <c r="K20" s="8">
        <v>950.99999983957969</v>
      </c>
      <c r="L20" s="8">
        <v>961.99999999643489</v>
      </c>
      <c r="M20" s="8">
        <v>961.99999999643489</v>
      </c>
      <c r="N20" s="8">
        <v>961.99999999643489</v>
      </c>
      <c r="O20" s="8">
        <v>961.6199711377775</v>
      </c>
      <c r="R20" s="12">
        <v>902.05936996158607</v>
      </c>
      <c r="S20" s="12">
        <v>901.69678716429087</v>
      </c>
      <c r="T20" s="12">
        <v>902.00929723689751</v>
      </c>
      <c r="U20" s="12">
        <v>901.82095829817524</v>
      </c>
      <c r="V20" s="12">
        <v>901.87836773363347</v>
      </c>
      <c r="W20" s="12">
        <v>901.8271131246679</v>
      </c>
      <c r="X20" s="12">
        <v>902.16766330022028</v>
      </c>
      <c r="Y20" s="12">
        <v>902.6976891605658</v>
      </c>
      <c r="Z20" s="12">
        <v>902.81447173537254</v>
      </c>
      <c r="AA20" s="12">
        <v>902.30502391547577</v>
      </c>
      <c r="AB20" s="12">
        <v>902.40508431471085</v>
      </c>
      <c r="AC20" s="12">
        <v>902.07763348213632</v>
      </c>
      <c r="AD20" s="12"/>
      <c r="AE20" s="12"/>
      <c r="AF20" s="8"/>
      <c r="AH20" s="4">
        <v>59.620630036631383</v>
      </c>
      <c r="AI20" s="4">
        <v>59.171755193282642</v>
      </c>
      <c r="AJ20" s="4">
        <v>58.859245120676007</v>
      </c>
      <c r="AK20" s="4">
        <v>54.679041619832049</v>
      </c>
      <c r="AL20" s="4">
        <v>49.121632105946198</v>
      </c>
      <c r="AM20" s="4">
        <v>54.672886793339373</v>
      </c>
      <c r="AN20" s="4">
        <v>54.332336617787</v>
      </c>
      <c r="AO20" s="4">
        <v>48.3023106790139</v>
      </c>
      <c r="AP20" s="4">
        <v>53.685528182634769</v>
      </c>
      <c r="AQ20" s="4">
        <v>59.694976080959108</v>
      </c>
      <c r="AR20" s="4">
        <v>59.594915681724046</v>
      </c>
      <c r="AS20" s="4">
        <v>59.732352084969889</v>
      </c>
      <c r="AT20" s="4"/>
      <c r="AU20" s="4"/>
    </row>
    <row r="21" spans="1:47" x14ac:dyDescent="0.25">
      <c r="A21" s="3">
        <v>19</v>
      </c>
      <c r="B21" s="4"/>
      <c r="C21" s="4">
        <v>901.17</v>
      </c>
      <c r="D21" s="8">
        <v>901.99999999725696</v>
      </c>
      <c r="E21" s="8">
        <v>901.99999999725696</v>
      </c>
      <c r="F21" s="8">
        <v>901.99999999725696</v>
      </c>
      <c r="G21" s="8">
        <v>891.18404489072498</v>
      </c>
      <c r="H21" s="8">
        <v>876.99999926411624</v>
      </c>
      <c r="I21" s="8">
        <v>876.99999926411624</v>
      </c>
      <c r="J21" s="8">
        <v>898.63950839708673</v>
      </c>
      <c r="K21" s="8">
        <v>895.88494568551971</v>
      </c>
      <c r="L21" s="8">
        <v>901.99999999725696</v>
      </c>
      <c r="M21" s="8">
        <v>901.99999999725696</v>
      </c>
      <c r="N21" s="8">
        <v>901.99999999725696</v>
      </c>
      <c r="O21" s="8">
        <v>898.74979860326073</v>
      </c>
      <c r="R21" s="12">
        <v>820.32866231190883</v>
      </c>
      <c r="S21" s="12">
        <v>819.94174069275971</v>
      </c>
      <c r="T21" s="12">
        <v>820.24572970148972</v>
      </c>
      <c r="U21" s="12">
        <v>820.30581022392857</v>
      </c>
      <c r="V21" s="12">
        <v>820.38264895735176</v>
      </c>
      <c r="W21" s="12">
        <v>820.11895608924135</v>
      </c>
      <c r="X21" s="12">
        <v>820.15272178921873</v>
      </c>
      <c r="Y21" s="12">
        <v>821.34335109621202</v>
      </c>
      <c r="Z21" s="12">
        <v>821.29760809085792</v>
      </c>
      <c r="AA21" s="12">
        <v>820.55046209116006</v>
      </c>
      <c r="AB21" s="12">
        <v>820.7017860270355</v>
      </c>
      <c r="AC21" s="12">
        <v>820.40453635144627</v>
      </c>
      <c r="AD21" s="12"/>
      <c r="AE21" s="12"/>
      <c r="AF21" s="8"/>
      <c r="AH21" s="4">
        <v>81.256337686719633</v>
      </c>
      <c r="AI21" s="4">
        <v>82.058259304497255</v>
      </c>
      <c r="AJ21" s="4">
        <v>81.754270295767256</v>
      </c>
      <c r="AK21" s="4">
        <v>76.286212220062382</v>
      </c>
      <c r="AL21" s="4">
        <v>63.709373120068854</v>
      </c>
      <c r="AM21" s="4">
        <v>56.881043174874904</v>
      </c>
      <c r="AN21" s="4">
        <v>67.667032041382768</v>
      </c>
      <c r="AO21" s="4">
        <v>75.918875945091187</v>
      </c>
      <c r="AP21" s="4">
        <v>77.644864750530402</v>
      </c>
      <c r="AQ21" s="4">
        <v>81.449537906096907</v>
      </c>
      <c r="AR21" s="4">
        <v>81.298213970221468</v>
      </c>
      <c r="AS21" s="4">
        <v>79.970362948812578</v>
      </c>
      <c r="AT21" s="4"/>
      <c r="AU21" s="4"/>
    </row>
    <row r="22" spans="1:47" x14ac:dyDescent="0.25">
      <c r="A22" s="3">
        <v>20</v>
      </c>
      <c r="B22" s="4"/>
      <c r="C22" s="4">
        <v>1127.68</v>
      </c>
      <c r="D22" s="8">
        <v>1104.9999999986735</v>
      </c>
      <c r="E22" s="8">
        <v>1129.9999999481161</v>
      </c>
      <c r="F22" s="8">
        <v>1129.5156932227899</v>
      </c>
      <c r="G22" s="8">
        <v>1104.9999999986735</v>
      </c>
      <c r="H22" s="8">
        <v>1104.9999999986735</v>
      </c>
      <c r="I22" s="8">
        <v>1129.9999999481161</v>
      </c>
      <c r="J22" s="8">
        <v>1120.2896602509595</v>
      </c>
      <c r="K22" s="8">
        <v>1129.9999999481161</v>
      </c>
      <c r="L22" s="8">
        <v>1128.1474797822623</v>
      </c>
      <c r="M22" s="8">
        <v>1118.5491083522611</v>
      </c>
      <c r="N22" s="8">
        <v>1129.9999999481161</v>
      </c>
      <c r="O22" s="8">
        <v>1126.8799999778421</v>
      </c>
      <c r="R22" s="12">
        <v>763.17527002801091</v>
      </c>
      <c r="S22" s="12">
        <v>762.66440053046381</v>
      </c>
      <c r="T22" s="12">
        <v>762.89355678243783</v>
      </c>
      <c r="U22" s="12">
        <v>763.07459920507085</v>
      </c>
      <c r="V22" s="12">
        <v>762.90598142219744</v>
      </c>
      <c r="W22" s="12">
        <v>764.14191416258723</v>
      </c>
      <c r="X22" s="12">
        <v>764.39597096638988</v>
      </c>
      <c r="Y22" s="12">
        <v>764.2291392597914</v>
      </c>
      <c r="Z22" s="12">
        <v>763.79992781430917</v>
      </c>
      <c r="AA22" s="12">
        <v>763.30879504036511</v>
      </c>
      <c r="AB22" s="12">
        <v>763.30695290252856</v>
      </c>
      <c r="AC22" s="12">
        <v>763.01234132590605</v>
      </c>
      <c r="AD22" s="12"/>
      <c r="AE22" s="12"/>
      <c r="AF22" s="8"/>
      <c r="AH22" s="4">
        <v>353.16472997132587</v>
      </c>
      <c r="AI22" s="4">
        <v>354.83559944293097</v>
      </c>
      <c r="AJ22" s="4">
        <v>366.86428980301514</v>
      </c>
      <c r="AK22" s="4">
        <v>354.18324740566084</v>
      </c>
      <c r="AL22" s="4">
        <v>342.094018576476</v>
      </c>
      <c r="AM22" s="4">
        <v>353.35808581080755</v>
      </c>
      <c r="AN22" s="4">
        <v>360.7488591331479</v>
      </c>
      <c r="AO22" s="4">
        <v>360.91569083974639</v>
      </c>
      <c r="AP22" s="4">
        <v>365.27381205088</v>
      </c>
      <c r="AQ22" s="4">
        <v>360.03949902689658</v>
      </c>
      <c r="AR22" s="4">
        <v>360.96760124766001</v>
      </c>
      <c r="AS22" s="4">
        <v>365.42765863707302</v>
      </c>
      <c r="AT22" s="4"/>
      <c r="AU22" s="4"/>
    </row>
    <row r="23" spans="1:47" x14ac:dyDescent="0.25">
      <c r="A23" s="3">
        <v>21</v>
      </c>
      <c r="B23" s="4"/>
      <c r="C23" s="4">
        <v>1807.53</v>
      </c>
      <c r="D23" s="8">
        <v>1807.2435853394836</v>
      </c>
      <c r="E23" s="8">
        <v>1809.6860681492042</v>
      </c>
      <c r="F23" s="8">
        <v>1801.5396195701776</v>
      </c>
      <c r="G23" s="8">
        <v>1792.8818347939214</v>
      </c>
      <c r="H23" s="8">
        <v>1774.9999999996387</v>
      </c>
      <c r="I23" s="8">
        <v>1794.8914569969941</v>
      </c>
      <c r="J23" s="8">
        <v>1810.7217955383996</v>
      </c>
      <c r="K23" s="8">
        <v>1810.7845587212009</v>
      </c>
      <c r="L23" s="8">
        <v>1814.999999485537</v>
      </c>
      <c r="M23" s="8">
        <v>1814.999999485537</v>
      </c>
      <c r="N23" s="8">
        <v>1810.4118383043522</v>
      </c>
      <c r="O23" s="8">
        <v>1805.5899999947083</v>
      </c>
      <c r="R23" s="12">
        <v>1705.237944560713</v>
      </c>
      <c r="S23" s="12">
        <v>1704.9992469947499</v>
      </c>
      <c r="T23" s="12">
        <v>1705.7910453016011</v>
      </c>
      <c r="U23" s="12">
        <v>1705.7102783766645</v>
      </c>
      <c r="V23" s="12">
        <v>1705.7749855935915</v>
      </c>
      <c r="W23" s="12">
        <v>1704.9992469947499</v>
      </c>
      <c r="X23" s="12">
        <v>1705.506631080651</v>
      </c>
      <c r="Y23" s="12">
        <v>1706.0293235679603</v>
      </c>
      <c r="Z23" s="12">
        <v>1705.9717624201094</v>
      </c>
      <c r="AA23" s="12">
        <v>1705.8837761111824</v>
      </c>
      <c r="AB23" s="12">
        <v>1705.98661444192</v>
      </c>
      <c r="AC23" s="12">
        <v>1705.6423543971598</v>
      </c>
      <c r="AD23" s="12"/>
      <c r="AE23" s="12"/>
      <c r="AF23" s="8"/>
      <c r="AH23" s="4">
        <v>102.14884810902879</v>
      </c>
      <c r="AI23" s="4">
        <v>103.465579749594</v>
      </c>
      <c r="AJ23" s="4">
        <v>99.821798558089768</v>
      </c>
      <c r="AK23" s="4">
        <v>91.500448805384991</v>
      </c>
      <c r="AL23" s="4">
        <v>78.165931803188542</v>
      </c>
      <c r="AM23" s="4">
        <v>79.946481503566503</v>
      </c>
      <c r="AN23" s="4">
        <v>97.299995187045909</v>
      </c>
      <c r="AO23" s="4">
        <v>104.7238535618401</v>
      </c>
      <c r="AP23" s="4">
        <v>106.92051668325965</v>
      </c>
      <c r="AQ23" s="4">
        <v>109.11622337435456</v>
      </c>
      <c r="AR23" s="4">
        <v>106.71930445302465</v>
      </c>
      <c r="AS23" s="4">
        <v>102.3585647523704</v>
      </c>
      <c r="AT23" s="4"/>
      <c r="AU23" s="4"/>
    </row>
    <row r="24" spans="1:47" x14ac:dyDescent="0.25">
      <c r="A24" s="3">
        <v>22</v>
      </c>
      <c r="B24" s="4"/>
      <c r="C24" s="4">
        <v>1706.75</v>
      </c>
      <c r="D24" s="8">
        <v>1706.6666666666667</v>
      </c>
      <c r="E24" s="8">
        <v>1706.6666666666667</v>
      </c>
      <c r="F24" s="8">
        <v>1706.6666666666667</v>
      </c>
      <c r="G24" s="8">
        <v>1706.6666666666667</v>
      </c>
      <c r="H24" s="8">
        <v>1706.6666666666667</v>
      </c>
      <c r="I24" s="8">
        <v>1706.6666666666667</v>
      </c>
      <c r="J24" s="8">
        <v>1706.6666666666667</v>
      </c>
      <c r="K24" s="8">
        <v>1707</v>
      </c>
      <c r="L24" s="8">
        <v>1707</v>
      </c>
      <c r="M24" s="8">
        <v>1707</v>
      </c>
      <c r="N24" s="8">
        <v>1707</v>
      </c>
      <c r="O24" s="8">
        <v>1706.96</v>
      </c>
      <c r="R24" s="12">
        <v>1448</v>
      </c>
      <c r="S24" s="12">
        <v>1448</v>
      </c>
      <c r="T24" s="12">
        <v>1448</v>
      </c>
      <c r="U24" s="12">
        <v>1448</v>
      </c>
      <c r="V24" s="12">
        <v>1448</v>
      </c>
      <c r="W24" s="12">
        <v>1448</v>
      </c>
      <c r="X24" s="12">
        <v>1448</v>
      </c>
      <c r="Y24" s="12">
        <v>1448</v>
      </c>
      <c r="Z24" s="12">
        <v>1448</v>
      </c>
      <c r="AA24" s="12">
        <v>1448</v>
      </c>
      <c r="AB24" s="12">
        <v>1448</v>
      </c>
      <c r="AC24" s="12">
        <v>1448</v>
      </c>
      <c r="AD24" s="12"/>
      <c r="AE24" s="12"/>
      <c r="AF24" s="8"/>
      <c r="AH24" s="4">
        <v>258.70833333333337</v>
      </c>
      <c r="AI24" s="4">
        <v>258.66666666666674</v>
      </c>
      <c r="AJ24" s="4">
        <v>258.66666666666674</v>
      </c>
      <c r="AK24" s="4">
        <v>258.66666666666674</v>
      </c>
      <c r="AL24" s="4">
        <v>258.66666666666674</v>
      </c>
      <c r="AM24" s="4">
        <v>258.66666666666674</v>
      </c>
      <c r="AN24" s="4">
        <v>258.66666666666674</v>
      </c>
      <c r="AO24" s="4">
        <v>258.83333333333337</v>
      </c>
      <c r="AP24" s="4">
        <v>258.99999999999994</v>
      </c>
      <c r="AQ24" s="4">
        <v>258.99999999999994</v>
      </c>
      <c r="AR24" s="4">
        <v>258.99999999999994</v>
      </c>
      <c r="AS24" s="4">
        <v>258.98</v>
      </c>
      <c r="AT24" s="4"/>
      <c r="AU24" s="4"/>
    </row>
    <row r="25" spans="1:47" x14ac:dyDescent="0.25">
      <c r="A25" s="3">
        <v>23</v>
      </c>
      <c r="B25" s="4"/>
      <c r="C25" s="4">
        <v>1447.3</v>
      </c>
      <c r="D25" s="8">
        <v>1447.3877551020319</v>
      </c>
      <c r="E25" s="8">
        <v>1447.3877551020319</v>
      </c>
      <c r="F25" s="8">
        <v>1447.3877551020319</v>
      </c>
      <c r="G25" s="8">
        <v>1447.3877551020319</v>
      </c>
      <c r="H25" s="8">
        <v>1447.3877551020319</v>
      </c>
      <c r="I25" s="8">
        <v>1447.3877551020319</v>
      </c>
      <c r="J25" s="8">
        <v>1447.3877551020319</v>
      </c>
      <c r="K25" s="8">
        <v>1447.3877551020319</v>
      </c>
      <c r="L25" s="8">
        <v>1447.1836734693788</v>
      </c>
      <c r="M25" s="8">
        <v>1447.1836734693788</v>
      </c>
      <c r="N25" s="8">
        <v>1447.1836734693788</v>
      </c>
      <c r="O25" s="8">
        <v>1447.28</v>
      </c>
      <c r="R25" s="12">
        <v>1322.7</v>
      </c>
      <c r="S25" s="12">
        <v>1322.7</v>
      </c>
      <c r="T25" s="12">
        <v>1322.7</v>
      </c>
      <c r="U25" s="12">
        <v>1322.7</v>
      </c>
      <c r="V25" s="12">
        <v>1322.7</v>
      </c>
      <c r="W25" s="12">
        <v>1322.7</v>
      </c>
      <c r="X25" s="12">
        <v>1322.7</v>
      </c>
      <c r="Y25" s="12">
        <v>1322.7</v>
      </c>
      <c r="Z25" s="12">
        <v>1322.7</v>
      </c>
      <c r="AA25" s="12">
        <v>1322.7</v>
      </c>
      <c r="AB25" s="12">
        <v>1322.7</v>
      </c>
      <c r="AC25" s="12">
        <v>1322.7</v>
      </c>
      <c r="AD25" s="12"/>
      <c r="AE25" s="12"/>
      <c r="AF25" s="8"/>
      <c r="AH25" s="4">
        <v>124.64387755101586</v>
      </c>
      <c r="AI25" s="4">
        <v>124.68775510203177</v>
      </c>
      <c r="AJ25" s="4">
        <v>124.68775510203177</v>
      </c>
      <c r="AK25" s="4">
        <v>124.68775510203177</v>
      </c>
      <c r="AL25" s="4">
        <v>124.68775510203177</v>
      </c>
      <c r="AM25" s="4">
        <v>124.68775510203177</v>
      </c>
      <c r="AN25" s="4">
        <v>124.68775510203177</v>
      </c>
      <c r="AO25" s="4">
        <v>124.68775510203177</v>
      </c>
      <c r="AP25" s="4">
        <v>124.58571428570534</v>
      </c>
      <c r="AQ25" s="4">
        <v>124.48367346937883</v>
      </c>
      <c r="AR25" s="4">
        <v>124.48367346937883</v>
      </c>
      <c r="AS25" s="4">
        <v>124.53183673468939</v>
      </c>
      <c r="AT25" s="4"/>
      <c r="AU25" s="4"/>
    </row>
    <row r="26" spans="1:47" x14ac:dyDescent="0.25">
      <c r="A26" s="3">
        <v>24</v>
      </c>
      <c r="B26" s="4"/>
      <c r="C26" s="4">
        <v>1317.24</v>
      </c>
      <c r="D26" s="8">
        <v>1317.3846153846091</v>
      </c>
      <c r="E26" s="8">
        <v>1317.3846153846091</v>
      </c>
      <c r="F26" s="8">
        <v>1317.3846153846091</v>
      </c>
      <c r="G26" s="8">
        <v>1317.3846153846091</v>
      </c>
      <c r="H26" s="8">
        <v>1317.3846153846091</v>
      </c>
      <c r="I26" s="8">
        <v>1317.3846153846091</v>
      </c>
      <c r="J26" s="8">
        <v>1317.3846153846091</v>
      </c>
      <c r="K26" s="8">
        <v>1317.3846153846091</v>
      </c>
      <c r="L26" s="8">
        <v>1317.3846153846091</v>
      </c>
      <c r="M26" s="8">
        <v>1317.3846153846091</v>
      </c>
      <c r="N26" s="8">
        <v>1317.3846153846091</v>
      </c>
      <c r="O26" s="8">
        <v>1317.14</v>
      </c>
      <c r="R26" s="12">
        <v>877.6</v>
      </c>
      <c r="S26" s="12">
        <v>877.6</v>
      </c>
      <c r="T26" s="12">
        <v>877.6</v>
      </c>
      <c r="U26" s="12">
        <v>877.6</v>
      </c>
      <c r="V26" s="12">
        <v>877.6</v>
      </c>
      <c r="W26" s="12">
        <v>877.6</v>
      </c>
      <c r="X26" s="12">
        <v>877.6</v>
      </c>
      <c r="Y26" s="12">
        <v>877.6</v>
      </c>
      <c r="Z26" s="12">
        <v>877.6</v>
      </c>
      <c r="AA26" s="12">
        <v>877.6</v>
      </c>
      <c r="AB26" s="12">
        <v>877.6</v>
      </c>
      <c r="AC26" s="12">
        <v>877.6</v>
      </c>
      <c r="AD26" s="12"/>
      <c r="AE26" s="12"/>
      <c r="AF26" s="8"/>
      <c r="AH26" s="4">
        <v>439.71230769230453</v>
      </c>
      <c r="AI26" s="4">
        <v>439.78461538460908</v>
      </c>
      <c r="AJ26" s="4">
        <v>439.78461538460908</v>
      </c>
      <c r="AK26" s="4">
        <v>439.78461538460908</v>
      </c>
      <c r="AL26" s="4">
        <v>439.78461538460908</v>
      </c>
      <c r="AM26" s="4">
        <v>439.78461538460908</v>
      </c>
      <c r="AN26" s="4">
        <v>439.78461538460908</v>
      </c>
      <c r="AO26" s="4">
        <v>439.78461538460908</v>
      </c>
      <c r="AP26" s="4">
        <v>439.78461538460908</v>
      </c>
      <c r="AQ26" s="4">
        <v>439.78461538460908</v>
      </c>
      <c r="AR26" s="4">
        <v>439.78461538460908</v>
      </c>
      <c r="AS26" s="4">
        <v>439.66230769230458</v>
      </c>
      <c r="AT26" s="4"/>
      <c r="AU26" s="4"/>
    </row>
    <row r="27" spans="1:47" x14ac:dyDescent="0.25">
      <c r="A27" s="3">
        <v>25</v>
      </c>
      <c r="B27" s="4"/>
      <c r="C27" s="4">
        <v>264.68</v>
      </c>
      <c r="D27" s="8">
        <v>264.67977182651094</v>
      </c>
      <c r="E27" s="8">
        <v>264.67977182651094</v>
      </c>
      <c r="F27" s="8">
        <v>264.67977182651094</v>
      </c>
      <c r="G27" s="8">
        <v>264.67977182651094</v>
      </c>
      <c r="H27" s="8">
        <v>264.67977182651094</v>
      </c>
      <c r="I27" s="8">
        <v>264.67977182651094</v>
      </c>
      <c r="J27" s="8">
        <v>264.73249895254389</v>
      </c>
      <c r="K27" s="8">
        <v>264.78514835797398</v>
      </c>
      <c r="L27" s="8">
        <v>264.83772004280127</v>
      </c>
      <c r="M27" s="8">
        <v>264.89021400702575</v>
      </c>
      <c r="N27" s="8">
        <v>264.89021400702575</v>
      </c>
      <c r="O27" s="8">
        <v>264.88999999050736</v>
      </c>
      <c r="R27" s="12">
        <v>216.34276107354671</v>
      </c>
      <c r="S27" s="12">
        <v>216.01114714207003</v>
      </c>
      <c r="T27" s="12">
        <v>215.95538487967912</v>
      </c>
      <c r="U27" s="12">
        <v>215.94796246868651</v>
      </c>
      <c r="V27" s="12">
        <v>216.03254668273325</v>
      </c>
      <c r="W27" s="12">
        <v>216.55678330278278</v>
      </c>
      <c r="X27" s="12">
        <v>216.65691960489343</v>
      </c>
      <c r="Y27" s="12">
        <v>216.77940776002603</v>
      </c>
      <c r="Z27" s="12">
        <v>217.32417380159387</v>
      </c>
      <c r="AA27" s="12">
        <v>216.66628749589009</v>
      </c>
      <c r="AB27" s="12">
        <v>216.9038156851353</v>
      </c>
      <c r="AC27" s="12">
        <v>216.28078262761846</v>
      </c>
      <c r="AD27" s="12"/>
      <c r="AE27" s="12"/>
      <c r="AF27" s="8"/>
      <c r="AH27" s="4">
        <v>48.337124839708764</v>
      </c>
      <c r="AI27" s="4">
        <v>48.668624684440914</v>
      </c>
      <c r="AJ27" s="4">
        <v>48.724386946831828</v>
      </c>
      <c r="AK27" s="4">
        <v>48.731809357824432</v>
      </c>
      <c r="AL27" s="4">
        <v>48.647225143777689</v>
      </c>
      <c r="AM27" s="4">
        <v>48.122988523728168</v>
      </c>
      <c r="AN27" s="4">
        <v>48.049215784633986</v>
      </c>
      <c r="AO27" s="4">
        <v>47.979415895232904</v>
      </c>
      <c r="AP27" s="4">
        <v>47.487260398793751</v>
      </c>
      <c r="AQ27" s="4">
        <v>48.197679529023418</v>
      </c>
      <c r="AR27" s="4">
        <v>47.986398321890448</v>
      </c>
      <c r="AS27" s="4">
        <v>48.609324371148077</v>
      </c>
      <c r="AT27" s="4"/>
      <c r="AU27" s="4"/>
    </row>
    <row r="28" spans="1:47" x14ac:dyDescent="0.25">
      <c r="A28" s="3">
        <v>26</v>
      </c>
      <c r="B28" s="4"/>
      <c r="C28" s="4">
        <v>216.8</v>
      </c>
      <c r="D28" s="8">
        <v>198.9999997098503</v>
      </c>
      <c r="E28" s="8">
        <v>215.43525423517758</v>
      </c>
      <c r="F28" s="8">
        <v>198.9999997098503</v>
      </c>
      <c r="G28" s="8">
        <v>213.21617390737509</v>
      </c>
      <c r="H28" s="8">
        <v>198.9999997098503</v>
      </c>
      <c r="I28" s="8">
        <v>198.9999997098503</v>
      </c>
      <c r="J28" s="8">
        <v>216.99999999989473</v>
      </c>
      <c r="K28" s="8">
        <v>198.9999997098503</v>
      </c>
      <c r="L28" s="8">
        <v>216.99999999989473</v>
      </c>
      <c r="M28" s="8">
        <v>216.99999999989473</v>
      </c>
      <c r="N28" s="8">
        <v>216.99999999989473</v>
      </c>
      <c r="O28" s="8">
        <v>212.42986221070791</v>
      </c>
      <c r="R28" s="12">
        <v>143.55360341745029</v>
      </c>
      <c r="S28" s="12">
        <v>142.33348474039789</v>
      </c>
      <c r="T28" s="12">
        <v>143.09761041220611</v>
      </c>
      <c r="U28" s="12">
        <v>142.29918401060289</v>
      </c>
      <c r="V28" s="12">
        <v>143.1118122899878</v>
      </c>
      <c r="W28" s="12">
        <v>143.4916561328958</v>
      </c>
      <c r="X28" s="12">
        <v>143.22496376476201</v>
      </c>
      <c r="Y28" s="12">
        <v>144.29891066149591</v>
      </c>
      <c r="Z28" s="12">
        <v>143.94380112315372</v>
      </c>
      <c r="AA28" s="12">
        <v>143.52322742968451</v>
      </c>
      <c r="AB28" s="12">
        <v>143.83082693685557</v>
      </c>
      <c r="AC28" s="12">
        <v>143.14470658503637</v>
      </c>
      <c r="AD28" s="12"/>
      <c r="AE28" s="12"/>
      <c r="AF28" s="8"/>
      <c r="AH28" s="4">
        <v>64.346396437474866</v>
      </c>
      <c r="AI28" s="4">
        <v>64.884142232116048</v>
      </c>
      <c r="AJ28" s="4">
        <v>64.120016560307832</v>
      </c>
      <c r="AK28" s="4">
        <v>63.808902798009811</v>
      </c>
      <c r="AL28" s="4">
        <v>62.996274518624901</v>
      </c>
      <c r="AM28" s="4">
        <v>55.508343576954502</v>
      </c>
      <c r="AN28" s="4">
        <v>64.775036090110504</v>
      </c>
      <c r="AO28" s="4">
        <v>63.701089193376603</v>
      </c>
      <c r="AP28" s="4">
        <v>64.056198731718794</v>
      </c>
      <c r="AQ28" s="4">
        <v>73.476772570210215</v>
      </c>
      <c r="AR28" s="4">
        <v>73.169173063039153</v>
      </c>
      <c r="AS28" s="4">
        <v>71.570224520264944</v>
      </c>
      <c r="AT28" s="4"/>
      <c r="AU28" s="4"/>
    </row>
    <row r="29" spans="1:47" x14ac:dyDescent="0.25">
      <c r="A29" s="3">
        <v>27</v>
      </c>
      <c r="B29" s="4"/>
      <c r="C29" s="4">
        <v>891.73</v>
      </c>
      <c r="D29" s="8">
        <v>877.03956691262727</v>
      </c>
      <c r="E29" s="8">
        <v>883.33060813984343</v>
      </c>
      <c r="F29" s="8">
        <v>874.18413943530072</v>
      </c>
      <c r="G29" s="8">
        <v>862.75358774805682</v>
      </c>
      <c r="H29" s="8">
        <v>859.99999999959323</v>
      </c>
      <c r="I29" s="8">
        <v>859.99999999959323</v>
      </c>
      <c r="J29" s="8">
        <v>885.51802722087109</v>
      </c>
      <c r="K29" s="8">
        <v>894.87683727665524</v>
      </c>
      <c r="L29" s="8">
        <v>899.99999989095386</v>
      </c>
      <c r="M29" s="8">
        <v>899.99999989095386</v>
      </c>
      <c r="N29" s="8">
        <v>898.76104082747656</v>
      </c>
      <c r="O29" s="8">
        <v>897.17999999617268</v>
      </c>
      <c r="R29" s="12">
        <v>541.24075396382636</v>
      </c>
      <c r="S29" s="12">
        <v>541.0069444412112</v>
      </c>
      <c r="T29" s="12">
        <v>541.12636936977742</v>
      </c>
      <c r="U29" s="12">
        <v>541.13010701400492</v>
      </c>
      <c r="V29" s="12">
        <v>541.13282246125686</v>
      </c>
      <c r="W29" s="12">
        <v>541.38004733937271</v>
      </c>
      <c r="X29" s="12">
        <v>541.27004419164643</v>
      </c>
      <c r="Y29" s="12">
        <v>541.35002734612385</v>
      </c>
      <c r="Z29" s="12">
        <v>541.34316332458991</v>
      </c>
      <c r="AA29" s="12">
        <v>541.22641120275387</v>
      </c>
      <c r="AB29" s="12">
        <v>541.34136879776111</v>
      </c>
      <c r="AC29" s="12">
        <v>541.15929790061159</v>
      </c>
      <c r="AD29" s="12"/>
      <c r="AE29" s="12"/>
      <c r="AF29" s="8"/>
      <c r="AH29" s="4">
        <v>343.14402949248728</v>
      </c>
      <c r="AI29" s="4">
        <v>339.17814308502415</v>
      </c>
      <c r="AJ29" s="4">
        <v>337.63100441779466</v>
      </c>
      <c r="AK29" s="4">
        <v>327.33875657767385</v>
      </c>
      <c r="AL29" s="4">
        <v>320.24397141256816</v>
      </c>
      <c r="AM29" s="4">
        <v>318.61995266022052</v>
      </c>
      <c r="AN29" s="4">
        <v>331.48896941858573</v>
      </c>
      <c r="AO29" s="4">
        <v>348.84740490263931</v>
      </c>
      <c r="AP29" s="4">
        <v>356.09525525921464</v>
      </c>
      <c r="AQ29" s="4">
        <v>358.77358868819999</v>
      </c>
      <c r="AR29" s="4">
        <v>358.0391515614541</v>
      </c>
      <c r="AS29" s="4">
        <v>356.81122251121303</v>
      </c>
      <c r="AT29" s="4"/>
      <c r="AU29" s="4"/>
    </row>
    <row r="30" spans="1:47" x14ac:dyDescent="0.25">
      <c r="A30" s="3">
        <v>28</v>
      </c>
      <c r="B30" s="4"/>
      <c r="C30" s="4">
        <v>833.06</v>
      </c>
      <c r="D30" s="8">
        <v>826.8672794022707</v>
      </c>
      <c r="E30" s="8">
        <v>834.99999999998931</v>
      </c>
      <c r="F30" s="8">
        <v>817.99999996333497</v>
      </c>
      <c r="G30" s="8">
        <v>825.79883906657642</v>
      </c>
      <c r="H30" s="8">
        <v>817.99999996333497</v>
      </c>
      <c r="I30" s="8">
        <v>817.99999996333497</v>
      </c>
      <c r="J30" s="8">
        <v>817.99999996333497</v>
      </c>
      <c r="K30" s="8">
        <v>827.23803302793692</v>
      </c>
      <c r="L30" s="8">
        <v>834.99999999998931</v>
      </c>
      <c r="M30" s="8">
        <v>834.99999999998931</v>
      </c>
      <c r="N30" s="8">
        <v>834.99999999998931</v>
      </c>
      <c r="O30" s="8">
        <v>820.29999984744404</v>
      </c>
      <c r="R30" s="12">
        <v>754.81911239691794</v>
      </c>
      <c r="S30" s="12">
        <v>754.44357471627995</v>
      </c>
      <c r="T30" s="12">
        <v>754.9464616760979</v>
      </c>
      <c r="U30" s="12">
        <v>754.45246086138957</v>
      </c>
      <c r="V30" s="12">
        <v>754.83937979660709</v>
      </c>
      <c r="W30" s="12">
        <v>755.48023096142492</v>
      </c>
      <c r="X30" s="12">
        <v>756.24195629664985</v>
      </c>
      <c r="Y30" s="12">
        <v>755.52564401832558</v>
      </c>
      <c r="Z30" s="12">
        <v>755.72340273519444</v>
      </c>
      <c r="AA30" s="12">
        <v>755.62469725404401</v>
      </c>
      <c r="AB30" s="12">
        <v>755.5698392892001</v>
      </c>
      <c r="AC30" s="12">
        <v>755.19576379593707</v>
      </c>
      <c r="AD30" s="12"/>
      <c r="AE30" s="12"/>
      <c r="AF30" s="8"/>
      <c r="AH30" s="4">
        <v>75.144527304217377</v>
      </c>
      <c r="AI30" s="4">
        <v>76.490064984850051</v>
      </c>
      <c r="AJ30" s="4">
        <v>71.553538305564217</v>
      </c>
      <c r="AK30" s="4">
        <v>67.446958653566114</v>
      </c>
      <c r="AL30" s="4">
        <v>67.060039718348619</v>
      </c>
      <c r="AM30" s="4">
        <v>62.519769001910063</v>
      </c>
      <c r="AN30" s="4">
        <v>61.758043666685126</v>
      </c>
      <c r="AO30" s="4">
        <v>67.093372477310382</v>
      </c>
      <c r="AP30" s="4">
        <v>75.395613778768677</v>
      </c>
      <c r="AQ30" s="4">
        <v>79.375302745945305</v>
      </c>
      <c r="AR30" s="4">
        <v>79.430160710789224</v>
      </c>
      <c r="AS30" s="4">
        <v>72.454236127779623</v>
      </c>
      <c r="AT30" s="4"/>
      <c r="AU30" s="4"/>
    </row>
    <row r="31" spans="1:47" x14ac:dyDescent="0.25">
      <c r="A31" s="3">
        <v>29</v>
      </c>
      <c r="B31" s="4"/>
      <c r="C31" s="4">
        <v>753.91</v>
      </c>
      <c r="D31" s="8">
        <v>754.64509737200888</v>
      </c>
      <c r="E31" s="8">
        <v>755.99999999638658</v>
      </c>
      <c r="F31" s="8">
        <v>754.5898688917855</v>
      </c>
      <c r="G31" s="8">
        <v>755.99999999638658</v>
      </c>
      <c r="H31" s="8">
        <v>739.99999276777089</v>
      </c>
      <c r="I31" s="8">
        <v>739.99999276777089</v>
      </c>
      <c r="J31" s="8">
        <v>739.99999276777089</v>
      </c>
      <c r="K31" s="8">
        <v>746.22537685002897</v>
      </c>
      <c r="L31" s="8">
        <v>755.99999999638658</v>
      </c>
      <c r="M31" s="8">
        <v>755.99999999638658</v>
      </c>
      <c r="N31" s="8">
        <v>755.99999999638658</v>
      </c>
      <c r="O31" s="8">
        <v>752.31973735758834</v>
      </c>
      <c r="R31" s="12">
        <v>668.76418153060229</v>
      </c>
      <c r="S31" s="12">
        <v>668.39633400395996</v>
      </c>
      <c r="T31" s="12">
        <v>668.93024886473768</v>
      </c>
      <c r="U31" s="12">
        <v>668.39633400395996</v>
      </c>
      <c r="V31" s="12">
        <v>668.99195624348306</v>
      </c>
      <c r="W31" s="12">
        <v>669.42133428821899</v>
      </c>
      <c r="X31" s="12">
        <v>670.2621759196677</v>
      </c>
      <c r="Y31" s="12">
        <v>669.37731657482607</v>
      </c>
      <c r="Z31" s="12">
        <v>669.51319579395556</v>
      </c>
      <c r="AA31" s="12">
        <v>669.53522990125259</v>
      </c>
      <c r="AB31" s="12">
        <v>669.4867076657232</v>
      </c>
      <c r="AC31" s="12">
        <v>669.17496159975667</v>
      </c>
      <c r="AD31" s="12"/>
      <c r="AE31" s="12"/>
      <c r="AF31" s="8"/>
      <c r="AH31" s="4">
        <v>85.513367155402136</v>
      </c>
      <c r="AI31" s="4">
        <v>86.926214680237791</v>
      </c>
      <c r="AJ31" s="4">
        <v>86.364685579348389</v>
      </c>
      <c r="AK31" s="4">
        <v>86.89860044012606</v>
      </c>
      <c r="AL31" s="4">
        <v>79.008040138595646</v>
      </c>
      <c r="AM31" s="4">
        <v>70.578658479551933</v>
      </c>
      <c r="AN31" s="4">
        <v>69.737816848103193</v>
      </c>
      <c r="AO31" s="4">
        <v>73.73536823407386</v>
      </c>
      <c r="AP31" s="4">
        <v>81.599492629252211</v>
      </c>
      <c r="AQ31" s="4">
        <v>86.464770095134014</v>
      </c>
      <c r="AR31" s="4">
        <v>86.513292330663347</v>
      </c>
      <c r="AS31" s="4">
        <v>84.984907077230801</v>
      </c>
      <c r="AT31" s="4"/>
      <c r="AU31" s="4"/>
    </row>
    <row r="32" spans="1:47" x14ac:dyDescent="0.25">
      <c r="A32" s="3">
        <v>30</v>
      </c>
      <c r="B32" s="4"/>
      <c r="C32" s="4">
        <v>629.09</v>
      </c>
      <c r="D32" s="8">
        <v>628.5116799518147</v>
      </c>
      <c r="E32" s="8">
        <v>632.27301509852873</v>
      </c>
      <c r="F32" s="8">
        <v>632.40997247781854</v>
      </c>
      <c r="G32" s="8">
        <v>609.54501138343983</v>
      </c>
      <c r="H32" s="8">
        <v>604.99999998165629</v>
      </c>
      <c r="I32" s="8">
        <v>613.16481560201044</v>
      </c>
      <c r="J32" s="8">
        <v>625.53127235164618</v>
      </c>
      <c r="K32" s="8">
        <v>627.90275317647547</v>
      </c>
      <c r="L32" s="8">
        <v>638.99999999982526</v>
      </c>
      <c r="M32" s="8">
        <v>638.99999999982526</v>
      </c>
      <c r="N32" s="8">
        <v>638.79683706967307</v>
      </c>
      <c r="O32" s="8">
        <v>636.02993183846615</v>
      </c>
      <c r="R32" s="12">
        <v>521.73066986260596</v>
      </c>
      <c r="S32" s="12">
        <v>521.34372288562895</v>
      </c>
      <c r="T32" s="12">
        <v>521.77607858501631</v>
      </c>
      <c r="U32" s="12">
        <v>521.82485694166246</v>
      </c>
      <c r="V32" s="12">
        <v>521.90073573066024</v>
      </c>
      <c r="W32" s="12">
        <v>522.10056024325877</v>
      </c>
      <c r="X32" s="12">
        <v>522.76600932074325</v>
      </c>
      <c r="Y32" s="12">
        <v>522.66968950797582</v>
      </c>
      <c r="Z32" s="12">
        <v>522.59251371921334</v>
      </c>
      <c r="AA32" s="12">
        <v>522.52577085030839</v>
      </c>
      <c r="AB32" s="12">
        <v>522.50569233587009</v>
      </c>
      <c r="AC32" s="12">
        <v>522.09378626025307</v>
      </c>
      <c r="AD32" s="12"/>
      <c r="AE32" s="12"/>
      <c r="AF32" s="8"/>
      <c r="AH32" s="4">
        <v>107.0701701133014</v>
      </c>
      <c r="AI32" s="4">
        <v>109.04862463954277</v>
      </c>
      <c r="AJ32" s="4">
        <v>110.56541520315733</v>
      </c>
      <c r="AK32" s="4">
        <v>99.152634988966724</v>
      </c>
      <c r="AL32" s="4">
        <v>85.371769951887813</v>
      </c>
      <c r="AM32" s="4">
        <v>86.981847548574592</v>
      </c>
      <c r="AN32" s="4">
        <v>96.582034656085042</v>
      </c>
      <c r="AO32" s="4">
        <v>104.04732325608501</v>
      </c>
      <c r="AP32" s="4">
        <v>110.85886286893704</v>
      </c>
      <c r="AQ32" s="4">
        <v>116.47422914951687</v>
      </c>
      <c r="AR32" s="4">
        <v>116.39272619887906</v>
      </c>
      <c r="AS32" s="4">
        <v>115.31959819381652</v>
      </c>
      <c r="AT32" s="4"/>
      <c r="AU32" s="4"/>
    </row>
    <row r="33" spans="1:47" x14ac:dyDescent="0.25">
      <c r="A33" s="3">
        <v>31</v>
      </c>
      <c r="B33" s="4"/>
      <c r="C33" s="4">
        <v>521.44000000000005</v>
      </c>
      <c r="D33" s="8">
        <v>521.999999519624</v>
      </c>
      <c r="E33" s="8">
        <v>521.999999519624</v>
      </c>
      <c r="F33" s="8">
        <v>521.999999519624</v>
      </c>
      <c r="G33" s="8">
        <v>516.23547822580213</v>
      </c>
      <c r="H33" s="8">
        <v>513.99999999898534</v>
      </c>
      <c r="I33" s="8">
        <v>521.999999519624</v>
      </c>
      <c r="J33" s="8">
        <v>521.999999519624</v>
      </c>
      <c r="K33" s="8">
        <v>521.999999519624</v>
      </c>
      <c r="L33" s="8">
        <v>521.999999519624</v>
      </c>
      <c r="M33" s="8">
        <v>521.999999519624</v>
      </c>
      <c r="N33" s="8">
        <v>521.999999519624</v>
      </c>
      <c r="O33" s="8">
        <v>517.97999997734883</v>
      </c>
      <c r="R33" s="12">
        <v>456.5981846476127</v>
      </c>
      <c r="S33" s="12">
        <v>456.05290503372106</v>
      </c>
      <c r="T33" s="12">
        <v>456.48852888265185</v>
      </c>
      <c r="U33" s="12">
        <v>456.60130956404589</v>
      </c>
      <c r="V33" s="12">
        <v>456.68950847830951</v>
      </c>
      <c r="W33" s="12">
        <v>457.57957614974919</v>
      </c>
      <c r="X33" s="12">
        <v>457.78167373635654</v>
      </c>
      <c r="Y33" s="12">
        <v>457.48715002885473</v>
      </c>
      <c r="Z33" s="12">
        <v>457.56450936320903</v>
      </c>
      <c r="AA33" s="12">
        <v>457.59259930642838</v>
      </c>
      <c r="AB33" s="12">
        <v>457.69871129773207</v>
      </c>
      <c r="AC33" s="12">
        <v>457.35038945481006</v>
      </c>
      <c r="AD33" s="12"/>
      <c r="AE33" s="12"/>
      <c r="AF33" s="8"/>
      <c r="AH33" s="4">
        <v>65.121815112199329</v>
      </c>
      <c r="AI33" s="4">
        <v>65.947094485902923</v>
      </c>
      <c r="AJ33" s="4">
        <v>65.511470636972149</v>
      </c>
      <c r="AK33" s="4">
        <v>62.516429308667171</v>
      </c>
      <c r="AL33" s="4">
        <v>58.428230634084251</v>
      </c>
      <c r="AM33" s="4">
        <v>60.420423609555485</v>
      </c>
      <c r="AN33" s="4">
        <v>64.218325783267474</v>
      </c>
      <c r="AO33" s="4">
        <v>64.51284949076927</v>
      </c>
      <c r="AP33" s="4">
        <v>64.435490156414986</v>
      </c>
      <c r="AQ33" s="4">
        <v>64.407400213195587</v>
      </c>
      <c r="AR33" s="4">
        <v>64.301288221891951</v>
      </c>
      <c r="AS33" s="4">
        <v>62.639610293676327</v>
      </c>
      <c r="AT33" s="4"/>
      <c r="AU33" s="4"/>
    </row>
    <row r="34" spans="1:47" x14ac:dyDescent="0.25">
      <c r="A34" s="3">
        <v>32</v>
      </c>
      <c r="B34" s="4"/>
      <c r="C34" s="5">
        <v>450.08</v>
      </c>
      <c r="D34" s="8">
        <v>455.99999780066548</v>
      </c>
      <c r="E34" s="8">
        <v>451.93531557772371</v>
      </c>
      <c r="F34" s="8">
        <v>449.09154728441342</v>
      </c>
      <c r="G34" s="8">
        <v>445.99999988713336</v>
      </c>
      <c r="H34" s="8">
        <v>454.16915345282985</v>
      </c>
      <c r="I34" s="8">
        <v>446.83609302288409</v>
      </c>
      <c r="J34" s="8">
        <v>454.10871465091458</v>
      </c>
      <c r="K34" s="8">
        <v>454.82485281222023</v>
      </c>
      <c r="L34" s="8">
        <v>455.99999780066548</v>
      </c>
      <c r="M34" s="8">
        <v>455.99999780066548</v>
      </c>
      <c r="N34" s="8">
        <v>455.99999780066548</v>
      </c>
      <c r="O34" s="8">
        <v>454.84999830245829</v>
      </c>
      <c r="R34" s="12">
        <v>366.02500833556144</v>
      </c>
      <c r="S34" s="12">
        <v>365.41748704145834</v>
      </c>
      <c r="T34" s="12">
        <v>366.0700313037147</v>
      </c>
      <c r="U34" s="12">
        <v>366.24711172999224</v>
      </c>
      <c r="V34" s="12">
        <v>366.20814039125173</v>
      </c>
      <c r="W34" s="12">
        <v>367.56455413489937</v>
      </c>
      <c r="X34" s="12">
        <v>368.6085314649041</v>
      </c>
      <c r="Y34" s="12">
        <v>367.99868580890313</v>
      </c>
      <c r="Z34" s="12">
        <v>368.40998077376059</v>
      </c>
      <c r="AA34" s="12">
        <v>367.95949174819253</v>
      </c>
      <c r="AB34" s="12">
        <v>368.08167402686797</v>
      </c>
      <c r="AC34" s="12">
        <v>367.28376545494444</v>
      </c>
      <c r="AD34" s="12"/>
      <c r="AE34" s="12"/>
      <c r="AF34" s="8"/>
      <c r="AH34" s="4">
        <v>87.014990564771296</v>
      </c>
      <c r="AI34" s="4">
        <v>88.550169647736254</v>
      </c>
      <c r="AJ34" s="4">
        <v>84.443400127353868</v>
      </c>
      <c r="AK34" s="4">
        <v>81.298661855781148</v>
      </c>
      <c r="AL34" s="4">
        <v>83.876436278729869</v>
      </c>
      <c r="AM34" s="4">
        <v>82.938069102957598</v>
      </c>
      <c r="AN34" s="4">
        <v>81.863872371995242</v>
      </c>
      <c r="AO34" s="4">
        <v>86.468097922664285</v>
      </c>
      <c r="AP34" s="4">
        <v>87.002444532682247</v>
      </c>
      <c r="AQ34" s="4">
        <v>88.040506052472949</v>
      </c>
      <c r="AR34" s="4">
        <v>87.918323773797511</v>
      </c>
      <c r="AS34" s="4">
        <v>88.141232596617456</v>
      </c>
      <c r="AT34" s="4"/>
      <c r="AU34" s="4"/>
    </row>
    <row r="35" spans="1:47" x14ac:dyDescent="0.25">
      <c r="A35" s="3">
        <v>33</v>
      </c>
      <c r="B35" s="4"/>
      <c r="C35" s="4">
        <v>367.38</v>
      </c>
      <c r="D35" s="8">
        <v>367.37921884015111</v>
      </c>
      <c r="E35" s="8">
        <v>367.37921884015111</v>
      </c>
      <c r="F35" s="8">
        <v>367.37921884015111</v>
      </c>
      <c r="G35" s="8">
        <v>367.37921884015111</v>
      </c>
      <c r="H35" s="8">
        <v>367.37921884015111</v>
      </c>
      <c r="I35" s="8">
        <v>367.37921884015111</v>
      </c>
      <c r="J35" s="8">
        <v>366.88943677534326</v>
      </c>
      <c r="K35" s="8">
        <v>366.3914605166799</v>
      </c>
      <c r="L35" s="8">
        <v>365.88529006416121</v>
      </c>
      <c r="M35" s="8">
        <v>365.37092541778708</v>
      </c>
      <c r="N35" s="8">
        <v>365.37092541778708</v>
      </c>
      <c r="O35" s="8">
        <v>365.36990536532534</v>
      </c>
      <c r="R35" s="12">
        <v>336.62248691076974</v>
      </c>
      <c r="S35" s="12">
        <v>336.18080656024932</v>
      </c>
      <c r="T35" s="12">
        <v>336.66579117894878</v>
      </c>
      <c r="U35" s="12">
        <v>336.72920741331814</v>
      </c>
      <c r="V35" s="12">
        <v>336.72615979084554</v>
      </c>
      <c r="W35" s="12">
        <v>337.56444506658323</v>
      </c>
      <c r="X35" s="12">
        <v>338.17504720364292</v>
      </c>
      <c r="Y35" s="12">
        <v>337.94912313669829</v>
      </c>
      <c r="Z35" s="12">
        <v>338.2715955956204</v>
      </c>
      <c r="AA35" s="12">
        <v>337.90617220223226</v>
      </c>
      <c r="AB35" s="12">
        <v>338.00696602919044</v>
      </c>
      <c r="AC35" s="12">
        <v>337.48169169781056</v>
      </c>
      <c r="AD35" s="12"/>
      <c r="AE35" s="12"/>
      <c r="AF35" s="8"/>
      <c r="AH35" s="4">
        <v>30.757122509305816</v>
      </c>
      <c r="AI35" s="4">
        <v>31.198412279901795</v>
      </c>
      <c r="AJ35" s="4">
        <v>30.713427661202342</v>
      </c>
      <c r="AK35" s="4">
        <v>30.650011426832968</v>
      </c>
      <c r="AL35" s="4">
        <v>30.653059049305554</v>
      </c>
      <c r="AM35" s="4">
        <v>29.814773773567879</v>
      </c>
      <c r="AN35" s="4">
        <v>28.959280604104265</v>
      </c>
      <c r="AO35" s="4">
        <v>28.691325509313302</v>
      </c>
      <c r="AP35" s="4">
        <v>27.866779694800144</v>
      </c>
      <c r="AQ35" s="4">
        <v>27.721935538741889</v>
      </c>
      <c r="AR35" s="4">
        <v>27.363959388596641</v>
      </c>
      <c r="AS35" s="4">
        <v>27.888723693745636</v>
      </c>
      <c r="AT35" s="4"/>
      <c r="AU35" s="4"/>
    </row>
    <row r="36" spans="1:47" x14ac:dyDescent="0.25">
      <c r="A36" s="3">
        <v>34</v>
      </c>
      <c r="B36" s="4"/>
      <c r="C36" s="4">
        <v>419.77</v>
      </c>
      <c r="D36" s="8">
        <v>424.99999999826542</v>
      </c>
      <c r="E36" s="8">
        <v>388.99999999911154</v>
      </c>
      <c r="F36" s="8">
        <v>388.99999999911154</v>
      </c>
      <c r="G36" s="8">
        <v>406.08815119963162</v>
      </c>
      <c r="H36" s="8">
        <v>388.99999999911154</v>
      </c>
      <c r="I36" s="8">
        <v>414.47049919901372</v>
      </c>
      <c r="J36" s="8">
        <v>416.63136969100049</v>
      </c>
      <c r="K36" s="8">
        <v>418.88166765083253</v>
      </c>
      <c r="L36" s="8">
        <v>424.99999999826542</v>
      </c>
      <c r="M36" s="8">
        <v>411.8144873625057</v>
      </c>
      <c r="N36" s="8">
        <v>424.99999999826542</v>
      </c>
      <c r="O36" s="8">
        <v>420.07999999272704</v>
      </c>
      <c r="R36" s="12">
        <v>324.84633179594476</v>
      </c>
      <c r="S36" s="12">
        <v>325.36365839454493</v>
      </c>
      <c r="T36" s="12">
        <v>324.85918097569277</v>
      </c>
      <c r="U36" s="12">
        <v>325.0942050348699</v>
      </c>
      <c r="V36" s="12">
        <v>325.07857402637694</v>
      </c>
      <c r="W36" s="12">
        <v>325.24968901864668</v>
      </c>
      <c r="X36" s="12">
        <v>325.72827497060928</v>
      </c>
      <c r="Y36" s="12">
        <v>325.70275821663165</v>
      </c>
      <c r="Z36" s="12">
        <v>325.65735792356611</v>
      </c>
      <c r="AA36" s="12">
        <v>325.43647182037625</v>
      </c>
      <c r="AB36" s="12">
        <v>325.69544652123608</v>
      </c>
      <c r="AC36" s="12">
        <v>325.15942317051577</v>
      </c>
      <c r="AD36" s="12"/>
      <c r="AE36" s="12"/>
      <c r="AF36" s="8"/>
      <c r="AH36" s="4">
        <v>97.538668203187939</v>
      </c>
      <c r="AI36" s="4">
        <v>81.636341604143553</v>
      </c>
      <c r="AJ36" s="4">
        <v>64.140819023418771</v>
      </c>
      <c r="AK36" s="4">
        <v>72.44987056450168</v>
      </c>
      <c r="AL36" s="4">
        <v>72.46550157299464</v>
      </c>
      <c r="AM36" s="4">
        <v>76.485560580415935</v>
      </c>
      <c r="AN36" s="4">
        <v>89.822659474397824</v>
      </c>
      <c r="AO36" s="4">
        <v>92.053760454284856</v>
      </c>
      <c r="AP36" s="4">
        <v>96.283475900982864</v>
      </c>
      <c r="AQ36" s="4">
        <v>92.970771860009307</v>
      </c>
      <c r="AR36" s="4">
        <v>92.711797159149484</v>
      </c>
      <c r="AS36" s="4">
        <v>97.380576824980466</v>
      </c>
      <c r="AT36" s="4"/>
      <c r="AU36" s="4"/>
    </row>
    <row r="37" spans="1:47" x14ac:dyDescent="0.25">
      <c r="A37" s="3">
        <v>35</v>
      </c>
      <c r="B37" s="4"/>
      <c r="C37" s="4">
        <v>961.64</v>
      </c>
      <c r="D37" s="8">
        <v>941.9999999999493</v>
      </c>
      <c r="E37" s="8">
        <v>953.26358211185391</v>
      </c>
      <c r="F37" s="8">
        <v>941.9999999999493</v>
      </c>
      <c r="G37" s="8">
        <v>941.9999999999493</v>
      </c>
      <c r="H37" s="8">
        <v>941.9999999999493</v>
      </c>
      <c r="I37" s="8">
        <v>941.9999999999493</v>
      </c>
      <c r="J37" s="8">
        <v>941.9999999999493</v>
      </c>
      <c r="K37" s="8">
        <v>962.00000000012085</v>
      </c>
      <c r="L37" s="8">
        <v>962.00000000012085</v>
      </c>
      <c r="M37" s="8">
        <v>962.00000000012085</v>
      </c>
      <c r="N37" s="8">
        <v>962.00000000012085</v>
      </c>
      <c r="O37" s="8">
        <v>956.25999848008178</v>
      </c>
      <c r="R37" s="12">
        <v>884.7137280292809</v>
      </c>
      <c r="S37" s="12">
        <v>884.14156041666536</v>
      </c>
      <c r="T37" s="12">
        <v>884.42761676092812</v>
      </c>
      <c r="U37" s="12">
        <v>884.68070809101698</v>
      </c>
      <c r="V37" s="12">
        <v>885.03233770408417</v>
      </c>
      <c r="W37" s="12">
        <v>885.82822174945795</v>
      </c>
      <c r="X37" s="12">
        <v>888.16039002299294</v>
      </c>
      <c r="Y37" s="12">
        <v>886.25513655783823</v>
      </c>
      <c r="Z37" s="12">
        <v>886.19936551230546</v>
      </c>
      <c r="AA37" s="12">
        <v>885.25593533336246</v>
      </c>
      <c r="AB37" s="12">
        <v>885.28058030415457</v>
      </c>
      <c r="AC37" s="12">
        <v>884.71264326945777</v>
      </c>
      <c r="AD37" s="12"/>
      <c r="AE37" s="12"/>
      <c r="AF37" s="8"/>
      <c r="AH37" s="4">
        <v>67.10627197069374</v>
      </c>
      <c r="AI37" s="4">
        <v>63.490230639236231</v>
      </c>
      <c r="AJ37" s="4">
        <v>63.204174294973477</v>
      </c>
      <c r="AK37" s="4">
        <v>57.319291908932328</v>
      </c>
      <c r="AL37" s="4">
        <v>56.967662295865139</v>
      </c>
      <c r="AM37" s="4">
        <v>56.171778250491357</v>
      </c>
      <c r="AN37" s="4">
        <v>53.839609976956368</v>
      </c>
      <c r="AO37" s="4">
        <v>65.744863442196831</v>
      </c>
      <c r="AP37" s="4">
        <v>75.800634487815401</v>
      </c>
      <c r="AQ37" s="4">
        <v>76.744064666758376</v>
      </c>
      <c r="AR37" s="4">
        <v>76.71941969596628</v>
      </c>
      <c r="AS37" s="4">
        <v>74.417355970643555</v>
      </c>
      <c r="AT37" s="4"/>
      <c r="AU37" s="4"/>
    </row>
    <row r="38" spans="1:47" x14ac:dyDescent="0.25">
      <c r="A38" s="3">
        <v>36</v>
      </c>
      <c r="B38" s="4"/>
      <c r="C38" s="4">
        <v>869.04</v>
      </c>
      <c r="D38" s="8">
        <v>871.99997846274493</v>
      </c>
      <c r="E38" s="8">
        <v>852.58163504426784</v>
      </c>
      <c r="F38" s="8">
        <v>860.79944204432866</v>
      </c>
      <c r="G38" s="8">
        <v>852.92839862107292</v>
      </c>
      <c r="H38" s="8">
        <v>844.99999999105864</v>
      </c>
      <c r="I38" s="8">
        <v>844.99999999105864</v>
      </c>
      <c r="J38" s="8">
        <v>861.25746448000825</v>
      </c>
      <c r="K38" s="8">
        <v>861.09462504961073</v>
      </c>
      <c r="L38" s="8">
        <v>855.23336738734997</v>
      </c>
      <c r="M38" s="8">
        <v>871.99997846274493</v>
      </c>
      <c r="N38" s="8">
        <v>869.3706137864408</v>
      </c>
      <c r="O38" s="8">
        <v>862.81998589239413</v>
      </c>
      <c r="R38" s="12">
        <v>790.21803651411585</v>
      </c>
      <c r="S38" s="12">
        <v>791.10790021267053</v>
      </c>
      <c r="T38" s="12">
        <v>789.835266224767</v>
      </c>
      <c r="U38" s="12">
        <v>790.72691690771273</v>
      </c>
      <c r="V38" s="12">
        <v>790.84450790991229</v>
      </c>
      <c r="W38" s="12">
        <v>791.09456251501422</v>
      </c>
      <c r="X38" s="12">
        <v>792.0809962720416</v>
      </c>
      <c r="Y38" s="12">
        <v>791.46982672963009</v>
      </c>
      <c r="Z38" s="12">
        <v>791.53972708887818</v>
      </c>
      <c r="AA38" s="12">
        <v>789.835266224767</v>
      </c>
      <c r="AB38" s="12">
        <v>790.84810363500446</v>
      </c>
      <c r="AC38" s="12">
        <v>790.82373399752657</v>
      </c>
      <c r="AD38" s="12"/>
      <c r="AE38" s="12"/>
      <c r="AF38" s="8"/>
      <c r="AH38" s="4">
        <v>80.301952717256597</v>
      </c>
      <c r="AI38" s="4">
        <v>71.182906540835845</v>
      </c>
      <c r="AJ38" s="4">
        <v>66.855272319531252</v>
      </c>
      <c r="AK38" s="4">
        <v>66.137003424988023</v>
      </c>
      <c r="AL38" s="4">
        <v>58.119691396153492</v>
      </c>
      <c r="AM38" s="4">
        <v>53.905437476044412</v>
      </c>
      <c r="AN38" s="4">
        <v>61.047735963491832</v>
      </c>
      <c r="AO38" s="4">
        <v>69.706218035179404</v>
      </c>
      <c r="AP38" s="4">
        <v>66.624269129602169</v>
      </c>
      <c r="AQ38" s="4">
        <v>73.781406700280471</v>
      </c>
      <c r="AR38" s="4">
        <v>79.837192489588389</v>
      </c>
      <c r="AS38" s="4">
        <v>75.271565841890919</v>
      </c>
      <c r="AT38" s="4"/>
      <c r="AU38" s="4"/>
    </row>
    <row r="39" spans="1:47" x14ac:dyDescent="0.25">
      <c r="A39" s="3">
        <v>37</v>
      </c>
      <c r="B39" s="4"/>
      <c r="C39" s="4">
        <v>1581.16</v>
      </c>
      <c r="D39" s="8">
        <v>1574.7350580486523</v>
      </c>
      <c r="E39" s="8">
        <v>1579.2075132749419</v>
      </c>
      <c r="F39" s="8">
        <v>1565.8550801741644</v>
      </c>
      <c r="G39" s="8">
        <v>1559.9999999999934</v>
      </c>
      <c r="H39" s="8">
        <v>1567.2609787653394</v>
      </c>
      <c r="I39" s="8">
        <v>1581.6546555949765</v>
      </c>
      <c r="J39" s="8">
        <v>1589.7846734378036</v>
      </c>
      <c r="K39" s="8">
        <v>1589.9999811824523</v>
      </c>
      <c r="L39" s="8">
        <v>1589.9999811824523</v>
      </c>
      <c r="M39" s="8">
        <v>1589.9999811824523</v>
      </c>
      <c r="N39" s="8">
        <v>1589.9999811824523</v>
      </c>
      <c r="O39" s="8">
        <v>1583.919998970754</v>
      </c>
      <c r="R39" s="12">
        <v>1243.172684132549</v>
      </c>
      <c r="S39" s="12">
        <v>1243.0588908080001</v>
      </c>
      <c r="T39" s="12">
        <v>1243.1858449301205</v>
      </c>
      <c r="U39" s="12">
        <v>1243.2345466467807</v>
      </c>
      <c r="V39" s="12">
        <v>1243.2345466467807</v>
      </c>
      <c r="W39" s="12">
        <v>1243.2455475705112</v>
      </c>
      <c r="X39" s="12">
        <v>1243.5855957130782</v>
      </c>
      <c r="Y39" s="12">
        <v>1243.3000774366496</v>
      </c>
      <c r="Z39" s="12">
        <v>1243.284647614433</v>
      </c>
      <c r="AA39" s="12">
        <v>1243.1412806867702</v>
      </c>
      <c r="AB39" s="12">
        <v>1243.1627678987481</v>
      </c>
      <c r="AC39" s="12">
        <v>1243.1895761656256</v>
      </c>
      <c r="AD39" s="12"/>
      <c r="AE39" s="12"/>
      <c r="AF39" s="8"/>
      <c r="AH39" s="4">
        <v>334.77484489177721</v>
      </c>
      <c r="AI39" s="4">
        <v>333.91239485379703</v>
      </c>
      <c r="AJ39" s="4">
        <v>329.34545179443262</v>
      </c>
      <c r="AK39" s="4">
        <v>319.69299344029815</v>
      </c>
      <c r="AL39" s="4">
        <v>320.39594273588568</v>
      </c>
      <c r="AM39" s="4">
        <v>331.21226960964668</v>
      </c>
      <c r="AN39" s="4">
        <v>342.13406880331183</v>
      </c>
      <c r="AO39" s="4">
        <v>346.59224987347829</v>
      </c>
      <c r="AP39" s="4">
        <v>346.71533356801933</v>
      </c>
      <c r="AQ39" s="4">
        <v>346.85870049568211</v>
      </c>
      <c r="AR39" s="4">
        <v>346.83721328370416</v>
      </c>
      <c r="AS39" s="4">
        <v>343.7704139109776</v>
      </c>
      <c r="AT39" s="4"/>
      <c r="AU39" s="4"/>
    </row>
    <row r="40" spans="1:47" x14ac:dyDescent="0.25">
      <c r="A40" s="3">
        <v>38</v>
      </c>
      <c r="B40" s="4"/>
      <c r="C40" s="4">
        <v>1239.04</v>
      </c>
      <c r="D40" s="8">
        <v>1239.0637851447677</v>
      </c>
      <c r="E40" s="8">
        <v>1239.0637851447677</v>
      </c>
      <c r="F40" s="8">
        <v>1239.0637851447677</v>
      </c>
      <c r="G40" s="8">
        <v>1239.0637851447677</v>
      </c>
      <c r="H40" s="8">
        <v>1239.0637851447677</v>
      </c>
      <c r="I40" s="8">
        <v>1239.0637851447677</v>
      </c>
      <c r="J40" s="8">
        <v>1239.0637851447677</v>
      </c>
      <c r="K40" s="8">
        <v>1238.8602601762407</v>
      </c>
      <c r="L40" s="8">
        <v>1238.8602601762407</v>
      </c>
      <c r="M40" s="8">
        <v>1238.8602601762407</v>
      </c>
      <c r="N40" s="8">
        <v>1238.8602601762407</v>
      </c>
      <c r="O40" s="8">
        <v>1238.77</v>
      </c>
      <c r="R40" s="12">
        <v>1057.4000000000001</v>
      </c>
      <c r="S40" s="12">
        <v>1057.4000000000001</v>
      </c>
      <c r="T40" s="12">
        <v>1057.4000000000001</v>
      </c>
      <c r="U40" s="12">
        <v>1057.4000000000001</v>
      </c>
      <c r="V40" s="12">
        <v>1057.4000000000001</v>
      </c>
      <c r="W40" s="12">
        <v>1057.4000000000001</v>
      </c>
      <c r="X40" s="12">
        <v>1057.4000000000001</v>
      </c>
      <c r="Y40" s="12">
        <v>1057.4000000000001</v>
      </c>
      <c r="Z40" s="12">
        <v>1057.4000000000001</v>
      </c>
      <c r="AA40" s="12">
        <v>1057.4000000000001</v>
      </c>
      <c r="AB40" s="12">
        <v>1057.4000000000001</v>
      </c>
      <c r="AC40" s="12">
        <v>1057.4000000000001</v>
      </c>
      <c r="AD40" s="12"/>
      <c r="AE40" s="12"/>
      <c r="AF40" s="8"/>
      <c r="AH40" s="4">
        <v>181.65189257238376</v>
      </c>
      <c r="AI40" s="4">
        <v>181.6637851447677</v>
      </c>
      <c r="AJ40" s="4">
        <v>181.6637851447677</v>
      </c>
      <c r="AK40" s="4">
        <v>181.6637851447677</v>
      </c>
      <c r="AL40" s="4">
        <v>181.6637851447677</v>
      </c>
      <c r="AM40" s="4">
        <v>181.6637851447677</v>
      </c>
      <c r="AN40" s="4">
        <v>181.6637851447677</v>
      </c>
      <c r="AO40" s="4">
        <v>181.56202266050406</v>
      </c>
      <c r="AP40" s="4">
        <v>181.46026017624058</v>
      </c>
      <c r="AQ40" s="4">
        <v>181.46026017624058</v>
      </c>
      <c r="AR40" s="4">
        <v>181.46026017624058</v>
      </c>
      <c r="AS40" s="4">
        <v>181.41513008812024</v>
      </c>
      <c r="AT40" s="4"/>
      <c r="AU40" s="4"/>
    </row>
    <row r="41" spans="1:47" x14ac:dyDescent="0.25">
      <c r="A41" s="3">
        <v>39</v>
      </c>
      <c r="B41" s="4"/>
      <c r="C41" s="5">
        <v>787.1</v>
      </c>
      <c r="D41" s="8">
        <v>787.07562522611681</v>
      </c>
      <c r="E41" s="8">
        <v>787.07562522611681</v>
      </c>
      <c r="F41" s="8">
        <v>787.07562522611681</v>
      </c>
      <c r="G41" s="8">
        <v>787.07562522611681</v>
      </c>
      <c r="H41" s="8">
        <v>787.07562522611681</v>
      </c>
      <c r="I41" s="8">
        <v>787.07562522611681</v>
      </c>
      <c r="J41" s="8">
        <v>787.12941241180363</v>
      </c>
      <c r="K41" s="8">
        <v>787.12941241180363</v>
      </c>
      <c r="L41" s="8">
        <v>787.12941241180363</v>
      </c>
      <c r="M41" s="8">
        <v>787.12941241180363</v>
      </c>
      <c r="N41" s="8">
        <v>787.12941241180363</v>
      </c>
      <c r="O41" s="8">
        <v>787.14599999916516</v>
      </c>
      <c r="R41" s="12">
        <v>740.49261277925223</v>
      </c>
      <c r="S41" s="12">
        <v>740.1326430449144</v>
      </c>
      <c r="T41" s="12">
        <v>740.24174314755476</v>
      </c>
      <c r="U41" s="12">
        <v>740.83996868678651</v>
      </c>
      <c r="V41" s="12">
        <v>743.48207939726581</v>
      </c>
      <c r="W41" s="12">
        <v>742.48894579748753</v>
      </c>
      <c r="X41" s="12">
        <v>743.92877073346324</v>
      </c>
      <c r="Y41" s="12">
        <v>743.63256078232962</v>
      </c>
      <c r="Z41" s="12">
        <v>742.92580151032223</v>
      </c>
      <c r="AA41" s="12">
        <v>741.46658195699354</v>
      </c>
      <c r="AB41" s="12">
        <v>741.32346291698832</v>
      </c>
      <c r="AC41" s="12">
        <v>740.97224400363507</v>
      </c>
      <c r="AD41" s="12"/>
      <c r="AE41" s="12"/>
      <c r="AF41" s="8"/>
      <c r="AH41" s="4">
        <v>46.595199833806191</v>
      </c>
      <c r="AI41" s="4">
        <v>46.942982181202424</v>
      </c>
      <c r="AJ41" s="4">
        <v>46.833882078562048</v>
      </c>
      <c r="AK41" s="4">
        <v>46.235656539330307</v>
      </c>
      <c r="AL41" s="4">
        <v>43.593545828850992</v>
      </c>
      <c r="AM41" s="4">
        <v>44.586679428629267</v>
      </c>
      <c r="AN41" s="4">
        <v>43.173748085496982</v>
      </c>
      <c r="AO41" s="4">
        <v>43.496851629474023</v>
      </c>
      <c r="AP41" s="4">
        <v>44.203610901481397</v>
      </c>
      <c r="AQ41" s="4">
        <v>45.662830454810077</v>
      </c>
      <c r="AR41" s="4">
        <v>45.805949494815323</v>
      </c>
      <c r="AS41" s="4">
        <v>46.165462201849309</v>
      </c>
      <c r="AT41" s="4"/>
      <c r="AU41" s="4"/>
    </row>
    <row r="42" spans="1:47" x14ac:dyDescent="0.25">
      <c r="A42" s="3">
        <v>40</v>
      </c>
      <c r="B42" s="4"/>
      <c r="C42" s="4">
        <v>731.4</v>
      </c>
      <c r="D42" s="8">
        <v>731.44444444444389</v>
      </c>
      <c r="E42" s="8">
        <v>731.44444444444389</v>
      </c>
      <c r="F42" s="8">
        <v>731.44444444444389</v>
      </c>
      <c r="G42" s="8">
        <v>731.44444444444389</v>
      </c>
      <c r="H42" s="8">
        <v>731.44444444444389</v>
      </c>
      <c r="I42" s="8">
        <v>731.44444444444389</v>
      </c>
      <c r="J42" s="8">
        <v>731.44444444444389</v>
      </c>
      <c r="K42" s="8">
        <v>731.44444444444389</v>
      </c>
      <c r="L42" s="8">
        <v>731.44444444444389</v>
      </c>
      <c r="M42" s="8">
        <v>731.44444444444389</v>
      </c>
      <c r="N42" s="8">
        <v>731.44444444444389</v>
      </c>
      <c r="O42" s="8">
        <v>731.39999426651912</v>
      </c>
      <c r="R42" s="12">
        <v>690.65339145388339</v>
      </c>
      <c r="S42" s="12">
        <v>690.54492504511677</v>
      </c>
      <c r="T42" s="12">
        <v>690.91343209075421</v>
      </c>
      <c r="U42" s="12">
        <v>690.76287462408789</v>
      </c>
      <c r="V42" s="12">
        <v>691.98872550614624</v>
      </c>
      <c r="W42" s="12">
        <v>691.4022198659253</v>
      </c>
      <c r="X42" s="12">
        <v>692.39297163040339</v>
      </c>
      <c r="Y42" s="12">
        <v>692.10930524836954</v>
      </c>
      <c r="Z42" s="12">
        <v>691.627792963503</v>
      </c>
      <c r="AA42" s="12">
        <v>690.97865170971431</v>
      </c>
      <c r="AB42" s="12">
        <v>690.92709418399977</v>
      </c>
      <c r="AC42" s="12">
        <v>690.80640532271639</v>
      </c>
      <c r="AD42" s="12"/>
      <c r="AE42" s="12"/>
      <c r="AF42" s="8"/>
      <c r="AH42" s="4">
        <v>40.768830768338546</v>
      </c>
      <c r="AI42" s="4">
        <v>40.89951939932709</v>
      </c>
      <c r="AJ42" s="4">
        <v>40.531012353689661</v>
      </c>
      <c r="AK42" s="4">
        <v>40.681569820356017</v>
      </c>
      <c r="AL42" s="4">
        <v>39.45571893829765</v>
      </c>
      <c r="AM42" s="4">
        <v>40.042224578518564</v>
      </c>
      <c r="AN42" s="4">
        <v>39.051472814040501</v>
      </c>
      <c r="AO42" s="4">
        <v>39.335139196074365</v>
      </c>
      <c r="AP42" s="4">
        <v>39.816651480940862</v>
      </c>
      <c r="AQ42" s="4">
        <v>40.46579273472959</v>
      </c>
      <c r="AR42" s="4">
        <v>40.517350260444111</v>
      </c>
      <c r="AS42" s="4">
        <v>40.615814032765115</v>
      </c>
      <c r="AT42" s="4"/>
      <c r="AU42" s="4"/>
    </row>
    <row r="43" spans="1:47" x14ac:dyDescent="0.25">
      <c r="A43" s="3">
        <v>41</v>
      </c>
      <c r="B43" s="4"/>
      <c r="C43" s="5">
        <v>689.8</v>
      </c>
      <c r="D43" s="8">
        <v>689.76991150442404</v>
      </c>
      <c r="E43" s="8">
        <v>689.76991150442404</v>
      </c>
      <c r="F43" s="8">
        <v>689.76991150442404</v>
      </c>
      <c r="G43" s="8">
        <v>689.76991150442404</v>
      </c>
      <c r="H43" s="8">
        <v>689.76991150442404</v>
      </c>
      <c r="I43" s="8">
        <v>689.76991150442404</v>
      </c>
      <c r="J43" s="8">
        <v>689.55752212389302</v>
      </c>
      <c r="K43" s="8">
        <v>689.34513274336211</v>
      </c>
      <c r="L43" s="8">
        <v>689.0265486725657</v>
      </c>
      <c r="M43" s="8">
        <v>688.81415929203467</v>
      </c>
      <c r="N43" s="8">
        <v>688.81415929203467</v>
      </c>
      <c r="O43" s="8">
        <v>688.8</v>
      </c>
      <c r="R43" s="12">
        <v>584.8295299456862</v>
      </c>
      <c r="S43" s="12">
        <v>584.51037786989241</v>
      </c>
      <c r="T43" s="12">
        <v>585.31375449810389</v>
      </c>
      <c r="U43" s="12">
        <v>585.18710829217059</v>
      </c>
      <c r="V43" s="12">
        <v>588.36687408626881</v>
      </c>
      <c r="W43" s="12">
        <v>587.5012644796484</v>
      </c>
      <c r="X43" s="12">
        <v>590.08716640957107</v>
      </c>
      <c r="Y43" s="12">
        <v>589.31752380102591</v>
      </c>
      <c r="Z43" s="12">
        <v>587.92230623158366</v>
      </c>
      <c r="AA43" s="12">
        <v>585.9649611578235</v>
      </c>
      <c r="AB43" s="12">
        <v>585.97384281686652</v>
      </c>
      <c r="AC43" s="12">
        <v>585.59457615513861</v>
      </c>
      <c r="AD43" s="12"/>
      <c r="AE43" s="12"/>
      <c r="AF43" s="8"/>
      <c r="AH43" s="4">
        <v>104.9554258065258</v>
      </c>
      <c r="AI43" s="4">
        <v>105.25953363453161</v>
      </c>
      <c r="AJ43" s="4">
        <v>104.45615700632018</v>
      </c>
      <c r="AK43" s="4">
        <v>104.58280321225348</v>
      </c>
      <c r="AL43" s="4">
        <v>101.40303741815521</v>
      </c>
      <c r="AM43" s="4">
        <v>102.26864702477567</v>
      </c>
      <c r="AN43" s="4">
        <v>99.576550404587465</v>
      </c>
      <c r="AO43" s="4">
        <v>100.13380363260165</v>
      </c>
      <c r="AP43" s="4">
        <v>101.26353447638024</v>
      </c>
      <c r="AQ43" s="4">
        <v>102.9553928244767</v>
      </c>
      <c r="AR43" s="4">
        <v>102.84031647516812</v>
      </c>
      <c r="AS43" s="4">
        <v>103.2125034908787</v>
      </c>
      <c r="AT43" s="4"/>
      <c r="AU43" s="4"/>
    </row>
    <row r="44" spans="1:47" x14ac:dyDescent="0.25">
      <c r="A44" s="3">
        <v>42</v>
      </c>
      <c r="B44" s="4"/>
      <c r="C44" s="4">
        <v>583.94000000000005</v>
      </c>
      <c r="D44" s="8">
        <v>583.99714285714208</v>
      </c>
      <c r="E44" s="8">
        <v>583.99714285714208</v>
      </c>
      <c r="F44" s="8">
        <v>583.99714285714208</v>
      </c>
      <c r="G44" s="8">
        <v>583.99714285714208</v>
      </c>
      <c r="H44" s="8">
        <v>583.99714285714208</v>
      </c>
      <c r="I44" s="8">
        <v>583.99714285714208</v>
      </c>
      <c r="J44" s="8">
        <v>583.2399999999991</v>
      </c>
      <c r="K44" s="8">
        <v>582.79714285714192</v>
      </c>
      <c r="L44" s="8">
        <v>582.31142857142754</v>
      </c>
      <c r="M44" s="8">
        <v>581.2114285714274</v>
      </c>
      <c r="N44" s="8">
        <v>581.2114285714274</v>
      </c>
      <c r="O44" s="8">
        <v>581.45999262004534</v>
      </c>
      <c r="R44" s="12">
        <v>256.71984588598082</v>
      </c>
      <c r="S44" s="12">
        <v>256.60816317807922</v>
      </c>
      <c r="T44" s="12">
        <v>256.91810853994917</v>
      </c>
      <c r="U44" s="12">
        <v>256.84715283329564</v>
      </c>
      <c r="V44" s="12">
        <v>258.14720023508744</v>
      </c>
      <c r="W44" s="12">
        <v>257.76381189541939</v>
      </c>
      <c r="X44" s="12">
        <v>259.45052511423086</v>
      </c>
      <c r="Y44" s="12">
        <v>258.73604717895722</v>
      </c>
      <c r="Z44" s="12">
        <v>258.08445267223482</v>
      </c>
      <c r="AA44" s="12">
        <v>257.15229489640109</v>
      </c>
      <c r="AB44" s="12">
        <v>257.13661704838449</v>
      </c>
      <c r="AC44" s="12">
        <v>256.99532422660616</v>
      </c>
      <c r="AD44" s="12"/>
      <c r="AE44" s="12"/>
      <c r="AF44" s="8"/>
      <c r="AH44" s="4">
        <v>327.24872554259025</v>
      </c>
      <c r="AI44" s="4">
        <v>327.38897967906286</v>
      </c>
      <c r="AJ44" s="4">
        <v>327.07903431719291</v>
      </c>
      <c r="AK44" s="4">
        <v>327.14999002384644</v>
      </c>
      <c r="AL44" s="4">
        <v>325.84994262205464</v>
      </c>
      <c r="AM44" s="4">
        <v>326.23333096172269</v>
      </c>
      <c r="AN44" s="4">
        <v>324.16804631433973</v>
      </c>
      <c r="AO44" s="4">
        <v>324.28252424961329</v>
      </c>
      <c r="AP44" s="4">
        <v>324.46983304204991</v>
      </c>
      <c r="AQ44" s="4">
        <v>324.60913367502638</v>
      </c>
      <c r="AR44" s="4">
        <v>324.07481152304291</v>
      </c>
      <c r="AS44" s="4">
        <v>324.34038636913021</v>
      </c>
      <c r="AT44" s="4"/>
      <c r="AU44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5"/>
  <sheetViews>
    <sheetView zoomScaleNormal="100" workbookViewId="0">
      <pane xSplit="1" ySplit="3" topLeftCell="B4" activePane="bottomRight" state="frozen"/>
      <selection pane="topRight" activeCell="E1" sqref="E1"/>
      <selection pane="bottomLeft" activeCell="A4" sqref="A4"/>
      <selection pane="bottomRight" activeCell="H7" sqref="H7"/>
    </sheetView>
  </sheetViews>
  <sheetFormatPr defaultRowHeight="14.4" x14ac:dyDescent="0.25"/>
  <cols>
    <col min="1" max="1" width="8.88671875" style="17"/>
    <col min="2" max="2" width="8.88671875" style="18"/>
    <col min="3" max="14" width="9" style="18" bestFit="1" customWidth="1"/>
    <col min="15" max="15" width="8.88671875" style="18"/>
    <col min="16" max="16" width="10.5546875" style="18" bestFit="1" customWidth="1"/>
    <col min="17" max="16384" width="8.88671875" style="17"/>
  </cols>
  <sheetData>
    <row r="3" spans="1:16" x14ac:dyDescent="0.25">
      <c r="A3" s="18" t="s">
        <v>14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K3" s="18">
        <v>9</v>
      </c>
      <c r="L3" s="18">
        <v>10</v>
      </c>
      <c r="M3" s="18">
        <v>11</v>
      </c>
      <c r="N3" s="18">
        <v>12</v>
      </c>
    </row>
    <row r="4" spans="1:16" x14ac:dyDescent="0.25">
      <c r="A4" s="18">
        <v>1</v>
      </c>
      <c r="B4" s="19"/>
      <c r="C4" s="19">
        <v>418.83295153571515</v>
      </c>
      <c r="D4" s="19">
        <v>336.61126217421054</v>
      </c>
      <c r="E4" s="19">
        <v>450.64289088037111</v>
      </c>
      <c r="F4" s="19">
        <v>463.04400224387939</v>
      </c>
      <c r="G4" s="19">
        <v>469.14895939005271</v>
      </c>
      <c r="H4" s="19">
        <v>0</v>
      </c>
      <c r="I4" s="19">
        <v>0</v>
      </c>
      <c r="J4" s="19">
        <v>1302.9435649062959</v>
      </c>
      <c r="K4" s="19">
        <v>1163.6811809465664</v>
      </c>
      <c r="L4" s="19">
        <v>1753.0000000000002</v>
      </c>
      <c r="M4" s="19">
        <v>458.26351702355345</v>
      </c>
      <c r="N4" s="19">
        <v>473.53283608724797</v>
      </c>
      <c r="O4" s="19"/>
      <c r="P4" s="19"/>
    </row>
    <row r="5" spans="1:16" x14ac:dyDescent="0.25">
      <c r="A5" s="18">
        <v>2</v>
      </c>
      <c r="B5" s="19"/>
      <c r="C5" s="19">
        <v>496.33318960740274</v>
      </c>
      <c r="D5" s="19">
        <v>395.81126217421053</v>
      </c>
      <c r="E5" s="19">
        <v>510.94289088037112</v>
      </c>
      <c r="F5" s="19">
        <v>286.88514733072947</v>
      </c>
      <c r="G5" s="19">
        <v>68.959752421550604</v>
      </c>
      <c r="H5" s="19">
        <v>0</v>
      </c>
      <c r="I5" s="19">
        <v>0</v>
      </c>
      <c r="J5" s="19">
        <v>65.530311213083834</v>
      </c>
      <c r="K5" s="19">
        <v>0</v>
      </c>
      <c r="L5" s="19">
        <v>15.014335653994118</v>
      </c>
      <c r="M5" s="19">
        <v>577.23834268347343</v>
      </c>
      <c r="N5" s="19">
        <v>569.70402080276006</v>
      </c>
      <c r="O5" s="19"/>
      <c r="P5" s="19"/>
    </row>
    <row r="6" spans="1:16" x14ac:dyDescent="0.25">
      <c r="A6" s="18">
        <v>3</v>
      </c>
      <c r="B6" s="19"/>
      <c r="C6" s="19">
        <v>546.97482443184629</v>
      </c>
      <c r="D6" s="19">
        <v>388.66095869379876</v>
      </c>
      <c r="E6" s="19">
        <v>618.74795243751294</v>
      </c>
      <c r="F6" s="19">
        <v>660.36915801596558</v>
      </c>
      <c r="G6" s="19">
        <v>666.16617908462945</v>
      </c>
      <c r="H6" s="19">
        <v>1649.2738566449227</v>
      </c>
      <c r="I6" s="19">
        <v>1777.6515093079699</v>
      </c>
      <c r="J6" s="19">
        <v>926.30854677783225</v>
      </c>
      <c r="K6" s="19">
        <v>539.45761935570488</v>
      </c>
      <c r="L6" s="19">
        <v>1269.2403307452623</v>
      </c>
      <c r="M6" s="19">
        <v>1227.8367984879324</v>
      </c>
      <c r="N6" s="19">
        <v>747.67754068941736</v>
      </c>
      <c r="O6" s="19"/>
      <c r="P6" s="19"/>
    </row>
    <row r="7" spans="1:16" x14ac:dyDescent="0.25">
      <c r="A7" s="18">
        <v>4</v>
      </c>
      <c r="B7" s="19"/>
      <c r="C7" s="19">
        <v>721.97311793942856</v>
      </c>
      <c r="D7" s="19">
        <v>550.56095869379885</v>
      </c>
      <c r="E7" s="19">
        <v>938.74795243751294</v>
      </c>
      <c r="F7" s="19">
        <v>671.76915801596567</v>
      </c>
      <c r="G7" s="19">
        <v>1051.336497591557</v>
      </c>
      <c r="H7" s="19">
        <v>1368.3266908729995</v>
      </c>
      <c r="I7" s="19">
        <v>1507.4925758391632</v>
      </c>
      <c r="J7" s="19">
        <v>1452.6719294651646</v>
      </c>
      <c r="K7" s="19">
        <v>1486.9453576031015</v>
      </c>
      <c r="L7" s="19">
        <v>1450.9209977417147</v>
      </c>
      <c r="M7" s="19">
        <v>1297.3367984879326</v>
      </c>
      <c r="N7" s="19">
        <v>552.53956120887983</v>
      </c>
      <c r="O7" s="19"/>
      <c r="P7" s="19"/>
    </row>
    <row r="8" spans="1:16" x14ac:dyDescent="0.25">
      <c r="A8" s="18">
        <v>5</v>
      </c>
      <c r="B8" s="19"/>
      <c r="C8" s="19">
        <v>490.03852720904069</v>
      </c>
      <c r="D8" s="19">
        <v>502.22175064157403</v>
      </c>
      <c r="E8" s="19">
        <v>510.31930086365668</v>
      </c>
      <c r="F8" s="19">
        <v>500.17825998799429</v>
      </c>
      <c r="G8" s="19">
        <v>973.12821161341867</v>
      </c>
      <c r="H8" s="19">
        <v>1900.3140712554502</v>
      </c>
      <c r="I8" s="19">
        <v>2786.2525921010902</v>
      </c>
      <c r="J8" s="19">
        <v>1547.1151446208962</v>
      </c>
      <c r="K8" s="19">
        <v>2994.9867148771937</v>
      </c>
      <c r="L8" s="19">
        <v>2169.6807347670256</v>
      </c>
      <c r="M8" s="19">
        <v>1326.115990319458</v>
      </c>
      <c r="N8" s="19">
        <v>868.97486575605899</v>
      </c>
      <c r="O8" s="19"/>
      <c r="P8" s="19"/>
    </row>
    <row r="9" spans="1:16" x14ac:dyDescent="0.25">
      <c r="A9" s="18">
        <v>6</v>
      </c>
      <c r="B9" s="19"/>
      <c r="C9" s="19">
        <v>619.57579900139683</v>
      </c>
      <c r="D9" s="19">
        <v>606.34399116147108</v>
      </c>
      <c r="E9" s="19">
        <v>613.64521452481824</v>
      </c>
      <c r="F9" s="19">
        <v>607.35052164818671</v>
      </c>
      <c r="G9" s="19">
        <v>648.12489886168476</v>
      </c>
      <c r="H9" s="19">
        <v>1530.9962671996695</v>
      </c>
      <c r="I9" s="19">
        <v>1537.4266982082931</v>
      </c>
      <c r="J9" s="19">
        <v>1579.7435183143671</v>
      </c>
      <c r="K9" s="19">
        <v>1690.201009099716</v>
      </c>
      <c r="L9" s="19">
        <v>1543.4008208630632</v>
      </c>
      <c r="M9" s="19">
        <v>1357.1367984879323</v>
      </c>
      <c r="N9" s="19">
        <v>1009.3518990804853</v>
      </c>
      <c r="O9" s="19"/>
      <c r="P9" s="19"/>
    </row>
    <row r="10" spans="1:16" x14ac:dyDescent="0.25">
      <c r="A10" s="18">
        <v>7</v>
      </c>
      <c r="B10" s="19"/>
      <c r="C10" s="19">
        <v>0</v>
      </c>
      <c r="D10" s="19">
        <v>15.096345293846522</v>
      </c>
      <c r="E10" s="19">
        <v>24.681249309798702</v>
      </c>
      <c r="F10" s="19">
        <v>23.381249309798701</v>
      </c>
      <c r="G10" s="19">
        <v>0</v>
      </c>
      <c r="H10" s="19">
        <v>0</v>
      </c>
      <c r="I10" s="19">
        <v>3.6821596783507906</v>
      </c>
      <c r="J10" s="19">
        <v>25.307467144563915</v>
      </c>
      <c r="K10" s="19">
        <v>26.407716049382717</v>
      </c>
      <c r="L10" s="19">
        <v>28.907467144563917</v>
      </c>
      <c r="M10" s="19">
        <v>31.349400104920129</v>
      </c>
      <c r="N10" s="19">
        <v>32.259604350363247</v>
      </c>
      <c r="O10" s="19"/>
      <c r="P10" s="19"/>
    </row>
    <row r="11" spans="1:16" x14ac:dyDescent="0.25">
      <c r="A11" s="18">
        <v>8</v>
      </c>
      <c r="B11" s="19"/>
      <c r="C11" s="19">
        <v>23.483015865926259</v>
      </c>
      <c r="D11" s="19">
        <v>0</v>
      </c>
      <c r="E11" s="19">
        <v>24.681249309798702</v>
      </c>
      <c r="F11" s="19">
        <v>24.281249309798699</v>
      </c>
      <c r="G11" s="19">
        <v>24.281249309798699</v>
      </c>
      <c r="H11" s="19">
        <v>29</v>
      </c>
      <c r="I11" s="19">
        <v>4.9746925337868717</v>
      </c>
      <c r="J11" s="19">
        <v>29.7</v>
      </c>
      <c r="K11" s="19">
        <v>29.900000000000002</v>
      </c>
      <c r="L11" s="19">
        <v>30</v>
      </c>
      <c r="M11" s="19">
        <v>30</v>
      </c>
      <c r="N11" s="19">
        <v>30</v>
      </c>
      <c r="O11" s="19"/>
      <c r="P11" s="19"/>
    </row>
    <row r="12" spans="1:16" x14ac:dyDescent="0.25">
      <c r="A12" s="18">
        <v>9</v>
      </c>
      <c r="B12" s="19"/>
      <c r="C12" s="19">
        <v>24.682297871256655</v>
      </c>
      <c r="D12" s="19">
        <v>16.096345293846522</v>
      </c>
      <c r="E12" s="19">
        <v>24.681249309798702</v>
      </c>
      <c r="F12" s="19">
        <v>24.681249309798702</v>
      </c>
      <c r="G12" s="19">
        <v>24.681249309798702</v>
      </c>
      <c r="H12" s="19">
        <v>29</v>
      </c>
      <c r="I12" s="19">
        <v>4.9746925337868717</v>
      </c>
      <c r="J12" s="19">
        <v>29</v>
      </c>
      <c r="K12" s="19">
        <v>29</v>
      </c>
      <c r="L12" s="19">
        <v>29</v>
      </c>
      <c r="M12" s="19">
        <v>24.670349549598022</v>
      </c>
      <c r="N12" s="19">
        <v>24.672025809122363</v>
      </c>
      <c r="O12" s="19"/>
      <c r="P12" s="19"/>
    </row>
    <row r="13" spans="1:16" x14ac:dyDescent="0.25">
      <c r="A13" s="18">
        <v>10</v>
      </c>
      <c r="B13" s="19"/>
      <c r="C13" s="19">
        <v>16.097052348016661</v>
      </c>
      <c r="D13" s="19">
        <v>16.096345293846522</v>
      </c>
      <c r="E13" s="19">
        <v>16.096345293846522</v>
      </c>
      <c r="F13" s="19">
        <v>16.096345293846522</v>
      </c>
      <c r="G13" s="19">
        <v>16.096345293846522</v>
      </c>
      <c r="H13" s="19">
        <v>29</v>
      </c>
      <c r="I13" s="19">
        <v>4.9746925337868717</v>
      </c>
      <c r="J13" s="19">
        <v>30</v>
      </c>
      <c r="K13" s="19">
        <v>30</v>
      </c>
      <c r="L13" s="19">
        <v>30</v>
      </c>
      <c r="M13" s="19">
        <v>16.111142094076676</v>
      </c>
      <c r="N13" s="19">
        <v>16.108051820346155</v>
      </c>
      <c r="O13" s="19"/>
      <c r="P13" s="19"/>
    </row>
    <row r="14" spans="1:16" x14ac:dyDescent="0.25">
      <c r="A14" s="18">
        <v>11</v>
      </c>
      <c r="B14" s="19"/>
      <c r="C14" s="19">
        <v>0</v>
      </c>
      <c r="D14" s="19">
        <v>193.83590365212862</v>
      </c>
      <c r="E14" s="19">
        <v>194.32740010462885</v>
      </c>
      <c r="F14" s="19">
        <v>691.00000000000011</v>
      </c>
      <c r="G14" s="19">
        <v>870.10000000000014</v>
      </c>
      <c r="H14" s="19">
        <v>1171.9000000000001</v>
      </c>
      <c r="I14" s="19">
        <v>1776</v>
      </c>
      <c r="J14" s="19">
        <v>1392.3044504181601</v>
      </c>
      <c r="K14" s="19">
        <v>0</v>
      </c>
      <c r="L14" s="19">
        <v>0</v>
      </c>
      <c r="M14" s="19">
        <v>728</v>
      </c>
      <c r="N14" s="19">
        <v>429.80062615620966</v>
      </c>
      <c r="O14" s="19"/>
      <c r="P14" s="19"/>
    </row>
    <row r="15" spans="1:16" x14ac:dyDescent="0.25">
      <c r="A15" s="18">
        <v>12</v>
      </c>
      <c r="B15" s="19"/>
      <c r="C15" s="19">
        <v>1013.6337967391265</v>
      </c>
      <c r="D15" s="19">
        <v>630.83391587081258</v>
      </c>
      <c r="E15" s="19">
        <v>939.14371946433948</v>
      </c>
      <c r="F15" s="19">
        <v>944.84371946433976</v>
      </c>
      <c r="G15" s="19">
        <v>977.37045141809176</v>
      </c>
      <c r="H15" s="19">
        <v>1298.814450734018</v>
      </c>
      <c r="I15" s="19">
        <v>873.25497049221144</v>
      </c>
      <c r="J15" s="19">
        <v>1437.703526608884</v>
      </c>
      <c r="K15" s="19">
        <v>1569.6313253045387</v>
      </c>
      <c r="L15" s="19">
        <v>1204.8287085712423</v>
      </c>
      <c r="M15" s="19">
        <v>1224.5142101942208</v>
      </c>
      <c r="N15" s="19">
        <v>835.91218686607749</v>
      </c>
      <c r="O15" s="19"/>
      <c r="P15" s="19"/>
    </row>
    <row r="16" spans="1:16" x14ac:dyDescent="0.25">
      <c r="A16" s="18">
        <v>13</v>
      </c>
      <c r="B16" s="19"/>
      <c r="C16" s="19">
        <v>1007.2992369058151</v>
      </c>
      <c r="D16" s="19">
        <v>751.72173834401372</v>
      </c>
      <c r="E16" s="19">
        <v>959.44371946433944</v>
      </c>
      <c r="F16" s="19">
        <v>959.44371946433978</v>
      </c>
      <c r="G16" s="19">
        <v>891.6076497496133</v>
      </c>
      <c r="H16" s="19">
        <v>1308.7144507340181</v>
      </c>
      <c r="I16" s="19">
        <v>878.65497049221142</v>
      </c>
      <c r="J16" s="19">
        <v>1450.0035266088839</v>
      </c>
      <c r="K16" s="19">
        <v>1592.2313253045386</v>
      </c>
      <c r="L16" s="19">
        <v>1330.9915102397208</v>
      </c>
      <c r="M16" s="19">
        <v>896.78392038383231</v>
      </c>
      <c r="N16" s="19">
        <v>842.53911868102034</v>
      </c>
      <c r="O16" s="19"/>
      <c r="P16" s="19"/>
    </row>
    <row r="17" spans="1:16" x14ac:dyDescent="0.25">
      <c r="A17" s="18">
        <v>14</v>
      </c>
      <c r="B17" s="19"/>
      <c r="C17" s="19">
        <v>1124.1248827376385</v>
      </c>
      <c r="D17" s="19">
        <v>764.82173834401374</v>
      </c>
      <c r="E17" s="19">
        <v>776.93798059606877</v>
      </c>
      <c r="F17" s="19">
        <v>778.46824682337603</v>
      </c>
      <c r="G17" s="19">
        <v>680.60076221182783</v>
      </c>
      <c r="H17" s="19">
        <v>1437.1144507340182</v>
      </c>
      <c r="I17" s="19">
        <v>1116.7549704922114</v>
      </c>
      <c r="J17" s="19">
        <v>1560.3035266088841</v>
      </c>
      <c r="K17" s="19">
        <v>1723.9313253045386</v>
      </c>
      <c r="L17" s="19">
        <v>1582.4096972795221</v>
      </c>
      <c r="M17" s="19">
        <v>1054.0959673021557</v>
      </c>
      <c r="N17" s="19">
        <v>956.4646855891001</v>
      </c>
      <c r="O17" s="19"/>
      <c r="P17" s="19"/>
    </row>
    <row r="18" spans="1:16" x14ac:dyDescent="0.25">
      <c r="A18" s="18">
        <v>15</v>
      </c>
      <c r="B18" s="19"/>
      <c r="C18" s="19">
        <v>1345.5769226511572</v>
      </c>
      <c r="D18" s="19">
        <v>1032.2519267172427</v>
      </c>
      <c r="E18" s="19">
        <v>1721.0308922152381</v>
      </c>
      <c r="F18" s="19">
        <v>1406.519146051759</v>
      </c>
      <c r="G18" s="19">
        <v>1949.7149743389959</v>
      </c>
      <c r="H18" s="19">
        <v>773.06921854819495</v>
      </c>
      <c r="I18" s="19">
        <v>1638.1042215052455</v>
      </c>
      <c r="J18" s="19">
        <v>1497.2112111303702</v>
      </c>
      <c r="K18" s="19">
        <v>1741.8642217952054</v>
      </c>
      <c r="L18" s="19">
        <v>1666.5289235531177</v>
      </c>
      <c r="M18" s="19">
        <v>1651.4500226942905</v>
      </c>
      <c r="N18" s="19">
        <v>1658.9565400116646</v>
      </c>
      <c r="O18" s="19"/>
      <c r="P18" s="19"/>
    </row>
    <row r="19" spans="1:16" x14ac:dyDescent="0.25">
      <c r="A19" s="18">
        <v>16</v>
      </c>
      <c r="B19" s="19"/>
      <c r="C19" s="19">
        <v>1274.8051168332097</v>
      </c>
      <c r="D19" s="19">
        <v>1174.9329917292746</v>
      </c>
      <c r="E19" s="19">
        <v>1449.8938460226782</v>
      </c>
      <c r="F19" s="19">
        <v>1439.3191460517592</v>
      </c>
      <c r="G19" s="19">
        <v>1316.3460810016297</v>
      </c>
      <c r="H19" s="19">
        <v>794.06921854819484</v>
      </c>
      <c r="I19" s="19">
        <v>1657.6280067494054</v>
      </c>
      <c r="J19" s="19">
        <v>1599.73461274385</v>
      </c>
      <c r="K19" s="19">
        <v>1672.7087953756445</v>
      </c>
      <c r="L19" s="19">
        <v>1685.2289235531177</v>
      </c>
      <c r="M19" s="19">
        <v>1668.2500226942905</v>
      </c>
      <c r="N19" s="19">
        <v>1681.309523953392</v>
      </c>
      <c r="O19" s="19"/>
      <c r="P19" s="19"/>
    </row>
    <row r="20" spans="1:16" x14ac:dyDescent="0.25">
      <c r="A20" s="18">
        <v>17</v>
      </c>
      <c r="B20" s="19"/>
      <c r="C20" s="19">
        <v>0</v>
      </c>
      <c r="D20" s="19">
        <v>0</v>
      </c>
      <c r="E20" s="19">
        <v>34.76390104747852</v>
      </c>
      <c r="F20" s="19">
        <v>43.464580406252182</v>
      </c>
      <c r="G20" s="19">
        <v>49.575348295272967</v>
      </c>
      <c r="H20" s="19">
        <v>0</v>
      </c>
      <c r="I20" s="19">
        <v>0</v>
      </c>
      <c r="J20" s="19">
        <v>59.700000000000017</v>
      </c>
      <c r="K20" s="19">
        <v>41.900000000000006</v>
      </c>
      <c r="L20" s="19">
        <v>30.800000000000018</v>
      </c>
      <c r="M20" s="19">
        <v>27.800000000000018</v>
      </c>
      <c r="N20" s="19">
        <v>41.99684375799464</v>
      </c>
      <c r="O20" s="19"/>
      <c r="P20" s="19"/>
    </row>
    <row r="21" spans="1:16" x14ac:dyDescent="0.25">
      <c r="A21" s="18">
        <v>18</v>
      </c>
      <c r="B21" s="19"/>
      <c r="C21" s="19">
        <v>0</v>
      </c>
      <c r="D21" s="19">
        <v>0</v>
      </c>
      <c r="E21" s="19">
        <v>146.83046655625924</v>
      </c>
      <c r="F21" s="19">
        <v>0</v>
      </c>
      <c r="G21" s="19">
        <v>0</v>
      </c>
      <c r="H21" s="19">
        <v>0</v>
      </c>
      <c r="I21" s="19">
        <v>175.78145429801364</v>
      </c>
      <c r="J21" s="19">
        <v>0</v>
      </c>
      <c r="K21" s="19">
        <v>241.47095264157844</v>
      </c>
      <c r="L21" s="19">
        <v>201.20000000000002</v>
      </c>
      <c r="M21" s="19">
        <v>217.52687263726821</v>
      </c>
      <c r="N21" s="19">
        <v>159.27704921242258</v>
      </c>
      <c r="O21" s="19"/>
      <c r="P21" s="19"/>
    </row>
    <row r="22" spans="1:16" x14ac:dyDescent="0.25">
      <c r="A22" s="18">
        <v>19</v>
      </c>
      <c r="B22" s="19"/>
      <c r="C22" s="19">
        <v>50.721290846049577</v>
      </c>
      <c r="D22" s="19">
        <v>110.87823501132881</v>
      </c>
      <c r="E22" s="19">
        <v>155.63046655625922</v>
      </c>
      <c r="F22" s="19">
        <v>164.55801143804564</v>
      </c>
      <c r="G22" s="19">
        <v>176.01615102730534</v>
      </c>
      <c r="H22" s="19">
        <v>0</v>
      </c>
      <c r="I22" s="19">
        <v>0</v>
      </c>
      <c r="J22" s="19">
        <v>323.27451794661459</v>
      </c>
      <c r="K22" s="19">
        <v>316.08836080856895</v>
      </c>
      <c r="L22" s="19">
        <v>201.20000000000002</v>
      </c>
      <c r="M22" s="19">
        <v>224.10000000000002</v>
      </c>
      <c r="N22" s="19">
        <v>179.28834112492132</v>
      </c>
      <c r="O22" s="19"/>
      <c r="P22" s="19"/>
    </row>
    <row r="23" spans="1:16" x14ac:dyDescent="0.25">
      <c r="A23" s="18">
        <v>20</v>
      </c>
      <c r="B23" s="19"/>
      <c r="C23" s="19">
        <v>61.5535128084977</v>
      </c>
      <c r="D23" s="19">
        <v>13.511574087382705</v>
      </c>
      <c r="E23" s="19">
        <v>43.738092363808633</v>
      </c>
      <c r="F23" s="19">
        <v>68.19611627292781</v>
      </c>
      <c r="G23" s="19">
        <v>45.400000000000006</v>
      </c>
      <c r="H23" s="19">
        <v>203.36856820492545</v>
      </c>
      <c r="I23" s="19">
        <v>200.86485079985817</v>
      </c>
      <c r="J23" s="19">
        <v>200.7720018971778</v>
      </c>
      <c r="K23" s="19">
        <v>171.77712522557346</v>
      </c>
      <c r="L23" s="19">
        <v>100.63030023351074</v>
      </c>
      <c r="M23" s="19">
        <v>100.3715645331321</v>
      </c>
      <c r="N23" s="19">
        <v>59.726254177508096</v>
      </c>
      <c r="O23" s="19"/>
      <c r="P23" s="19"/>
    </row>
    <row r="24" spans="1:16" x14ac:dyDescent="0.25">
      <c r="A24" s="18">
        <v>21</v>
      </c>
      <c r="B24" s="19"/>
      <c r="C24" s="19">
        <v>3.9865409230479569</v>
      </c>
      <c r="D24" s="19">
        <v>0</v>
      </c>
      <c r="E24" s="19">
        <v>13.85047208639671</v>
      </c>
      <c r="F24" s="19">
        <v>12.350472086396714</v>
      </c>
      <c r="G24" s="19">
        <v>13.550472086396709</v>
      </c>
      <c r="H24" s="19">
        <v>0</v>
      </c>
      <c r="I24" s="19">
        <v>8.6619558630331372</v>
      </c>
      <c r="J24" s="19">
        <v>18.407562153307975</v>
      </c>
      <c r="K24" s="19">
        <v>17.288010539425329</v>
      </c>
      <c r="L24" s="19">
        <v>15.600000000000007</v>
      </c>
      <c r="M24" s="19">
        <v>17.575708129595071</v>
      </c>
      <c r="N24" s="19">
        <v>11.105604282291118</v>
      </c>
      <c r="O24" s="19"/>
      <c r="P24" s="19"/>
    </row>
    <row r="25" spans="1:16" x14ac:dyDescent="0.25">
      <c r="A25" s="18">
        <v>22</v>
      </c>
      <c r="B25" s="19"/>
      <c r="C25" s="19">
        <v>6.3874743161184471</v>
      </c>
      <c r="D25" s="19">
        <v>1.3</v>
      </c>
      <c r="E25" s="19">
        <v>15.150472086396711</v>
      </c>
      <c r="F25" s="19">
        <v>14.150472086396714</v>
      </c>
      <c r="G25" s="19">
        <v>14.050472086396709</v>
      </c>
      <c r="H25" s="19">
        <v>0.2</v>
      </c>
      <c r="I25" s="19">
        <v>10.261955863033139</v>
      </c>
      <c r="J25" s="19">
        <v>18.703828581026016</v>
      </c>
      <c r="K25" s="19">
        <v>17.288010539425329</v>
      </c>
      <c r="L25" s="19">
        <v>15.600000000000007</v>
      </c>
      <c r="M25" s="19">
        <v>18.675708129595069</v>
      </c>
      <c r="N25" s="19">
        <v>13.906052310964952</v>
      </c>
      <c r="O25" s="19"/>
      <c r="P25" s="19"/>
    </row>
    <row r="26" spans="1:16" x14ac:dyDescent="0.25">
      <c r="A26" s="18">
        <v>23</v>
      </c>
      <c r="B26" s="19"/>
      <c r="C26" s="19">
        <v>11.909706298373857</v>
      </c>
      <c r="D26" s="19">
        <v>5.9</v>
      </c>
      <c r="E26" s="19">
        <v>14.851914290513008</v>
      </c>
      <c r="F26" s="19">
        <v>14.851914290513008</v>
      </c>
      <c r="G26" s="19">
        <v>14.851914290513008</v>
      </c>
      <c r="H26" s="19">
        <v>9.4</v>
      </c>
      <c r="I26" s="19">
        <v>25.96195586303314</v>
      </c>
      <c r="J26" s="19">
        <v>29.703828581026016</v>
      </c>
      <c r="K26" s="19">
        <v>29.72815723647264</v>
      </c>
      <c r="L26" s="19">
        <v>26.500000000000007</v>
      </c>
      <c r="M26" s="19">
        <v>29.175708129595069</v>
      </c>
      <c r="N26" s="19">
        <v>21.904290064847704</v>
      </c>
      <c r="O26" s="19"/>
      <c r="P26" s="19"/>
    </row>
    <row r="27" spans="1:16" x14ac:dyDescent="0.25">
      <c r="A27" s="18">
        <v>24</v>
      </c>
      <c r="B27" s="19"/>
      <c r="C27" s="19">
        <v>12.584991490551145</v>
      </c>
      <c r="D27" s="19">
        <v>6.6000000000000005</v>
      </c>
      <c r="E27" s="19">
        <v>19.650472086396711</v>
      </c>
      <c r="F27" s="19">
        <v>19.650472086396711</v>
      </c>
      <c r="G27" s="19">
        <v>19.650472086396711</v>
      </c>
      <c r="H27" s="19">
        <v>10.200000000000001</v>
      </c>
      <c r="I27" s="19">
        <v>26.96195586303314</v>
      </c>
      <c r="J27" s="19">
        <v>29.47570812959507</v>
      </c>
      <c r="K27" s="19">
        <v>11.44597265420825</v>
      </c>
      <c r="L27" s="19">
        <v>27.800000000000008</v>
      </c>
      <c r="M27" s="19">
        <v>29.47570812959507</v>
      </c>
      <c r="N27" s="19">
        <v>21.905774159829743</v>
      </c>
      <c r="O27" s="19"/>
      <c r="P27" s="19"/>
    </row>
    <row r="28" spans="1:16" x14ac:dyDescent="0.25">
      <c r="A28" s="18">
        <v>25</v>
      </c>
      <c r="B28" s="19"/>
      <c r="C28" s="19">
        <v>0</v>
      </c>
      <c r="D28" s="19">
        <v>0</v>
      </c>
      <c r="E28" s="19">
        <v>40.799999999999997</v>
      </c>
      <c r="F28" s="19">
        <v>38.9</v>
      </c>
      <c r="G28" s="19">
        <v>0</v>
      </c>
      <c r="H28" s="19">
        <v>0</v>
      </c>
      <c r="I28" s="19">
        <v>224.13572281959381</v>
      </c>
      <c r="J28" s="19">
        <v>256.93572281959388</v>
      </c>
      <c r="K28" s="19">
        <v>371.61669625350032</v>
      </c>
      <c r="L28" s="19">
        <v>0</v>
      </c>
      <c r="M28" s="19">
        <v>290.50000000000006</v>
      </c>
      <c r="N28" s="19">
        <v>124.90067024791298</v>
      </c>
      <c r="O28" s="19"/>
      <c r="P28" s="19"/>
    </row>
    <row r="29" spans="1:16" x14ac:dyDescent="0.25">
      <c r="A29" s="18">
        <v>26</v>
      </c>
      <c r="B29" s="19"/>
      <c r="C29" s="19">
        <v>175.52059279703832</v>
      </c>
      <c r="D29" s="19">
        <v>0</v>
      </c>
      <c r="E29" s="19">
        <v>176.14027963383612</v>
      </c>
      <c r="F29" s="19">
        <v>0</v>
      </c>
      <c r="G29" s="19">
        <v>179.2823104756728</v>
      </c>
      <c r="H29" s="19">
        <v>0</v>
      </c>
      <c r="I29" s="19">
        <v>0</v>
      </c>
      <c r="J29" s="19">
        <v>450.57147846099451</v>
      </c>
      <c r="K29" s="19">
        <v>0</v>
      </c>
      <c r="L29" s="19">
        <v>271.3357228195938</v>
      </c>
      <c r="M29" s="19">
        <v>341.5</v>
      </c>
      <c r="N29" s="19">
        <v>186.56886155903385</v>
      </c>
      <c r="O29" s="19"/>
      <c r="P29" s="19"/>
    </row>
    <row r="30" spans="1:16" x14ac:dyDescent="0.25">
      <c r="A30" s="18">
        <v>27</v>
      </c>
      <c r="B30" s="19"/>
      <c r="C30" s="19">
        <v>46.481793739103026</v>
      </c>
      <c r="D30" s="19">
        <v>4.2280552329924656E-2</v>
      </c>
      <c r="E30" s="19">
        <v>23.620387039363152</v>
      </c>
      <c r="F30" s="19">
        <v>24.363063769825459</v>
      </c>
      <c r="G30" s="19">
        <v>24.902810709161276</v>
      </c>
      <c r="H30" s="19">
        <v>26.406853375762974</v>
      </c>
      <c r="I30" s="19">
        <v>52.380555573796812</v>
      </c>
      <c r="J30" s="19">
        <v>68.582780511693898</v>
      </c>
      <c r="K30" s="19">
        <v>67.186868258314476</v>
      </c>
      <c r="L30" s="19">
        <v>43.600000000000009</v>
      </c>
      <c r="M30" s="19">
        <v>66.822091657217072</v>
      </c>
      <c r="N30" s="19">
        <v>30.173383408081705</v>
      </c>
      <c r="O30" s="19"/>
      <c r="P30" s="19"/>
    </row>
    <row r="31" spans="1:16" x14ac:dyDescent="0.25">
      <c r="A31" s="18">
        <v>28</v>
      </c>
      <c r="B31" s="19"/>
      <c r="C31" s="19">
        <v>56.338006917916616</v>
      </c>
      <c r="D31" s="19">
        <v>0</v>
      </c>
      <c r="E31" s="19">
        <v>75.768793907578484</v>
      </c>
      <c r="F31" s="19">
        <v>1.3169052260028034</v>
      </c>
      <c r="G31" s="19">
        <v>0</v>
      </c>
      <c r="H31" s="19">
        <v>0</v>
      </c>
      <c r="I31" s="19">
        <v>0</v>
      </c>
      <c r="J31" s="19">
        <v>0</v>
      </c>
      <c r="K31" s="19">
        <v>198.12203913418287</v>
      </c>
      <c r="L31" s="19">
        <v>182.20000000000002</v>
      </c>
      <c r="M31" s="19">
        <v>173.4</v>
      </c>
      <c r="N31" s="19">
        <v>114.30261870605884</v>
      </c>
      <c r="O31" s="19"/>
      <c r="P31" s="19"/>
    </row>
    <row r="32" spans="1:16" x14ac:dyDescent="0.25">
      <c r="A32" s="18">
        <v>29</v>
      </c>
      <c r="B32" s="19"/>
      <c r="C32" s="19">
        <v>56.140020121645072</v>
      </c>
      <c r="D32" s="19">
        <v>0</v>
      </c>
      <c r="E32" s="19">
        <v>82.288379610161826</v>
      </c>
      <c r="F32" s="19">
        <v>0</v>
      </c>
      <c r="G32" s="19">
        <v>92.138359828734039</v>
      </c>
      <c r="H32" s="19">
        <v>162.80000000000001</v>
      </c>
      <c r="I32" s="19">
        <v>208.77255872545967</v>
      </c>
      <c r="J32" s="19">
        <v>0</v>
      </c>
      <c r="K32" s="19">
        <v>178.42442390489407</v>
      </c>
      <c r="L32" s="19">
        <v>168.38467791317623</v>
      </c>
      <c r="M32" s="19">
        <v>168.29023692288305</v>
      </c>
      <c r="N32" s="19">
        <v>121.79163727309118</v>
      </c>
      <c r="O32" s="19"/>
      <c r="P32" s="19"/>
    </row>
    <row r="33" spans="1:16" x14ac:dyDescent="0.25">
      <c r="A33" s="18">
        <v>30</v>
      </c>
      <c r="B33" s="19"/>
      <c r="C33" s="19">
        <v>84.589727566075524</v>
      </c>
      <c r="D33" s="19">
        <v>0</v>
      </c>
      <c r="E33" s="19">
        <v>94.696345277012767</v>
      </c>
      <c r="F33" s="19">
        <v>105.59619252619494</v>
      </c>
      <c r="G33" s="19">
        <v>122.6417203213079</v>
      </c>
      <c r="H33" s="19">
        <v>168.06409905854863</v>
      </c>
      <c r="I33" s="19">
        <v>325.22013346655467</v>
      </c>
      <c r="J33" s="19">
        <v>301.88592285084479</v>
      </c>
      <c r="K33" s="19">
        <v>283.3370412472874</v>
      </c>
      <c r="L33" s="19">
        <v>267.40000000000003</v>
      </c>
      <c r="M33" s="19">
        <v>262.62434822174339</v>
      </c>
      <c r="N33" s="19">
        <v>166.51143545488966</v>
      </c>
      <c r="O33" s="19"/>
      <c r="P33" s="19"/>
    </row>
    <row r="34" spans="1:16" x14ac:dyDescent="0.25">
      <c r="A34" s="18">
        <v>31</v>
      </c>
      <c r="B34" s="19"/>
      <c r="C34" s="19">
        <v>0</v>
      </c>
      <c r="D34" s="19">
        <v>32.342280552329925</v>
      </c>
      <c r="E34" s="19">
        <v>140.61673231637593</v>
      </c>
      <c r="F34" s="19">
        <v>169.1873236706262</v>
      </c>
      <c r="G34" s="19">
        <v>191.6899114812249</v>
      </c>
      <c r="H34" s="19">
        <v>427.03913855149517</v>
      </c>
      <c r="I34" s="19">
        <v>0</v>
      </c>
      <c r="J34" s="19">
        <v>401.86870336253872</v>
      </c>
      <c r="K34" s="19">
        <v>0</v>
      </c>
      <c r="L34" s="19">
        <v>430.6</v>
      </c>
      <c r="M34" s="19">
        <v>459.74643987896047</v>
      </c>
      <c r="N34" s="19">
        <v>364.94610467735043</v>
      </c>
      <c r="O34" s="19"/>
      <c r="P34" s="19"/>
    </row>
    <row r="35" spans="1:16" x14ac:dyDescent="0.25">
      <c r="A35" s="18">
        <v>32</v>
      </c>
      <c r="B35" s="19"/>
      <c r="C35" s="19">
        <v>53.359685803017342</v>
      </c>
      <c r="D35" s="19">
        <v>78.539065942297356</v>
      </c>
      <c r="E35" s="19">
        <v>188.87620021674954</v>
      </c>
      <c r="F35" s="19">
        <v>219.4149003522534</v>
      </c>
      <c r="G35" s="19">
        <v>212.67162246354661</v>
      </c>
      <c r="H35" s="19">
        <v>0</v>
      </c>
      <c r="I35" s="19">
        <v>653.70000000000005</v>
      </c>
      <c r="J35" s="19">
        <v>19.197971322884165</v>
      </c>
      <c r="K35" s="19">
        <v>615.09091677844447</v>
      </c>
      <c r="L35" s="19">
        <v>529</v>
      </c>
      <c r="M35" s="19">
        <v>552.14643987896045</v>
      </c>
      <c r="N35" s="19">
        <v>403.6188712897852</v>
      </c>
      <c r="O35" s="19"/>
      <c r="P35" s="19"/>
    </row>
    <row r="36" spans="1:16" x14ac:dyDescent="0.25">
      <c r="A36" s="18">
        <v>33</v>
      </c>
      <c r="B36" s="19"/>
      <c r="C36" s="19">
        <v>0</v>
      </c>
      <c r="D36" s="19">
        <v>0</v>
      </c>
      <c r="E36" s="19">
        <v>210.67620021674952</v>
      </c>
      <c r="F36" s="19">
        <v>0</v>
      </c>
      <c r="G36" s="19">
        <v>211.0911092066261</v>
      </c>
      <c r="H36" s="19">
        <v>0</v>
      </c>
      <c r="I36" s="19">
        <v>654.43924731182801</v>
      </c>
      <c r="J36" s="19">
        <v>0</v>
      </c>
      <c r="K36" s="19">
        <v>0</v>
      </c>
      <c r="L36" s="19">
        <v>0</v>
      </c>
      <c r="M36" s="19">
        <v>597.44643987896052</v>
      </c>
      <c r="N36" s="19">
        <v>430.12032570628998</v>
      </c>
      <c r="O36" s="19"/>
      <c r="P36" s="19"/>
    </row>
    <row r="37" spans="1:16" x14ac:dyDescent="0.25">
      <c r="A37" s="18">
        <v>34</v>
      </c>
      <c r="B37" s="19"/>
      <c r="C37" s="19">
        <v>39.938279460962285</v>
      </c>
      <c r="D37" s="19">
        <v>0</v>
      </c>
      <c r="E37" s="19">
        <v>0</v>
      </c>
      <c r="F37" s="19">
        <v>75.982274249122327</v>
      </c>
      <c r="G37" s="19">
        <v>75.965884663066603</v>
      </c>
      <c r="H37" s="19">
        <v>0</v>
      </c>
      <c r="I37" s="19">
        <v>183.85914979886942</v>
      </c>
      <c r="J37" s="19">
        <v>179.40296759345946</v>
      </c>
      <c r="K37" s="19">
        <v>171.52182811326574</v>
      </c>
      <c r="L37" s="19">
        <v>134.0132646405404</v>
      </c>
      <c r="M37" s="19">
        <v>178.12962653810828</v>
      </c>
      <c r="N37" s="19">
        <v>88.80112388980352</v>
      </c>
      <c r="O37" s="19"/>
      <c r="P37" s="19"/>
    </row>
    <row r="38" spans="1:16" x14ac:dyDescent="0.25">
      <c r="A38" s="18">
        <v>35</v>
      </c>
      <c r="B38" s="19"/>
      <c r="C38" s="19">
        <v>0</v>
      </c>
      <c r="D38" s="19">
        <v>0</v>
      </c>
      <c r="E38" s="19">
        <v>56.931591467059462</v>
      </c>
      <c r="F38" s="19">
        <v>0</v>
      </c>
      <c r="G38" s="19">
        <v>0</v>
      </c>
      <c r="H38" s="19">
        <v>0</v>
      </c>
      <c r="I38" s="19">
        <v>0</v>
      </c>
      <c r="J38" s="19">
        <v>77.069928727646513</v>
      </c>
      <c r="K38" s="19">
        <v>64.518274847073172</v>
      </c>
      <c r="L38" s="19">
        <v>150.6</v>
      </c>
      <c r="M38" s="19">
        <v>153.5</v>
      </c>
      <c r="N38" s="19">
        <v>88.361754175935815</v>
      </c>
      <c r="O38" s="19"/>
      <c r="P38" s="19"/>
    </row>
    <row r="39" spans="1:16" x14ac:dyDescent="0.25">
      <c r="A39" s="18">
        <v>36</v>
      </c>
      <c r="B39" s="19"/>
      <c r="C39" s="19">
        <v>58.602340213451612</v>
      </c>
      <c r="D39" s="19">
        <v>66.109724674441765</v>
      </c>
      <c r="E39" s="19">
        <v>0</v>
      </c>
      <c r="F39" s="19">
        <v>177.88386641521129</v>
      </c>
      <c r="G39" s="19">
        <v>202.42202943169033</v>
      </c>
      <c r="H39" s="19">
        <v>0</v>
      </c>
      <c r="I39" s="19">
        <v>0</v>
      </c>
      <c r="J39" s="19">
        <v>337.55111707295657</v>
      </c>
      <c r="K39" s="19">
        <v>353.16577685730152</v>
      </c>
      <c r="L39" s="19">
        <v>0</v>
      </c>
      <c r="M39" s="19">
        <v>203.1765589523495</v>
      </c>
      <c r="N39" s="19">
        <v>198.06771902529803</v>
      </c>
      <c r="O39" s="19"/>
      <c r="P39" s="19"/>
    </row>
    <row r="40" spans="1:16" x14ac:dyDescent="0.25">
      <c r="A40" s="18">
        <v>37</v>
      </c>
      <c r="B40" s="19"/>
      <c r="C40" s="19">
        <v>21.995293806901131</v>
      </c>
      <c r="D40" s="19">
        <v>14.669417838513313</v>
      </c>
      <c r="E40" s="19">
        <v>22.35789512936844</v>
      </c>
      <c r="F40" s="19">
        <v>40</v>
      </c>
      <c r="G40" s="19">
        <v>40</v>
      </c>
      <c r="H40" s="19">
        <v>29.345049704704024</v>
      </c>
      <c r="I40" s="19">
        <v>40</v>
      </c>
      <c r="J40" s="19">
        <v>40</v>
      </c>
      <c r="K40" s="19">
        <v>40</v>
      </c>
      <c r="L40" s="19">
        <v>26.5</v>
      </c>
      <c r="M40" s="19">
        <v>29.600000000000009</v>
      </c>
      <c r="N40" s="19">
        <v>33.476226316239448</v>
      </c>
      <c r="O40" s="19"/>
      <c r="P40" s="19"/>
    </row>
    <row r="41" spans="1:16" x14ac:dyDescent="0.25">
      <c r="A41" s="18">
        <v>38</v>
      </c>
      <c r="B41" s="19"/>
      <c r="C41" s="19">
        <v>32.632250476939163</v>
      </c>
      <c r="D41" s="19">
        <v>16.269417838513313</v>
      </c>
      <c r="E41" s="19">
        <v>34.636153961266842</v>
      </c>
      <c r="F41" s="19">
        <v>34.636153961266842</v>
      </c>
      <c r="G41" s="19">
        <v>34.636153961266842</v>
      </c>
      <c r="H41" s="19">
        <v>45</v>
      </c>
      <c r="I41" s="19">
        <v>0</v>
      </c>
      <c r="J41" s="19">
        <v>45</v>
      </c>
      <c r="K41" s="19">
        <v>45</v>
      </c>
      <c r="L41" s="19">
        <v>28.5</v>
      </c>
      <c r="M41" s="19">
        <v>31.400000000000009</v>
      </c>
      <c r="N41" s="19">
        <v>34.677882097810695</v>
      </c>
      <c r="O41" s="19"/>
      <c r="P41" s="19"/>
    </row>
    <row r="42" spans="1:16" x14ac:dyDescent="0.25">
      <c r="A42" s="18">
        <v>39</v>
      </c>
      <c r="B42" s="19"/>
      <c r="C42" s="19">
        <v>0</v>
      </c>
      <c r="D42" s="19">
        <v>0</v>
      </c>
      <c r="E42" s="19">
        <v>79.736153961266851</v>
      </c>
      <c r="F42" s="19">
        <v>0</v>
      </c>
      <c r="G42" s="19">
        <v>0</v>
      </c>
      <c r="H42" s="19">
        <v>0</v>
      </c>
      <c r="I42" s="19">
        <v>240</v>
      </c>
      <c r="J42" s="19">
        <v>0</v>
      </c>
      <c r="K42" s="19">
        <v>240</v>
      </c>
      <c r="L42" s="19">
        <v>0</v>
      </c>
      <c r="M42" s="19">
        <v>158.80000000000004</v>
      </c>
      <c r="N42" s="19">
        <v>131.07672669233912</v>
      </c>
      <c r="O42" s="19"/>
      <c r="P42" s="19"/>
    </row>
    <row r="43" spans="1:16" x14ac:dyDescent="0.25">
      <c r="A43" s="18">
        <v>40</v>
      </c>
      <c r="B43" s="19"/>
      <c r="C43" s="19">
        <v>96.633647841549404</v>
      </c>
      <c r="D43" s="19">
        <v>72.669417838513311</v>
      </c>
      <c r="E43" s="19">
        <v>0</v>
      </c>
      <c r="F43" s="19">
        <v>103.65547564906171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170.8</v>
      </c>
      <c r="M43" s="19">
        <v>158.80000000000004</v>
      </c>
      <c r="N43" s="19">
        <v>131.07701911024452</v>
      </c>
      <c r="O43" s="19"/>
      <c r="P43" s="19"/>
    </row>
    <row r="44" spans="1:16" x14ac:dyDescent="0.25">
      <c r="A44" s="18">
        <v>41</v>
      </c>
      <c r="B44" s="19"/>
      <c r="C44" s="19">
        <v>91.834739774531741</v>
      </c>
      <c r="D44" s="19">
        <v>91.569417838513303</v>
      </c>
      <c r="E44" s="19">
        <v>92.273682022250568</v>
      </c>
      <c r="F44" s="19">
        <v>92.161941742045073</v>
      </c>
      <c r="G44" s="19">
        <v>95.051928051435084</v>
      </c>
      <c r="H44" s="19">
        <v>0</v>
      </c>
      <c r="I44" s="19">
        <v>0</v>
      </c>
      <c r="J44" s="19">
        <v>240.64186786092836</v>
      </c>
      <c r="K44" s="19">
        <v>237.95718435829596</v>
      </c>
      <c r="L44" s="19">
        <v>211.60746714456394</v>
      </c>
      <c r="M44" s="19">
        <v>212.40000000000003</v>
      </c>
      <c r="N44" s="19">
        <v>179.27751691988212</v>
      </c>
      <c r="O44" s="19"/>
      <c r="P44" s="19"/>
    </row>
    <row r="45" spans="1:16" x14ac:dyDescent="0.25">
      <c r="A45" s="18">
        <v>42</v>
      </c>
      <c r="B45" s="19"/>
      <c r="C45" s="19">
        <v>66.269920385463351</v>
      </c>
      <c r="D45" s="19">
        <v>66.241530210366804</v>
      </c>
      <c r="E45" s="19">
        <v>110.50716958581</v>
      </c>
      <c r="F45" s="19">
        <v>110.4832016367122</v>
      </c>
      <c r="G45" s="19">
        <v>110.92399778377809</v>
      </c>
      <c r="H45" s="19">
        <v>26.710256636156789</v>
      </c>
      <c r="I45" s="19">
        <v>185.83251662320581</v>
      </c>
      <c r="J45" s="19">
        <v>185.76691418946706</v>
      </c>
      <c r="K45" s="19">
        <v>185.65967532523959</v>
      </c>
      <c r="L45" s="19">
        <v>185.5800025507917</v>
      </c>
      <c r="M45" s="19">
        <v>185.88597975976398</v>
      </c>
      <c r="N45" s="19">
        <v>179.27592709594262</v>
      </c>
      <c r="O45" s="19"/>
      <c r="P45" s="19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6"/>
  <sheetViews>
    <sheetView zoomScale="85" zoomScaleNormal="85" workbookViewId="0">
      <pane xSplit="1" ySplit="2" topLeftCell="B3" activePane="bottomRight" state="frozen"/>
      <selection activeCell="C29" sqref="C29"/>
      <selection pane="topRight" activeCell="C29" sqref="C29"/>
      <selection pane="bottomLeft" activeCell="C29" sqref="C29"/>
      <selection pane="bottomRight" activeCell="Q18" sqref="Q18"/>
    </sheetView>
  </sheetViews>
  <sheetFormatPr defaultRowHeight="14.4" x14ac:dyDescent="0.25"/>
  <cols>
    <col min="1" max="1" width="8.88671875" style="17"/>
    <col min="2" max="2" width="11.6640625" style="17" customWidth="1"/>
    <col min="3" max="3" width="11.6640625" style="18" bestFit="1" customWidth="1"/>
    <col min="4" max="4" width="11.88671875" style="18" bestFit="1" customWidth="1"/>
    <col min="5" max="10" width="11.6640625" style="18" bestFit="1" customWidth="1"/>
    <col min="11" max="11" width="12.77734375" style="18" bestFit="1" customWidth="1"/>
    <col min="12" max="14" width="11.6640625" style="18" bestFit="1" customWidth="1"/>
    <col min="15" max="15" width="11.6640625" style="17" bestFit="1" customWidth="1"/>
    <col min="16" max="16384" width="8.88671875" style="17"/>
  </cols>
  <sheetData>
    <row r="2" spans="1:15" x14ac:dyDescent="0.25">
      <c r="A2" s="18" t="s">
        <v>12</v>
      </c>
      <c r="C2" s="18">
        <v>1</v>
      </c>
      <c r="D2" s="18">
        <v>2</v>
      </c>
      <c r="E2" s="18">
        <v>3</v>
      </c>
      <c r="F2" s="18">
        <v>4</v>
      </c>
      <c r="G2" s="18">
        <v>5</v>
      </c>
      <c r="H2" s="18">
        <v>6</v>
      </c>
      <c r="I2" s="18">
        <v>7</v>
      </c>
      <c r="J2" s="18">
        <v>8</v>
      </c>
      <c r="K2" s="18">
        <v>9</v>
      </c>
      <c r="L2" s="18">
        <v>10</v>
      </c>
      <c r="M2" s="18">
        <v>11</v>
      </c>
      <c r="N2" s="18">
        <v>12</v>
      </c>
      <c r="O2" s="18"/>
    </row>
    <row r="3" spans="1:15" x14ac:dyDescent="0.25">
      <c r="A3" s="18">
        <v>1</v>
      </c>
      <c r="B3" s="20"/>
      <c r="C3" s="21">
        <v>352.16711728374679</v>
      </c>
      <c r="D3" s="21">
        <v>299.66246800313945</v>
      </c>
      <c r="E3" s="21">
        <v>400</v>
      </c>
      <c r="F3" s="21">
        <v>400</v>
      </c>
      <c r="G3" s="21">
        <v>400</v>
      </c>
      <c r="H3" s="21">
        <v>0</v>
      </c>
      <c r="I3" s="21">
        <v>0</v>
      </c>
      <c r="J3" s="21">
        <v>1165.0639346674172</v>
      </c>
      <c r="K3" s="21">
        <v>1031.8457361249168</v>
      </c>
      <c r="L3" s="21">
        <v>1588.0464520051603</v>
      </c>
      <c r="M3" s="21">
        <v>400</v>
      </c>
      <c r="N3" s="21">
        <v>400</v>
      </c>
      <c r="O3" s="22"/>
    </row>
    <row r="4" spans="1:15" x14ac:dyDescent="0.25">
      <c r="A4" s="18">
        <v>2</v>
      </c>
      <c r="B4" s="20"/>
      <c r="C4" s="21">
        <v>336.03188203177962</v>
      </c>
      <c r="D4" s="21">
        <v>268.68261072827266</v>
      </c>
      <c r="E4" s="21">
        <v>345.78960937544412</v>
      </c>
      <c r="F4" s="21">
        <v>193.56849272549846</v>
      </c>
      <c r="G4" s="21">
        <v>46.008759888675677</v>
      </c>
      <c r="H4" s="21">
        <v>0</v>
      </c>
      <c r="I4" s="21">
        <v>0</v>
      </c>
      <c r="J4" s="21">
        <v>42.244381250732687</v>
      </c>
      <c r="K4" s="21">
        <v>0</v>
      </c>
      <c r="L4" s="21">
        <v>10.127005823339646</v>
      </c>
      <c r="M4" s="21">
        <v>400</v>
      </c>
      <c r="N4" s="21">
        <v>400</v>
      </c>
      <c r="O4" s="22"/>
    </row>
    <row r="5" spans="1:15" x14ac:dyDescent="0.25">
      <c r="A5" s="18">
        <v>3</v>
      </c>
      <c r="B5" s="20"/>
      <c r="C5" s="21">
        <v>568.89322288188805</v>
      </c>
      <c r="D5" s="21">
        <v>397.59838794159413</v>
      </c>
      <c r="E5" s="21">
        <v>600</v>
      </c>
      <c r="F5" s="21">
        <v>600</v>
      </c>
      <c r="G5" s="21">
        <v>600</v>
      </c>
      <c r="H5" s="21">
        <v>1468.730572005665</v>
      </c>
      <c r="I5" s="21">
        <v>1500</v>
      </c>
      <c r="J5" s="21">
        <v>891.95402898680106</v>
      </c>
      <c r="K5" s="21">
        <v>563.86634877406141</v>
      </c>
      <c r="L5" s="21">
        <v>1348.9966968878214</v>
      </c>
      <c r="M5" s="21">
        <v>1320.7867960901244</v>
      </c>
      <c r="N5" s="21">
        <v>804.25156890002199</v>
      </c>
      <c r="O5" s="22"/>
    </row>
    <row r="6" spans="1:15" x14ac:dyDescent="0.25">
      <c r="A6" s="18">
        <v>4</v>
      </c>
      <c r="B6" s="20"/>
      <c r="C6" s="21">
        <v>495.00840833045993</v>
      </c>
      <c r="D6" s="21">
        <v>380.52858035239927</v>
      </c>
      <c r="E6" s="21">
        <v>637.34250731098075</v>
      </c>
      <c r="F6" s="21">
        <v>461.66178828683496</v>
      </c>
      <c r="G6" s="21">
        <v>710.24959731546028</v>
      </c>
      <c r="H6" s="21">
        <v>900</v>
      </c>
      <c r="I6" s="21">
        <v>900</v>
      </c>
      <c r="J6" s="21">
        <v>900</v>
      </c>
      <c r="K6" s="21">
        <v>900</v>
      </c>
      <c r="L6" s="21">
        <v>900</v>
      </c>
      <c r="M6" s="21">
        <v>825.92715506598074</v>
      </c>
      <c r="N6" s="21">
        <v>360</v>
      </c>
      <c r="O6" s="22"/>
    </row>
    <row r="7" spans="1:15" x14ac:dyDescent="0.25">
      <c r="A7" s="18">
        <v>5</v>
      </c>
      <c r="B7" s="20"/>
      <c r="C7" s="21">
        <v>360</v>
      </c>
      <c r="D7" s="21">
        <v>360</v>
      </c>
      <c r="E7" s="21">
        <v>360</v>
      </c>
      <c r="F7" s="21">
        <v>360</v>
      </c>
      <c r="G7" s="21">
        <v>720</v>
      </c>
      <c r="H7" s="21">
        <v>1356.1658343749109</v>
      </c>
      <c r="I7" s="21">
        <v>1800</v>
      </c>
      <c r="J7" s="21">
        <v>1080</v>
      </c>
      <c r="K7" s="21">
        <v>2160</v>
      </c>
      <c r="L7" s="21">
        <v>1601.8265421715005</v>
      </c>
      <c r="M7" s="21">
        <v>1000</v>
      </c>
      <c r="N7" s="21">
        <v>655.61149134791037</v>
      </c>
      <c r="O7" s="22"/>
    </row>
    <row r="8" spans="1:15" x14ac:dyDescent="0.25">
      <c r="A8" s="18">
        <v>6</v>
      </c>
      <c r="B8" s="20"/>
      <c r="C8" s="21">
        <v>600</v>
      </c>
      <c r="D8" s="21">
        <v>600</v>
      </c>
      <c r="E8" s="21">
        <v>600</v>
      </c>
      <c r="F8" s="21">
        <v>600</v>
      </c>
      <c r="G8" s="21">
        <v>600</v>
      </c>
      <c r="H8" s="21">
        <v>1400</v>
      </c>
      <c r="I8" s="21">
        <v>1400</v>
      </c>
      <c r="J8" s="21">
        <v>1400</v>
      </c>
      <c r="K8" s="21">
        <v>1400</v>
      </c>
      <c r="L8" s="21">
        <v>1400</v>
      </c>
      <c r="M8" s="21">
        <v>1319.6530697966227</v>
      </c>
      <c r="N8" s="21">
        <v>965.44535441703988</v>
      </c>
      <c r="O8" s="22"/>
    </row>
    <row r="9" spans="1:15" x14ac:dyDescent="0.25">
      <c r="A9" s="18">
        <v>7</v>
      </c>
      <c r="B9" s="20"/>
      <c r="C9" s="21">
        <v>0</v>
      </c>
      <c r="D9" s="21">
        <v>8.5988867276501058</v>
      </c>
      <c r="E9" s="21">
        <v>13.790655755205139</v>
      </c>
      <c r="F9" s="21">
        <v>12.840806281898493</v>
      </c>
      <c r="G9" s="21">
        <v>0</v>
      </c>
      <c r="H9" s="21">
        <v>0</v>
      </c>
      <c r="I9" s="21">
        <v>2.0622266044373072</v>
      </c>
      <c r="J9" s="21">
        <v>14.557680136992204</v>
      </c>
      <c r="K9" s="21">
        <v>15.44649157331833</v>
      </c>
      <c r="L9" s="21">
        <v>16.875048058811441</v>
      </c>
      <c r="M9" s="21">
        <v>18</v>
      </c>
      <c r="N9" s="21">
        <v>18</v>
      </c>
      <c r="O9" s="22"/>
    </row>
    <row r="10" spans="1:15" x14ac:dyDescent="0.25">
      <c r="A10" s="18">
        <v>8</v>
      </c>
      <c r="B10" s="20"/>
      <c r="C10" s="21">
        <v>15.149147282045924</v>
      </c>
      <c r="D10" s="21">
        <v>0</v>
      </c>
      <c r="E10" s="21">
        <v>15.921661945042059</v>
      </c>
      <c r="F10" s="21">
        <v>15.663625380600873</v>
      </c>
      <c r="G10" s="21">
        <v>15.663625380600873</v>
      </c>
      <c r="H10" s="21">
        <v>18.707650921985906</v>
      </c>
      <c r="I10" s="21">
        <v>3.21013370617692</v>
      </c>
      <c r="J10" s="21">
        <v>19.177166396283777</v>
      </c>
      <c r="K10" s="21">
        <v>19.318353811906753</v>
      </c>
      <c r="L10" s="21">
        <v>19.395052233991343</v>
      </c>
      <c r="M10" s="21">
        <v>19.401096505548889</v>
      </c>
      <c r="N10" s="21">
        <v>19.401591252774434</v>
      </c>
      <c r="O10" s="22"/>
    </row>
    <row r="11" spans="1:15" x14ac:dyDescent="0.25">
      <c r="A11" s="18">
        <v>9</v>
      </c>
      <c r="B11" s="20"/>
      <c r="C11" s="21">
        <v>113</v>
      </c>
      <c r="D11" s="21">
        <v>73.695095226907355</v>
      </c>
      <c r="E11" s="21">
        <v>113</v>
      </c>
      <c r="F11" s="21">
        <v>113</v>
      </c>
      <c r="G11" s="21">
        <v>113</v>
      </c>
      <c r="H11" s="21">
        <v>132.77285759999995</v>
      </c>
      <c r="I11" s="21">
        <v>22.776004944560942</v>
      </c>
      <c r="J11" s="21">
        <v>132.77285759999995</v>
      </c>
      <c r="K11" s="21">
        <v>132.77285759999995</v>
      </c>
      <c r="L11" s="21">
        <v>132.80218819999993</v>
      </c>
      <c r="M11" s="21">
        <v>113</v>
      </c>
      <c r="N11" s="21">
        <v>113</v>
      </c>
      <c r="O11" s="22"/>
    </row>
    <row r="12" spans="1:15" x14ac:dyDescent="0.25">
      <c r="A12" s="18">
        <v>10</v>
      </c>
      <c r="B12" s="20"/>
      <c r="C12" s="21">
        <v>78</v>
      </c>
      <c r="D12" s="21">
        <v>78</v>
      </c>
      <c r="E12" s="21">
        <v>78</v>
      </c>
      <c r="F12" s="21">
        <v>78</v>
      </c>
      <c r="G12" s="21">
        <v>78</v>
      </c>
      <c r="H12" s="21">
        <v>140.52879450000003</v>
      </c>
      <c r="I12" s="21">
        <v>24.106467061421373</v>
      </c>
      <c r="J12" s="21">
        <v>145.37461500000001</v>
      </c>
      <c r="K12" s="21">
        <v>145.37461500000001</v>
      </c>
      <c r="L12" s="21">
        <v>145.30785750000001</v>
      </c>
      <c r="M12" s="21">
        <v>78</v>
      </c>
      <c r="N12" s="21">
        <v>78</v>
      </c>
      <c r="O12" s="22"/>
    </row>
    <row r="13" spans="1:15" x14ac:dyDescent="0.25">
      <c r="A13" s="18">
        <v>11</v>
      </c>
      <c r="B13" s="23"/>
      <c r="C13" s="21">
        <v>0</v>
      </c>
      <c r="D13" s="21">
        <v>100</v>
      </c>
      <c r="E13" s="21">
        <v>100</v>
      </c>
      <c r="F13" s="21">
        <v>346.85967538340412</v>
      </c>
      <c r="G13" s="21">
        <v>432.24612844197986</v>
      </c>
      <c r="H13" s="21">
        <v>572.79118720324891</v>
      </c>
      <c r="I13" s="21">
        <v>820.14639161913453</v>
      </c>
      <c r="J13" s="21">
        <v>677.74632465440197</v>
      </c>
      <c r="K13" s="21">
        <v>0</v>
      </c>
      <c r="L13" s="21">
        <v>0</v>
      </c>
      <c r="M13" s="21">
        <v>370.98042467501836</v>
      </c>
      <c r="N13" s="21">
        <v>223.01601698836771</v>
      </c>
      <c r="O13" s="22"/>
    </row>
    <row r="14" spans="1:15" x14ac:dyDescent="0.25">
      <c r="A14" s="18">
        <v>12</v>
      </c>
      <c r="B14" s="23"/>
      <c r="C14" s="21">
        <v>2017.4660152815968</v>
      </c>
      <c r="D14" s="21">
        <v>1210.4141093066946</v>
      </c>
      <c r="E14" s="21">
        <v>1725.9742856191938</v>
      </c>
      <c r="F14" s="21">
        <v>1673.3262011692304</v>
      </c>
      <c r="G14" s="21">
        <v>1721.2373832592659</v>
      </c>
      <c r="H14" s="21">
        <v>2302.1660575417227</v>
      </c>
      <c r="I14" s="21">
        <v>1718.6296195388779</v>
      </c>
      <c r="J14" s="21">
        <v>3108.0459710131991</v>
      </c>
      <c r="K14" s="21">
        <v>3436.1336512259386</v>
      </c>
      <c r="L14" s="21">
        <v>2651.0033031121784</v>
      </c>
      <c r="M14" s="21">
        <v>2679.2132039098756</v>
      </c>
      <c r="N14" s="21">
        <v>1804.1812807561805</v>
      </c>
      <c r="O14" s="22"/>
    </row>
    <row r="15" spans="1:15" x14ac:dyDescent="0.25">
      <c r="A15" s="18">
        <v>13</v>
      </c>
      <c r="B15" s="23"/>
      <c r="C15" s="21">
        <v>770</v>
      </c>
      <c r="D15" s="21">
        <v>550.06370048176927</v>
      </c>
      <c r="E15" s="21">
        <v>650</v>
      </c>
      <c r="F15" s="21">
        <v>650</v>
      </c>
      <c r="G15" s="21">
        <v>650</v>
      </c>
      <c r="H15" s="21">
        <v>1011.7056849031109</v>
      </c>
      <c r="I15" s="21">
        <v>685.00796671964713</v>
      </c>
      <c r="J15" s="21">
        <v>1118.4217619946596</v>
      </c>
      <c r="K15" s="21">
        <v>1225.551103835769</v>
      </c>
      <c r="L15" s="21">
        <v>961.53095939717412</v>
      </c>
      <c r="M15" s="21">
        <v>650</v>
      </c>
      <c r="N15" s="21">
        <v>650</v>
      </c>
      <c r="O15" s="22"/>
    </row>
    <row r="16" spans="1:15" x14ac:dyDescent="0.25">
      <c r="A16" s="18">
        <v>14</v>
      </c>
      <c r="B16" s="23"/>
      <c r="C16" s="21">
        <v>700</v>
      </c>
      <c r="D16" s="21">
        <v>450</v>
      </c>
      <c r="E16" s="21">
        <v>450</v>
      </c>
      <c r="F16" s="21">
        <v>450</v>
      </c>
      <c r="G16" s="21">
        <v>450</v>
      </c>
      <c r="H16" s="21">
        <v>1013.9101484845816</v>
      </c>
      <c r="I16" s="21">
        <v>803.38253758552582</v>
      </c>
      <c r="J16" s="21">
        <v>1092.8113045022299</v>
      </c>
      <c r="K16" s="21">
        <v>1196.0525356560893</v>
      </c>
      <c r="L16" s="21">
        <v>990.82887311765774</v>
      </c>
      <c r="M16" s="21">
        <v>650</v>
      </c>
      <c r="N16" s="21">
        <v>650</v>
      </c>
      <c r="O16" s="22"/>
    </row>
    <row r="17" spans="1:15" x14ac:dyDescent="0.25">
      <c r="A17" s="18">
        <v>15</v>
      </c>
      <c r="B17" s="23"/>
      <c r="C17" s="21">
        <v>2313.8712413035919</v>
      </c>
      <c r="D17" s="21">
        <v>1794.8915497729067</v>
      </c>
      <c r="E17" s="21">
        <v>2939.3728070619172</v>
      </c>
      <c r="F17" s="21">
        <v>2377.7139737638258</v>
      </c>
      <c r="G17" s="21">
        <v>3143.3819508674333</v>
      </c>
      <c r="H17" s="21">
        <v>1267.5334403605937</v>
      </c>
      <c r="I17" s="21">
        <v>2744.9433122576365</v>
      </c>
      <c r="J17" s="21">
        <v>2571.5448138600004</v>
      </c>
      <c r="K17" s="21">
        <v>3084.2698364124199</v>
      </c>
      <c r="L17" s="21">
        <v>3015.6694454959629</v>
      </c>
      <c r="M17" s="21">
        <v>3025.2487612554369</v>
      </c>
      <c r="N17" s="21">
        <v>3026.0372536386403</v>
      </c>
      <c r="O17" s="22"/>
    </row>
    <row r="18" spans="1:15" x14ac:dyDescent="0.25">
      <c r="A18" s="18">
        <v>16</v>
      </c>
      <c r="B18" s="23"/>
      <c r="C18" s="21">
        <v>700</v>
      </c>
      <c r="D18" s="21">
        <v>634.31571647323938</v>
      </c>
      <c r="E18" s="21">
        <v>700</v>
      </c>
      <c r="F18" s="21">
        <v>700</v>
      </c>
      <c r="G18" s="21">
        <v>700</v>
      </c>
      <c r="H18" s="21">
        <v>472.3537656310682</v>
      </c>
      <c r="I18" s="21">
        <v>964.98809161681606</v>
      </c>
      <c r="J18" s="21">
        <v>871.536157204235</v>
      </c>
      <c r="K18" s="21">
        <v>913.63582750682599</v>
      </c>
      <c r="L18" s="21">
        <v>984.33055450403708</v>
      </c>
      <c r="M18" s="21">
        <v>974.75123874456324</v>
      </c>
      <c r="N18" s="21">
        <v>973.96274636135979</v>
      </c>
      <c r="O18" s="22"/>
    </row>
    <row r="19" spans="1:15" x14ac:dyDescent="0.25">
      <c r="A19" s="18">
        <v>17</v>
      </c>
      <c r="B19" s="20"/>
      <c r="C19" s="21">
        <v>0</v>
      </c>
      <c r="D19" s="21">
        <v>0</v>
      </c>
      <c r="E19" s="21">
        <v>20</v>
      </c>
      <c r="F19" s="21">
        <v>20</v>
      </c>
      <c r="G19" s="21">
        <v>20</v>
      </c>
      <c r="H19" s="21">
        <v>0</v>
      </c>
      <c r="I19" s="21">
        <v>0</v>
      </c>
      <c r="J19" s="21">
        <v>39.382439222870367</v>
      </c>
      <c r="K19" s="21">
        <v>27.674810598638963</v>
      </c>
      <c r="L19" s="21">
        <v>20.35926992005588</v>
      </c>
      <c r="M19" s="21">
        <v>18.380137277114009</v>
      </c>
      <c r="N19" s="21">
        <v>27.189672032352359</v>
      </c>
      <c r="O19" s="22"/>
    </row>
    <row r="20" spans="1:15" x14ac:dyDescent="0.25">
      <c r="A20" s="18">
        <v>18</v>
      </c>
      <c r="B20" s="20"/>
      <c r="C20" s="21">
        <v>0</v>
      </c>
      <c r="D20" s="21">
        <v>0</v>
      </c>
      <c r="E20" s="21">
        <v>72</v>
      </c>
      <c r="F20" s="21">
        <v>0</v>
      </c>
      <c r="G20" s="21">
        <v>0</v>
      </c>
      <c r="H20" s="21">
        <v>0</v>
      </c>
      <c r="I20" s="21">
        <v>79.56701502064864</v>
      </c>
      <c r="J20" s="21">
        <v>0</v>
      </c>
      <c r="K20" s="21">
        <v>108</v>
      </c>
      <c r="L20" s="21">
        <v>100.06158747136413</v>
      </c>
      <c r="M20" s="21">
        <v>108</v>
      </c>
      <c r="N20" s="21">
        <v>79.261894290338716</v>
      </c>
      <c r="O20" s="22"/>
    </row>
    <row r="21" spans="1:15" x14ac:dyDescent="0.25">
      <c r="A21" s="18">
        <v>19</v>
      </c>
      <c r="B21" s="20"/>
      <c r="C21" s="21">
        <v>35.265138567995905</v>
      </c>
      <c r="D21" s="21">
        <v>77.851441221229081</v>
      </c>
      <c r="E21" s="21">
        <v>108.86872044789554</v>
      </c>
      <c r="F21" s="21">
        <v>107.41455534838367</v>
      </c>
      <c r="G21" s="21">
        <v>95.951971922460146</v>
      </c>
      <c r="H21" s="21">
        <v>0</v>
      </c>
      <c r="I21" s="21">
        <v>0</v>
      </c>
      <c r="J21" s="21">
        <v>210</v>
      </c>
      <c r="K21" s="21">
        <v>210</v>
      </c>
      <c r="L21" s="21">
        <v>140.22151458271517</v>
      </c>
      <c r="M21" s="21">
        <v>155.89095368966915</v>
      </c>
      <c r="N21" s="21">
        <v>122.68152578398174</v>
      </c>
      <c r="O21" s="22"/>
    </row>
    <row r="22" spans="1:15" x14ac:dyDescent="0.25">
      <c r="A22" s="18">
        <v>20</v>
      </c>
      <c r="B22" s="20"/>
      <c r="C22" s="21">
        <v>180</v>
      </c>
      <c r="D22" s="21">
        <v>39.698625392568196</v>
      </c>
      <c r="E22" s="21">
        <v>132.86408927050931</v>
      </c>
      <c r="F22" s="21">
        <v>200</v>
      </c>
      <c r="G22" s="21">
        <v>128.60080026363073</v>
      </c>
      <c r="H22" s="21">
        <v>595.0332058457526</v>
      </c>
      <c r="I22" s="21">
        <v>600</v>
      </c>
      <c r="J22" s="21">
        <v>600</v>
      </c>
      <c r="K22" s="21">
        <v>519.5486311242671</v>
      </c>
      <c r="L22" s="21">
        <v>300</v>
      </c>
      <c r="M22" s="21">
        <v>300</v>
      </c>
      <c r="N22" s="21">
        <v>180.72117061346066</v>
      </c>
      <c r="O22" s="22"/>
    </row>
    <row r="23" spans="1:15" x14ac:dyDescent="0.25">
      <c r="A23" s="18">
        <v>21</v>
      </c>
      <c r="B23" s="23"/>
      <c r="C23" s="21">
        <v>3.3799306747994815</v>
      </c>
      <c r="D23" s="21">
        <v>0</v>
      </c>
      <c r="E23" s="21">
        <v>11.475405986704722</v>
      </c>
      <c r="F23" s="21">
        <v>9.3796120325685326</v>
      </c>
      <c r="G23" s="21">
        <v>8.7912377991522472</v>
      </c>
      <c r="H23" s="21">
        <v>0</v>
      </c>
      <c r="I23" s="21">
        <v>6.995308589403284</v>
      </c>
      <c r="J23" s="21">
        <v>16</v>
      </c>
      <c r="K23" s="21">
        <v>15.342077060198253</v>
      </c>
      <c r="L23" s="21">
        <v>14.128368602511433</v>
      </c>
      <c r="M23" s="21">
        <v>15.568038978935979</v>
      </c>
      <c r="N23" s="21">
        <v>9.4350558348577067</v>
      </c>
      <c r="O23" s="22"/>
    </row>
    <row r="24" spans="1:15" x14ac:dyDescent="0.25">
      <c r="A24" s="18">
        <v>22</v>
      </c>
      <c r="B24" s="23"/>
      <c r="C24" s="21">
        <v>13.385191959713062</v>
      </c>
      <c r="D24" s="21">
        <v>2.7237600000000008</v>
      </c>
      <c r="E24" s="21">
        <v>31.7432691154184</v>
      </c>
      <c r="F24" s="21">
        <v>29.648069115418402</v>
      </c>
      <c r="G24" s="21">
        <v>29.438549115418393</v>
      </c>
      <c r="H24" s="21">
        <v>0.41904000000000013</v>
      </c>
      <c r="I24" s="21">
        <v>21.500849924227033</v>
      </c>
      <c r="J24" s="21">
        <v>39.213511811550106</v>
      </c>
      <c r="K24" s="21">
        <v>36.268517310660386</v>
      </c>
      <c r="L24" s="21">
        <v>32.727240000000002</v>
      </c>
      <c r="M24" s="21">
        <v>39.179768085077484</v>
      </c>
      <c r="N24" s="21">
        <v>29.171254362698996</v>
      </c>
      <c r="O24" s="22"/>
    </row>
    <row r="25" spans="1:15" x14ac:dyDescent="0.25">
      <c r="A25" s="18">
        <v>23</v>
      </c>
      <c r="B25" s="23"/>
      <c r="C25" s="21">
        <v>12.024222985536893</v>
      </c>
      <c r="D25" s="21">
        <v>5.9588278163260986</v>
      </c>
      <c r="E25" s="21">
        <v>15</v>
      </c>
      <c r="F25" s="21">
        <v>15</v>
      </c>
      <c r="G25" s="21">
        <v>15</v>
      </c>
      <c r="H25" s="21">
        <v>9.493725673468699</v>
      </c>
      <c r="I25" s="21">
        <v>26.220817756419031</v>
      </c>
      <c r="J25" s="21">
        <v>30</v>
      </c>
      <c r="K25" s="21">
        <v>30</v>
      </c>
      <c r="L25" s="21">
        <v>26.720420510202171</v>
      </c>
      <c r="M25" s="21">
        <v>29.418384524743551</v>
      </c>
      <c r="N25" s="21">
        <v>22.095029940573632</v>
      </c>
      <c r="O25" s="22"/>
    </row>
    <row r="26" spans="1:15" x14ac:dyDescent="0.25">
      <c r="A26" s="18">
        <v>24</v>
      </c>
      <c r="B26" s="23"/>
      <c r="C26" s="21">
        <v>44.823582769845899</v>
      </c>
      <c r="D26" s="21">
        <v>23.510885538461203</v>
      </c>
      <c r="E26" s="21">
        <v>70</v>
      </c>
      <c r="F26" s="21">
        <v>70</v>
      </c>
      <c r="G26" s="21">
        <v>70</v>
      </c>
      <c r="H26" s="21">
        <v>36.335004923076404</v>
      </c>
      <c r="I26" s="21">
        <v>96.045372452850756</v>
      </c>
      <c r="J26" s="21">
        <v>105</v>
      </c>
      <c r="K26" s="21">
        <v>40.773477719613197</v>
      </c>
      <c r="L26" s="21">
        <v>99.0306996923063</v>
      </c>
      <c r="M26" s="21">
        <v>105</v>
      </c>
      <c r="N26" s="21">
        <v>78.01226007306731</v>
      </c>
      <c r="O26" s="22"/>
    </row>
    <row r="27" spans="1:15" x14ac:dyDescent="0.25">
      <c r="A27" s="18">
        <v>25</v>
      </c>
      <c r="B27" s="20"/>
      <c r="C27" s="21">
        <v>0</v>
      </c>
      <c r="D27" s="21">
        <v>0</v>
      </c>
      <c r="E27" s="21">
        <v>16.897617393161276</v>
      </c>
      <c r="F27" s="21">
        <v>16.113172764164645</v>
      </c>
      <c r="G27" s="21">
        <v>0</v>
      </c>
      <c r="H27" s="21">
        <v>0</v>
      </c>
      <c r="I27" s="21">
        <v>91.541138541830378</v>
      </c>
      <c r="J27" s="21">
        <v>104.78482017978043</v>
      </c>
      <c r="K27" s="21">
        <v>150</v>
      </c>
      <c r="L27" s="21">
        <v>0</v>
      </c>
      <c r="M27" s="21">
        <v>118.49041405632801</v>
      </c>
      <c r="N27" s="21">
        <v>51.606366151164146</v>
      </c>
      <c r="O27" s="22"/>
    </row>
    <row r="28" spans="1:15" x14ac:dyDescent="0.25">
      <c r="A28" s="18">
        <v>26</v>
      </c>
      <c r="B28" s="20"/>
      <c r="C28" s="21">
        <v>96</v>
      </c>
      <c r="D28" s="21">
        <v>0</v>
      </c>
      <c r="E28" s="21">
        <v>96</v>
      </c>
      <c r="F28" s="21">
        <v>0</v>
      </c>
      <c r="G28" s="21">
        <v>96</v>
      </c>
      <c r="H28" s="21">
        <v>0</v>
      </c>
      <c r="I28" s="21">
        <v>0</v>
      </c>
      <c r="J28" s="21">
        <v>243.9660984682007</v>
      </c>
      <c r="K28" s="21">
        <v>0</v>
      </c>
      <c r="L28" s="21">
        <v>169.46342216420561</v>
      </c>
      <c r="M28" s="21">
        <v>212.39181710873689</v>
      </c>
      <c r="N28" s="21">
        <v>113.49859013729737</v>
      </c>
      <c r="O28" s="22"/>
    </row>
    <row r="29" spans="1:15" x14ac:dyDescent="0.25">
      <c r="A29" s="18">
        <v>27</v>
      </c>
      <c r="B29" s="20"/>
      <c r="C29" s="21">
        <v>134</v>
      </c>
      <c r="D29" s="21">
        <v>0.12047972917364919</v>
      </c>
      <c r="E29" s="21">
        <v>67</v>
      </c>
      <c r="F29" s="21">
        <v>67</v>
      </c>
      <c r="G29" s="21">
        <v>67</v>
      </c>
      <c r="H29" s="21">
        <v>70.686274865778813</v>
      </c>
      <c r="I29" s="21">
        <v>145.8762714183849</v>
      </c>
      <c r="J29" s="21">
        <v>201</v>
      </c>
      <c r="K29" s="21">
        <v>201</v>
      </c>
      <c r="L29" s="21">
        <v>131.41726552947716</v>
      </c>
      <c r="M29" s="21">
        <v>201</v>
      </c>
      <c r="N29" s="21">
        <v>90.449878769583989</v>
      </c>
      <c r="O29" s="22"/>
    </row>
    <row r="30" spans="1:15" x14ac:dyDescent="0.25">
      <c r="A30" s="18">
        <v>28</v>
      </c>
      <c r="B30" s="20"/>
      <c r="C30" s="21">
        <v>34.0095755177447</v>
      </c>
      <c r="D30" s="21">
        <v>0</v>
      </c>
      <c r="E30" s="21">
        <v>43.553580556710187</v>
      </c>
      <c r="F30" s="21">
        <v>0.71354155083043669</v>
      </c>
      <c r="G30" s="21">
        <v>0</v>
      </c>
      <c r="H30" s="21">
        <v>0</v>
      </c>
      <c r="I30" s="21">
        <v>0</v>
      </c>
      <c r="J30" s="21">
        <v>0</v>
      </c>
      <c r="K30" s="21">
        <v>120</v>
      </c>
      <c r="L30" s="21">
        <v>116.18127632076607</v>
      </c>
      <c r="M30" s="21">
        <v>110.64630367258606</v>
      </c>
      <c r="N30" s="21">
        <v>66.530737582118562</v>
      </c>
      <c r="O30" s="22"/>
    </row>
    <row r="31" spans="1:15" x14ac:dyDescent="0.25">
      <c r="A31" s="18">
        <v>29</v>
      </c>
      <c r="B31" s="20"/>
      <c r="C31" s="21">
        <v>42.865526477827935</v>
      </c>
      <c r="D31" s="21">
        <v>0</v>
      </c>
      <c r="E31" s="21">
        <v>63.456526726465505</v>
      </c>
      <c r="F31" s="21">
        <v>0</v>
      </c>
      <c r="G31" s="21">
        <v>65</v>
      </c>
      <c r="H31" s="21">
        <v>102.59575470704728</v>
      </c>
      <c r="I31" s="21">
        <v>130</v>
      </c>
      <c r="J31" s="21">
        <v>0</v>
      </c>
      <c r="K31" s="21">
        <v>130</v>
      </c>
      <c r="L31" s="21">
        <v>130</v>
      </c>
      <c r="M31" s="21">
        <v>130</v>
      </c>
      <c r="N31" s="21">
        <v>92.418914544258499</v>
      </c>
      <c r="O31" s="22"/>
    </row>
    <row r="32" spans="1:15" x14ac:dyDescent="0.25">
      <c r="A32" s="18">
        <v>30</v>
      </c>
      <c r="B32" s="20"/>
      <c r="C32" s="21">
        <v>82.178309853709678</v>
      </c>
      <c r="D32" s="21">
        <v>0</v>
      </c>
      <c r="E32" s="21">
        <v>95</v>
      </c>
      <c r="F32" s="21">
        <v>95</v>
      </c>
      <c r="G32" s="21">
        <v>95</v>
      </c>
      <c r="H32" s="21">
        <v>132.64004662101431</v>
      </c>
      <c r="I32" s="21">
        <v>285</v>
      </c>
      <c r="J32" s="21">
        <v>285</v>
      </c>
      <c r="K32" s="21">
        <v>285</v>
      </c>
      <c r="L32" s="21">
        <v>282.59360770010761</v>
      </c>
      <c r="M32" s="21">
        <v>277.35239096903013</v>
      </c>
      <c r="N32" s="21">
        <v>174.22812838534443</v>
      </c>
      <c r="O32" s="22"/>
    </row>
    <row r="33" spans="1:15" x14ac:dyDescent="0.25">
      <c r="A33" s="18">
        <v>31</v>
      </c>
      <c r="B33" s="20"/>
      <c r="C33" s="21">
        <v>0</v>
      </c>
      <c r="D33" s="21">
        <v>18.091222696794848</v>
      </c>
      <c r="E33" s="21">
        <v>78.13686164441755</v>
      </c>
      <c r="F33" s="21">
        <v>89.714697872961764</v>
      </c>
      <c r="G33" s="21">
        <v>95</v>
      </c>
      <c r="H33" s="21">
        <v>218.85327993117605</v>
      </c>
      <c r="I33" s="21">
        <v>0</v>
      </c>
      <c r="J33" s="21">
        <v>219.90344041969649</v>
      </c>
      <c r="K33" s="21">
        <v>0</v>
      </c>
      <c r="L33" s="21">
        <v>235.24012872792562</v>
      </c>
      <c r="M33" s="21">
        <v>250.74926125091289</v>
      </c>
      <c r="N33" s="21">
        <v>193.90070725937727</v>
      </c>
      <c r="O33" s="22"/>
    </row>
    <row r="34" spans="1:15" x14ac:dyDescent="0.25">
      <c r="A34" s="18">
        <v>32</v>
      </c>
      <c r="B34" s="20"/>
      <c r="C34" s="21">
        <v>39.043530872336682</v>
      </c>
      <c r="D34" s="21">
        <v>58.481280628289966</v>
      </c>
      <c r="E34" s="21">
        <v>134.11726664516664</v>
      </c>
      <c r="F34" s="21">
        <v>150</v>
      </c>
      <c r="G34" s="21">
        <v>150</v>
      </c>
      <c r="H34" s="21">
        <v>0</v>
      </c>
      <c r="I34" s="21">
        <v>450</v>
      </c>
      <c r="J34" s="21">
        <v>13.958957631839931</v>
      </c>
      <c r="K34" s="21">
        <v>450</v>
      </c>
      <c r="L34" s="21">
        <v>391.63360198034627</v>
      </c>
      <c r="M34" s="21">
        <v>408.20227461827847</v>
      </c>
      <c r="N34" s="21">
        <v>299.15228736738692</v>
      </c>
      <c r="O34" s="22"/>
    </row>
    <row r="35" spans="1:15" x14ac:dyDescent="0.25">
      <c r="A35" s="18">
        <v>33</v>
      </c>
      <c r="B35" s="20"/>
      <c r="C35" s="21">
        <v>0</v>
      </c>
      <c r="D35" s="21">
        <v>0</v>
      </c>
      <c r="E35" s="21">
        <v>55</v>
      </c>
      <c r="F35" s="21">
        <v>0</v>
      </c>
      <c r="G35" s="21">
        <v>55</v>
      </c>
      <c r="H35" s="21">
        <v>0</v>
      </c>
      <c r="I35" s="21">
        <v>161.0927633105571</v>
      </c>
      <c r="J35" s="21">
        <v>0</v>
      </c>
      <c r="K35" s="21">
        <v>0</v>
      </c>
      <c r="L35" s="21">
        <v>0</v>
      </c>
      <c r="M35" s="21">
        <v>138.96225100053093</v>
      </c>
      <c r="N35" s="21">
        <v>101.9618088088361</v>
      </c>
      <c r="O35" s="22"/>
    </row>
    <row r="36" spans="1:15" x14ac:dyDescent="0.25">
      <c r="A36" s="18">
        <v>34</v>
      </c>
      <c r="B36" s="20"/>
      <c r="C36" s="21">
        <v>35.382317475245877</v>
      </c>
      <c r="D36" s="21">
        <v>0</v>
      </c>
      <c r="E36" s="21">
        <v>0</v>
      </c>
      <c r="F36" s="21">
        <v>50</v>
      </c>
      <c r="G36" s="21">
        <v>50</v>
      </c>
      <c r="H36" s="21">
        <v>0</v>
      </c>
      <c r="I36" s="21">
        <v>150</v>
      </c>
      <c r="J36" s="21">
        <v>150</v>
      </c>
      <c r="K36" s="21">
        <v>150</v>
      </c>
      <c r="L36" s="21">
        <v>113.16557268421042</v>
      </c>
      <c r="M36" s="21">
        <v>150</v>
      </c>
      <c r="N36" s="21">
        <v>78.54361881852725</v>
      </c>
      <c r="O36" s="22"/>
    </row>
    <row r="37" spans="1:15" x14ac:dyDescent="0.25">
      <c r="A37" s="18">
        <v>35</v>
      </c>
      <c r="B37" s="23"/>
      <c r="C37" s="21">
        <v>0</v>
      </c>
      <c r="D37" s="21">
        <v>0</v>
      </c>
      <c r="E37" s="21">
        <v>30</v>
      </c>
      <c r="F37" s="21">
        <v>0</v>
      </c>
      <c r="G37" s="21">
        <v>0</v>
      </c>
      <c r="H37" s="21">
        <v>0</v>
      </c>
      <c r="I37" s="21">
        <v>0</v>
      </c>
      <c r="J37" s="21">
        <v>42.244381250732687</v>
      </c>
      <c r="K37" s="21">
        <v>40.773477719613197</v>
      </c>
      <c r="L37" s="21">
        <v>96.358923096856799</v>
      </c>
      <c r="M37" s="21">
        <v>98.18290041402328</v>
      </c>
      <c r="N37" s="21">
        <v>54.822739436640333</v>
      </c>
      <c r="O37" s="22"/>
    </row>
    <row r="38" spans="1:15" x14ac:dyDescent="0.25">
      <c r="A38" s="18">
        <v>36</v>
      </c>
      <c r="B38" s="23"/>
      <c r="C38" s="21">
        <v>40</v>
      </c>
      <c r="D38" s="21">
        <v>40</v>
      </c>
      <c r="E38" s="21">
        <v>0</v>
      </c>
      <c r="F38" s="21">
        <v>100</v>
      </c>
      <c r="G38" s="21">
        <v>100</v>
      </c>
      <c r="H38" s="21">
        <v>0</v>
      </c>
      <c r="I38" s="21">
        <v>0</v>
      </c>
      <c r="J38" s="21">
        <v>200</v>
      </c>
      <c r="K38" s="21">
        <v>200</v>
      </c>
      <c r="L38" s="21">
        <v>0</v>
      </c>
      <c r="M38" s="21">
        <v>137.87889139483289</v>
      </c>
      <c r="N38" s="21">
        <v>126.72537250700991</v>
      </c>
      <c r="O38" s="22"/>
    </row>
    <row r="39" spans="1:15" x14ac:dyDescent="0.25">
      <c r="A39" s="18">
        <v>37</v>
      </c>
      <c r="B39" s="23"/>
      <c r="C39" s="21">
        <v>65</v>
      </c>
      <c r="D39" s="21">
        <v>43.239054729053869</v>
      </c>
      <c r="E39" s="21">
        <v>65</v>
      </c>
      <c r="F39" s="21">
        <v>112.88178832437929</v>
      </c>
      <c r="G39" s="21">
        <v>113.12999574592261</v>
      </c>
      <c r="H39" s="21">
        <v>85.796987211294905</v>
      </c>
      <c r="I39" s="21">
        <v>120.80560514513242</v>
      </c>
      <c r="J39" s="21">
        <v>122.37976367284585</v>
      </c>
      <c r="K39" s="21">
        <v>122.42322382942874</v>
      </c>
      <c r="L39" s="21">
        <v>81.138922896121557</v>
      </c>
      <c r="M39" s="21">
        <v>90.625031562235108</v>
      </c>
      <c r="N39" s="21">
        <v>101.58644532295772</v>
      </c>
      <c r="O39" s="22"/>
    </row>
    <row r="40" spans="1:15" x14ac:dyDescent="0.25">
      <c r="A40" s="18">
        <v>38</v>
      </c>
      <c r="B40" s="23"/>
      <c r="C40" s="21">
        <v>52.756619516485436</v>
      </c>
      <c r="D40" s="21">
        <v>26.304519837150586</v>
      </c>
      <c r="E40" s="21">
        <v>56</v>
      </c>
      <c r="F40" s="21">
        <v>56</v>
      </c>
      <c r="G40" s="21">
        <v>56</v>
      </c>
      <c r="H40" s="21">
        <v>72.756345950479457</v>
      </c>
      <c r="I40" s="21">
        <v>0</v>
      </c>
      <c r="J40" s="21">
        <v>72.715590075531878</v>
      </c>
      <c r="K40" s="21">
        <v>72.674834200584357</v>
      </c>
      <c r="L40" s="21">
        <v>46.027394993703425</v>
      </c>
      <c r="M40" s="21">
        <v>50.710884308852215</v>
      </c>
      <c r="N40" s="21">
        <v>55.990723178397928</v>
      </c>
      <c r="O40" s="22"/>
    </row>
    <row r="41" spans="1:15" x14ac:dyDescent="0.25">
      <c r="A41" s="18">
        <v>39</v>
      </c>
      <c r="B41" s="23"/>
      <c r="C41" s="21">
        <v>0</v>
      </c>
      <c r="D41" s="21">
        <v>0</v>
      </c>
      <c r="E41" s="21">
        <v>30.995135145766334</v>
      </c>
      <c r="F41" s="21">
        <v>0</v>
      </c>
      <c r="G41" s="21">
        <v>0</v>
      </c>
      <c r="H41" s="21">
        <v>0</v>
      </c>
      <c r="I41" s="21">
        <v>86.002106186310002</v>
      </c>
      <c r="J41" s="21">
        <v>0</v>
      </c>
      <c r="K41" s="21">
        <v>88.053592915750954</v>
      </c>
      <c r="L41" s="21">
        <v>0</v>
      </c>
      <c r="M41" s="21">
        <v>60.374073672146409</v>
      </c>
      <c r="N41" s="21">
        <v>50.225106674755715</v>
      </c>
      <c r="O41" s="22"/>
    </row>
    <row r="42" spans="1:15" x14ac:dyDescent="0.25">
      <c r="A42" s="18">
        <v>40</v>
      </c>
      <c r="B42" s="23"/>
      <c r="C42" s="21">
        <v>32.699018933648617</v>
      </c>
      <c r="D42" s="21">
        <v>24.66879739637988</v>
      </c>
      <c r="E42" s="21">
        <v>0</v>
      </c>
      <c r="F42" s="21">
        <v>35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57.365926412462066</v>
      </c>
      <c r="M42" s="21">
        <v>53.403488337275775</v>
      </c>
      <c r="N42" s="21">
        <v>44.187538606852392</v>
      </c>
      <c r="O42" s="22"/>
    </row>
    <row r="43" spans="1:15" x14ac:dyDescent="0.25">
      <c r="A43" s="18">
        <v>41</v>
      </c>
      <c r="B43" s="23"/>
      <c r="C43" s="21">
        <v>80</v>
      </c>
      <c r="D43" s="21">
        <v>80</v>
      </c>
      <c r="E43" s="21">
        <v>80</v>
      </c>
      <c r="F43" s="21">
        <v>80</v>
      </c>
      <c r="G43" s="21">
        <v>80</v>
      </c>
      <c r="H43" s="21">
        <v>0</v>
      </c>
      <c r="I43" s="21">
        <v>0</v>
      </c>
      <c r="J43" s="21">
        <v>200</v>
      </c>
      <c r="K43" s="21">
        <v>200</v>
      </c>
      <c r="L43" s="21">
        <v>180.82487820702738</v>
      </c>
      <c r="M43" s="21">
        <v>181.29925072040345</v>
      </c>
      <c r="N43" s="21">
        <v>153.58055512971401</v>
      </c>
      <c r="O43" s="22"/>
    </row>
    <row r="44" spans="1:15" x14ac:dyDescent="0.25">
      <c r="A44" s="18">
        <v>42</v>
      </c>
      <c r="B44" s="23"/>
      <c r="C44" s="21">
        <v>180</v>
      </c>
      <c r="D44" s="21">
        <v>180</v>
      </c>
      <c r="E44" s="21">
        <v>300</v>
      </c>
      <c r="F44" s="21">
        <v>300</v>
      </c>
      <c r="G44" s="21">
        <v>300</v>
      </c>
      <c r="H44" s="21">
        <v>72.324340744023871</v>
      </c>
      <c r="I44" s="21">
        <v>500</v>
      </c>
      <c r="J44" s="21">
        <v>500</v>
      </c>
      <c r="K44" s="21">
        <v>500</v>
      </c>
      <c r="L44" s="21">
        <v>500</v>
      </c>
      <c r="M44" s="21">
        <v>500</v>
      </c>
      <c r="N44" s="21">
        <v>482.61531472615104</v>
      </c>
      <c r="O44" s="22"/>
    </row>
    <row r="45" spans="1:15" x14ac:dyDescent="0.25">
      <c r="B45" s="24"/>
    </row>
    <row r="63" spans="3:15" x14ac:dyDescent="0.25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 spans="3:15" x14ac:dyDescent="0.25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4:15" x14ac:dyDescent="0.25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</row>
    <row r="66" spans="4:15" x14ac:dyDescent="0.25">
      <c r="D66" s="27"/>
      <c r="G66" s="25"/>
      <c r="H66" s="25"/>
      <c r="I66" s="25"/>
      <c r="J66" s="25"/>
      <c r="K66" s="25"/>
      <c r="L66" s="25"/>
    </row>
    <row r="67" spans="4:15" x14ac:dyDescent="0.25">
      <c r="D67" s="27"/>
    </row>
    <row r="68" spans="4:15" x14ac:dyDescent="0.25">
      <c r="D68" s="27"/>
    </row>
    <row r="69" spans="4:15" x14ac:dyDescent="0.25">
      <c r="D69" s="27"/>
    </row>
    <row r="70" spans="4:15" x14ac:dyDescent="0.25">
      <c r="D70" s="27"/>
    </row>
    <row r="71" spans="4:15" x14ac:dyDescent="0.25">
      <c r="D71" s="27"/>
    </row>
    <row r="72" spans="4:15" x14ac:dyDescent="0.25">
      <c r="D72" s="27"/>
    </row>
    <row r="73" spans="4:15" x14ac:dyDescent="0.25">
      <c r="D73" s="27"/>
    </row>
    <row r="74" spans="4:15" x14ac:dyDescent="0.25">
      <c r="D74" s="27"/>
    </row>
    <row r="75" spans="4:15" x14ac:dyDescent="0.25">
      <c r="D75" s="27"/>
    </row>
    <row r="76" spans="4:15" x14ac:dyDescent="0.25">
      <c r="D76" s="27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Normal="100" workbookViewId="0">
      <pane xSplit="1" topLeftCell="B1" activePane="topRight" state="frozen"/>
      <selection pane="topRight" activeCell="Q13" sqref="Q13"/>
    </sheetView>
  </sheetViews>
  <sheetFormatPr defaultRowHeight="14.4" x14ac:dyDescent="0.25"/>
  <cols>
    <col min="1" max="1" width="12.88671875" bestFit="1" customWidth="1"/>
    <col min="3" max="3" width="11.6640625" bestFit="1" customWidth="1"/>
    <col min="4" max="15" width="8.88671875" style="3"/>
  </cols>
  <sheetData>
    <row r="1" spans="1:15" x14ac:dyDescent="0.25">
      <c r="A1" s="3"/>
    </row>
    <row r="2" spans="1:15" x14ac:dyDescent="0.25">
      <c r="A2" s="3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</row>
    <row r="3" spans="1:15" ht="15.6" x14ac:dyDescent="0.25">
      <c r="A3" s="2">
        <v>1</v>
      </c>
      <c r="C3" s="3"/>
      <c r="D3" s="6">
        <v>120</v>
      </c>
      <c r="E3" s="6">
        <v>120</v>
      </c>
      <c r="F3" s="6">
        <v>120</v>
      </c>
      <c r="G3" s="6">
        <v>120</v>
      </c>
      <c r="H3" s="6">
        <v>120</v>
      </c>
      <c r="I3" s="6">
        <v>120</v>
      </c>
      <c r="J3" s="6">
        <v>120</v>
      </c>
      <c r="K3" s="6">
        <v>120</v>
      </c>
      <c r="L3" s="6">
        <v>120</v>
      </c>
      <c r="M3" s="6">
        <v>120</v>
      </c>
      <c r="N3" s="6">
        <v>120</v>
      </c>
      <c r="O3" s="6">
        <v>120</v>
      </c>
    </row>
    <row r="4" spans="1:15" ht="15.6" x14ac:dyDescent="0.25">
      <c r="A4" s="2">
        <v>2</v>
      </c>
      <c r="C4" s="3"/>
      <c r="D4" s="6">
        <v>160</v>
      </c>
      <c r="E4" s="6">
        <v>160</v>
      </c>
      <c r="F4" s="6">
        <v>160</v>
      </c>
      <c r="G4" s="6">
        <v>160</v>
      </c>
      <c r="H4" s="6">
        <v>160</v>
      </c>
      <c r="I4" s="6">
        <v>160</v>
      </c>
      <c r="J4" s="6">
        <v>160</v>
      </c>
      <c r="K4" s="6">
        <v>160</v>
      </c>
      <c r="L4" s="6">
        <v>160</v>
      </c>
      <c r="M4" s="6">
        <v>160</v>
      </c>
      <c r="N4" s="6">
        <v>160</v>
      </c>
      <c r="O4" s="6">
        <v>160</v>
      </c>
    </row>
    <row r="5" spans="1:15" ht="15.6" x14ac:dyDescent="0.25">
      <c r="A5" s="2">
        <v>3</v>
      </c>
      <c r="C5" s="3"/>
      <c r="D5" s="6">
        <v>100</v>
      </c>
      <c r="E5" s="6">
        <v>100</v>
      </c>
      <c r="F5" s="6">
        <v>100</v>
      </c>
      <c r="G5" s="6">
        <v>100</v>
      </c>
      <c r="H5" s="6">
        <v>100</v>
      </c>
      <c r="I5" s="6">
        <v>100</v>
      </c>
      <c r="J5" s="6">
        <v>100</v>
      </c>
      <c r="K5" s="6">
        <v>100</v>
      </c>
      <c r="L5" s="6">
        <v>100</v>
      </c>
      <c r="M5" s="6">
        <v>100</v>
      </c>
      <c r="N5" s="6">
        <v>100</v>
      </c>
      <c r="O5" s="6">
        <v>100</v>
      </c>
    </row>
    <row r="6" spans="1:15" ht="15.6" x14ac:dyDescent="0.25">
      <c r="A6" s="2">
        <v>4</v>
      </c>
      <c r="C6" s="3"/>
      <c r="D6" s="6">
        <v>0</v>
      </c>
      <c r="E6" s="6">
        <v>0</v>
      </c>
      <c r="F6" s="6">
        <v>200</v>
      </c>
      <c r="G6" s="6">
        <v>200</v>
      </c>
      <c r="H6" s="6">
        <v>200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  <c r="N6" s="6">
        <v>0</v>
      </c>
      <c r="O6" s="6">
        <v>0</v>
      </c>
    </row>
    <row r="7" spans="1:15" ht="15.6" x14ac:dyDescent="0.25">
      <c r="A7" s="2">
        <v>5</v>
      </c>
      <c r="C7" s="3"/>
      <c r="D7" s="6">
        <v>100</v>
      </c>
      <c r="E7" s="6">
        <v>100</v>
      </c>
      <c r="F7" s="6">
        <v>100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</row>
    <row r="8" spans="1:15" ht="15.6" x14ac:dyDescent="0.25">
      <c r="A8" s="2">
        <v>6</v>
      </c>
      <c r="C8" s="3"/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</row>
    <row r="9" spans="1:15" ht="15.6" x14ac:dyDescent="0.25">
      <c r="A9" s="2">
        <v>7</v>
      </c>
      <c r="C9" s="3"/>
      <c r="D9" s="6">
        <v>0</v>
      </c>
      <c r="E9" s="6">
        <v>0</v>
      </c>
      <c r="F9" s="6">
        <v>50</v>
      </c>
      <c r="G9" s="6">
        <v>50</v>
      </c>
      <c r="H9" s="6">
        <v>50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100</v>
      </c>
    </row>
    <row r="10" spans="1:15" ht="15.6" x14ac:dyDescent="0.25">
      <c r="A10" s="2">
        <v>8</v>
      </c>
      <c r="C10" s="3"/>
      <c r="D10" s="6">
        <v>160</v>
      </c>
      <c r="E10" s="6">
        <v>160</v>
      </c>
      <c r="F10" s="6">
        <v>160</v>
      </c>
      <c r="G10" s="6">
        <v>160</v>
      </c>
      <c r="H10" s="6">
        <v>160</v>
      </c>
      <c r="I10" s="6">
        <v>160</v>
      </c>
      <c r="J10" s="6">
        <v>160</v>
      </c>
      <c r="K10" s="6">
        <v>160</v>
      </c>
      <c r="L10" s="6">
        <v>160</v>
      </c>
      <c r="M10" s="6">
        <v>160</v>
      </c>
      <c r="N10" s="6">
        <v>160</v>
      </c>
      <c r="O10" s="6">
        <v>160</v>
      </c>
    </row>
    <row r="11" spans="1:15" ht="15.6" x14ac:dyDescent="0.25">
      <c r="A11" s="2">
        <v>9</v>
      </c>
      <c r="C11" s="3"/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</row>
    <row r="12" spans="1:15" ht="15.6" x14ac:dyDescent="0.25">
      <c r="A12" s="2">
        <v>10</v>
      </c>
      <c r="C12" s="3"/>
      <c r="D12" s="6">
        <v>410</v>
      </c>
      <c r="E12" s="6">
        <v>410</v>
      </c>
      <c r="F12" s="6">
        <v>220</v>
      </c>
      <c r="G12" s="6">
        <v>580</v>
      </c>
      <c r="H12" s="6">
        <v>580</v>
      </c>
      <c r="I12" s="6">
        <v>260</v>
      </c>
      <c r="J12" s="6">
        <v>260</v>
      </c>
      <c r="K12" s="6">
        <v>260</v>
      </c>
      <c r="L12" s="6">
        <v>260</v>
      </c>
      <c r="M12" s="6">
        <v>260</v>
      </c>
      <c r="N12" s="6">
        <v>1200</v>
      </c>
      <c r="O12" s="6">
        <v>720</v>
      </c>
    </row>
    <row r="13" spans="1:15" ht="15.6" x14ac:dyDescent="0.25">
      <c r="A13" s="2">
        <v>11</v>
      </c>
      <c r="C13" s="3"/>
      <c r="D13" s="6">
        <v>0</v>
      </c>
      <c r="E13" s="6">
        <v>0</v>
      </c>
      <c r="F13" s="6">
        <v>500</v>
      </c>
      <c r="G13" s="6">
        <v>350</v>
      </c>
      <c r="H13" s="6">
        <v>275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545.43173831511399</v>
      </c>
      <c r="O13" s="6">
        <v>300</v>
      </c>
    </row>
    <row r="14" spans="1:15" x14ac:dyDescent="0.25">
      <c r="C14" t="s">
        <v>10</v>
      </c>
    </row>
    <row r="15" spans="1:15" x14ac:dyDescent="0.25">
      <c r="B15" s="3" t="s">
        <v>9</v>
      </c>
      <c r="C15" s="3">
        <f>SUM(fuelUsed)/10^7</f>
        <v>364.94009813251932</v>
      </c>
      <c r="D15" s="3">
        <v>238035360</v>
      </c>
      <c r="E15" s="3">
        <v>222678240</v>
      </c>
      <c r="F15" s="3">
        <v>364780224</v>
      </c>
      <c r="G15" s="3">
        <v>396336240</v>
      </c>
      <c r="H15" s="3">
        <v>393013908</v>
      </c>
      <c r="I15" s="3">
        <v>221104800.00000003</v>
      </c>
      <c r="J15" s="3">
        <v>228474960</v>
      </c>
      <c r="K15" s="3">
        <v>228474960</v>
      </c>
      <c r="L15" s="3">
        <v>221104800.00000003</v>
      </c>
      <c r="M15" s="3">
        <v>228474960</v>
      </c>
      <c r="N15" s="3">
        <v>512010305.32519317</v>
      </c>
      <c r="O15" s="3">
        <v>394912224</v>
      </c>
    </row>
    <row r="16" spans="1:15" ht="15.6" x14ac:dyDescent="0.25">
      <c r="B16" s="10"/>
      <c r="C16" s="9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3:15" x14ac:dyDescent="0.25">
      <c r="C17" s="11"/>
    </row>
    <row r="20" spans="3:15" x14ac:dyDescent="0.2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10</vt:i4>
      </vt:variant>
    </vt:vector>
  </HeadingPairs>
  <TitlesOfParts>
    <vt:vector size="15" baseType="lpstr">
      <vt:lpstr>系统</vt:lpstr>
      <vt:lpstr>水位</vt:lpstr>
      <vt:lpstr>发电流量</vt:lpstr>
      <vt:lpstr>水电站各月出力</vt:lpstr>
      <vt:lpstr>火电数据</vt:lpstr>
      <vt:lpstr>calThermal</vt:lpstr>
      <vt:lpstr>fuelUsed</vt:lpstr>
      <vt:lpstr>initial_all_head</vt:lpstr>
      <vt:lpstr>initial_all_zdown</vt:lpstr>
      <vt:lpstr>initial_all_zup</vt:lpstr>
      <vt:lpstr>initial_calHydro</vt:lpstr>
      <vt:lpstr>initial_output</vt:lpstr>
      <vt:lpstr>initial_p_release</vt:lpstr>
      <vt:lpstr>load</vt:lpstr>
      <vt:lpstr>output_T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2018-03-15T01:11:42Z</dcterms:modified>
</cp:coreProperties>
</file>