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2"/>
  </bookViews>
  <sheets>
    <sheet name="pathway_results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<sst xmlns="http://schemas.openxmlformats.org/spreadsheetml/2006/main" count="268" uniqueCount="143">
  <si>
    <t>Total</t>
  </si>
  <si>
    <t>Expected</t>
  </si>
  <si>
    <t>Hits</t>
  </si>
  <si>
    <t>Raw p</t>
  </si>
  <si>
    <t>Holm adjust</t>
  </si>
  <si>
    <t>FDR</t>
  </si>
  <si>
    <t>Impact</t>
  </si>
  <si>
    <t>Galactose metabolism</t>
  </si>
  <si>
    <t>Raffinose</t>
  </si>
  <si>
    <t xml:space="preserve"> Melibiose</t>
  </si>
  <si>
    <t xml:space="preserve"> D-Galactose</t>
  </si>
  <si>
    <t xml:space="preserve"> 3-beta-D-Galactosyl-sn-glycerol</t>
  </si>
  <si>
    <t>alpha-D-Galactosyl-(1-&gt;3)-1D-myo-inositol</t>
  </si>
  <si>
    <t xml:space="preserve"> D-Glucose</t>
  </si>
  <si>
    <t xml:space="preserve"> Glycerol</t>
  </si>
  <si>
    <t>D-Sorbitol</t>
  </si>
  <si>
    <t xml:space="preserve"> myo-Inositol</t>
  </si>
  <si>
    <t>Ascorbate and aldarate metabolism</t>
  </si>
  <si>
    <t>myo-Inositol</t>
  </si>
  <si>
    <t xml:space="preserve"> D-Glucuronate</t>
  </si>
  <si>
    <t xml:space="preserve"> L-Gulonate</t>
  </si>
  <si>
    <t>Aminoacyl-tRNA biosynthesis</t>
  </si>
  <si>
    <t>L-Asparagine</t>
  </si>
  <si>
    <t> Glycine</t>
  </si>
  <si>
    <t> L-Aspartate</t>
  </si>
  <si>
    <t>L-Methionine</t>
  </si>
  <si>
    <t xml:space="preserve">  L-Isoleucine</t>
  </si>
  <si>
    <t xml:space="preserve"> L-Tryptophan</t>
  </si>
  <si>
    <t>Biosynthesis of unsaturated fatty acids</t>
  </si>
  <si>
    <t> Icosanoic acid</t>
  </si>
  <si>
    <t> (9Z)-Octadecenoic acid</t>
  </si>
  <si>
    <t> Linoleate</t>
  </si>
  <si>
    <t> Arachidonate</t>
  </si>
  <si>
    <t xml:space="preserve">  (4Z,7Z,10Z,13Z,16Z,19Z)-Docosahexaenoic acid</t>
  </si>
  <si>
    <t>Fructose and mannose metabolism</t>
  </si>
  <si>
    <t xml:space="preserve"> beta-D-Fructose 2,6-bisphosphate</t>
  </si>
  <si>
    <t xml:space="preserve"> beta-D-Fructose 6-phosphate</t>
  </si>
  <si>
    <t>Pentose and glucuronate interconversions</t>
  </si>
  <si>
    <t>Xylitol</t>
  </si>
  <si>
    <t> L-Gulonate</t>
  </si>
  <si>
    <t xml:space="preserve">  D-Glucuronate</t>
  </si>
  <si>
    <t>beta-Alanine metabolism</t>
  </si>
  <si>
    <t>beta-Alanine</t>
  </si>
  <si>
    <t xml:space="preserve"> Spermidine</t>
  </si>
  <si>
    <t>Neomycin, kanamycin and gentamicin biosynthesis</t>
  </si>
  <si>
    <t>D-Glucose</t>
  </si>
  <si>
    <t>Glutathione metabolism</t>
  </si>
  <si>
    <t>Glycine</t>
  </si>
  <si>
    <t xml:space="preserve"> Putrescine</t>
  </si>
  <si>
    <t> Spermidine</t>
  </si>
  <si>
    <t> </t>
  </si>
  <si>
    <t>Alanine, aspartate and glutamate metabolism</t>
  </si>
  <si>
    <t>L-Aspartate</t>
  </si>
  <si>
    <t> L-Asparagine</t>
  </si>
  <si>
    <t xml:space="preserve">  Fumarate</t>
  </si>
  <si>
    <t>Purine metabolism</t>
  </si>
  <si>
    <t>Xanthine</t>
  </si>
  <si>
    <t xml:space="preserve"> AMP</t>
  </si>
  <si>
    <t xml:space="preserve">  Hypoxanthine</t>
  </si>
  <si>
    <t xml:space="preserve">  Guanosine</t>
  </si>
  <si>
    <t xml:space="preserve">  Adenine</t>
  </si>
  <si>
    <t>Arginine biosynthesis</t>
  </si>
  <si>
    <t>Inositol phosphate metabolism</t>
  </si>
  <si>
    <t> myo-Inositol 4-phosphate</t>
  </si>
  <si>
    <t xml:space="preserve">  myo-Inositol</t>
  </si>
  <si>
    <t>Nicotinate and nicotinamide metabolism</t>
  </si>
  <si>
    <t xml:space="preserve">  Nicotinamide-beta-riboside</t>
  </si>
  <si>
    <t>Starch and sucrose metabolism</t>
  </si>
  <si>
    <t xml:space="preserve"> Maltose</t>
  </si>
  <si>
    <t>Pantothenate and CoA biosynthesis</t>
  </si>
  <si>
    <t>Arginine and proline metabolism</t>
  </si>
  <si>
    <t>Pyrimidine metabolism</t>
  </si>
  <si>
    <t>Synthesis and degradation of ketone bodies</t>
  </si>
  <si>
    <t>Linoleic acid metabolism</t>
  </si>
  <si>
    <t>Propanoate metabolism</t>
  </si>
  <si>
    <t>Valine, leucine and isoleucine biosynthesis</t>
  </si>
  <si>
    <t>Phosphatidylinositol signaling system</t>
  </si>
  <si>
    <t>Glycine, serine and threonine metabolism</t>
  </si>
  <si>
    <t>Phenylalanine metabolism</t>
  </si>
  <si>
    <t>Glycerophospholipid metabolism</t>
  </si>
  <si>
    <t>Amino sugar and nucleotide sugar metabolism</t>
  </si>
  <si>
    <t>Butanoate metabolism</t>
  </si>
  <si>
    <t>Histidine metabolism</t>
  </si>
  <si>
    <t>Glycerolipid metabolism</t>
  </si>
  <si>
    <t>Tyrosine metabolism</t>
  </si>
  <si>
    <t>Steroid biosynthesis</t>
  </si>
  <si>
    <t>Primary bile acid biosynthesis</t>
  </si>
  <si>
    <t>Fatty acid biosynthesis</t>
  </si>
  <si>
    <t>Citrate cycle (TCA cycle)</t>
  </si>
  <si>
    <t>Sphingolipid metabolism</t>
  </si>
  <si>
    <t>Pyruvate metabolism</t>
  </si>
  <si>
    <t>Pentose phosphate pathway</t>
  </si>
  <si>
    <t>Lysine degradation</t>
  </si>
  <si>
    <t>Glycolysis / Gluconeogenesis</t>
  </si>
  <si>
    <t>Porphyrin and chlorophyll metabolism</t>
  </si>
  <si>
    <t>Glyoxylate and dicarboxylate metabolism</t>
  </si>
  <si>
    <t>Cysteine and methionine metabolism</t>
  </si>
  <si>
    <t>Arachidonic acid metabolism</t>
  </si>
  <si>
    <t>Valine, leucine and isoleucine degradation</t>
  </si>
  <si>
    <t>Tryptophan metabolism</t>
  </si>
  <si>
    <t>metabolites</t>
  </si>
  <si>
    <t>pathNames</t>
  </si>
  <si>
    <t>Freq</t>
  </si>
  <si>
    <t>Melibiose</t>
  </si>
  <si>
    <t>D-Galactose</t>
  </si>
  <si>
    <t>3-beta-D-Galactosyl-sn-glycerol</t>
  </si>
  <si>
    <t>Glycerol</t>
  </si>
  <si>
    <t>D-Glucuronate</t>
  </si>
  <si>
    <t>L-Gulonate</t>
  </si>
  <si>
    <t>L-Isoleucine</t>
  </si>
  <si>
    <t>L-Tryptophan</t>
  </si>
  <si>
    <t>Icosanoic acid</t>
  </si>
  <si>
    <t>(9Z)-Octadecenoic acid</t>
  </si>
  <si>
    <t>Linoleate</t>
  </si>
  <si>
    <t>Arachidonate</t>
  </si>
  <si>
    <t>(4Z,7Z,10Z,13Z,16Z,19Z)-Docosahexaenoic acid</t>
  </si>
  <si>
    <t>beta-D-Fructose 2,6-bisphosphate</t>
  </si>
  <si>
    <t>beta-D-Fructose 6-phosphate</t>
  </si>
  <si>
    <t>Spermidine</t>
  </si>
  <si>
    <t>Putrescine</t>
  </si>
  <si>
    <t>Fumarate</t>
  </si>
  <si>
    <t>AMP</t>
  </si>
  <si>
    <t>Hypoxanthine</t>
  </si>
  <si>
    <t>Guanosine</t>
  </si>
  <si>
    <t>Adenine</t>
  </si>
  <si>
    <t>myo-Inositol 4-phosphate</t>
  </si>
  <si>
    <t>Nicotinamide-beta-riboside</t>
  </si>
  <si>
    <t>Maltose</t>
  </si>
  <si>
    <t>count</t>
  </si>
  <si>
    <t>Pvalue</t>
  </si>
  <si>
    <t>Hit.Ratio</t>
  </si>
  <si>
    <r>
      <rPr>
        <b/>
        <sz val="9.75"/>
        <color rgb="FF495057"/>
        <rFont val="Segoe UI"/>
        <charset val="134"/>
      </rPr>
      <t>Pathway Name</t>
    </r>
  </si>
  <si>
    <r>
      <rPr>
        <b/>
        <sz val="9.75"/>
        <color rgb="FF495057"/>
        <rFont val="Segoe UI"/>
        <charset val="134"/>
      </rPr>
      <t>Match Status</t>
    </r>
  </si>
  <si>
    <r>
      <rPr>
        <b/>
        <sz val="9.75"/>
        <color rgb="FF495057"/>
        <rFont val="Segoe UI"/>
        <charset val="134"/>
      </rPr>
      <t>p</t>
    </r>
  </si>
  <si>
    <r>
      <rPr>
        <b/>
        <sz val="9.75"/>
        <color rgb="FF495057"/>
        <rFont val="Segoe UI"/>
        <charset val="134"/>
      </rPr>
      <t>-log(p)</t>
    </r>
  </si>
  <si>
    <r>
      <rPr>
        <b/>
        <sz val="9.75"/>
        <color rgb="FF495057"/>
        <rFont val="Segoe UI"/>
        <charset val="134"/>
      </rPr>
      <t>Holm p</t>
    </r>
  </si>
  <si>
    <r>
      <rPr>
        <b/>
        <sz val="9.75"/>
        <color rgb="FF495057"/>
        <rFont val="Segoe UI"/>
        <charset val="134"/>
      </rPr>
      <t>FDR</t>
    </r>
  </si>
  <si>
    <r>
      <rPr>
        <b/>
        <sz val="9.75"/>
        <color rgb="FF495057"/>
        <rFont val="Segoe UI"/>
        <charset val="134"/>
      </rPr>
      <t>Impact</t>
    </r>
  </si>
  <si>
    <r>
      <rPr>
        <b/>
        <sz val="9.75"/>
        <color rgb="FF495057"/>
        <rFont val="Segoe UI"/>
        <charset val="134"/>
      </rPr>
      <t>Details</t>
    </r>
  </si>
  <si>
    <r>
      <rPr>
        <sz val="9.75"/>
        <color rgb="FF011CA2"/>
        <rFont val="Segoe UI"/>
        <charset val="134"/>
      </rPr>
      <t>KEGG</t>
    </r>
    <r>
      <rPr>
        <sz val="9.75"/>
        <color rgb="FF495057"/>
        <rFont val="Segoe UI"/>
        <charset val="134"/>
      </rPr>
      <t>聽</t>
    </r>
    <r>
      <rPr>
        <sz val="9.75"/>
        <color rgb="FF011CA2"/>
        <rFont val="Segoe UI"/>
        <charset val="134"/>
      </rPr>
      <t>SMP</t>
    </r>
  </si>
  <si>
    <t>KEGG</t>
  </si>
  <si>
    <t>6/48</t>
  </si>
  <si>
    <t>5/36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</si>
</sst>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9.75"/>
      <color rgb="FF495057"/>
      <name val="Segoe UI"/>
      <charset val="134"/>
    </font>
    <font>
      <sz val="9.75"/>
      <color rgb="FF011CA2"/>
      <name val="Segoe UI"/>
      <charset val="134"/>
    </font>
    <font>
      <sz val="9.75"/>
      <color rgb="FF495057"/>
      <name val="Segoe UI"/>
      <charset val="134"/>
    </font>
    <font>
      <sz val="11"/>
      <color rgb="FFFF0000"/>
      <name val="Segoe UI Emoj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sz val="11"/>
      <name val="宋体"/>
      <charset val="134"/>
      <scheme val="minor"/>
    </font>
    <font>
      <sz val="11"/>
      <color theme="1"/>
      <name val="Segoe UI Emoji"/>
      <charset val="134"/>
    </font>
    <font>
      <sz val="11"/>
      <name val="Segoe UI Emoji"/>
      <charset val="134"/>
    </font>
    <font>
      <sz val="10"/>
      <name val="Segoe UI Emoji"/>
      <charset val="134"/>
    </font>
    <font>
      <sz val="9.75"/>
      <name val="Segoe UI Emoj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9ECEF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58" fontId="2" fillId="3" borderId="2" xfId="0" applyNumberFormat="1" applyFont="1" applyFill="1" applyBorder="1" applyAlignment="1">
      <alignment vertical="center" wrapText="1"/>
    </xf>
    <xf numFmtId="11" fontId="3" fillId="3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://www.genome.jp/kegg-bin/show_pathway?mmu00524" TargetMode="External"/><Relationship Id="rId6" Type="http://schemas.openxmlformats.org/officeDocument/2006/relationships/hyperlink" Target="http://www.genome.jp/kegg-bin/show_pathway?mmu00051" TargetMode="External"/><Relationship Id="rId5" Type="http://schemas.openxmlformats.org/officeDocument/2006/relationships/hyperlink" Target="http://www.genome.jp/kegg-bin/show_pathway?mmu01040" TargetMode="External"/><Relationship Id="rId4" Type="http://schemas.openxmlformats.org/officeDocument/2006/relationships/hyperlink" Target="http://www.genome.jp/kegg-bin/show_pathway?mmu00970" TargetMode="External"/><Relationship Id="rId3" Type="http://schemas.openxmlformats.org/officeDocument/2006/relationships/hyperlink" Target="http://www.genome.jp/kegg-bin/show_pathway?mmu00053" TargetMode="External"/><Relationship Id="rId2" Type="http://schemas.openxmlformats.org/officeDocument/2006/relationships/hyperlink" Target="http://www.genome.jp/kegg-bin/show_pathway?mmu00040" TargetMode="External"/><Relationship Id="rId1" Type="http://schemas.openxmlformats.org/officeDocument/2006/relationships/hyperlink" Target="https://www.metaboanalyst.ca/MetaboAnalyst/Secure/pathway/PathResultView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zoomScaleSheetLayoutView="60" workbookViewId="0">
      <selection activeCell="K6" sqref="K6"/>
    </sheetView>
  </sheetViews>
  <sheetFormatPr defaultColWidth="9.81818181818182" defaultRowHeight="14"/>
  <cols>
    <col min="1" max="1" width="47.2727272727273" customWidth="1"/>
    <col min="3" max="3" width="10.2727272727273"/>
    <col min="5" max="5" width="11.5454545454545"/>
    <col min="9" max="9" width="8.54545454545454" customWidth="1"/>
    <col min="10" max="10" width="18.1818181818182" style="11" customWidth="1"/>
    <col min="11" max="11" width="27.2727272727273" customWidth="1"/>
    <col min="12" max="12" width="26" customWidth="1"/>
  </cols>
  <sheetData>
    <row r="1" ht="16.5" spans="1:18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e">
        <f>-LOG10(p)</f>
        <v>#NAME?</v>
      </c>
      <c r="G1" s="6" t="s">
        <v>4</v>
      </c>
      <c r="H1" s="6" t="s">
        <v>5</v>
      </c>
      <c r="I1" s="6" t="s">
        <v>6</v>
      </c>
      <c r="J1" s="13"/>
      <c r="K1" s="12"/>
      <c r="L1" s="12"/>
      <c r="M1" s="12"/>
      <c r="N1" s="12"/>
      <c r="O1" s="12"/>
      <c r="P1" s="12"/>
      <c r="Q1" s="12"/>
      <c r="R1" s="12"/>
    </row>
    <row r="2" ht="16.5" spans="1:18">
      <c r="A2" s="6" t="s">
        <v>7</v>
      </c>
      <c r="B2" s="6">
        <v>27</v>
      </c>
      <c r="C2" s="6">
        <v>0.9502</v>
      </c>
      <c r="D2" s="6">
        <v>9</v>
      </c>
      <c r="E2" s="7">
        <v>1.194e-7</v>
      </c>
      <c r="F2" s="6">
        <v>6.923</v>
      </c>
      <c r="G2" s="7">
        <v>1.003e-5</v>
      </c>
      <c r="H2" s="7">
        <v>1.003e-5</v>
      </c>
      <c r="I2" s="6">
        <v>0.55598</v>
      </c>
      <c r="J2" s="13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</row>
    <row r="3" ht="16.5" spans="1:18">
      <c r="A3" s="6" t="s">
        <v>17</v>
      </c>
      <c r="B3" s="6">
        <v>10</v>
      </c>
      <c r="C3" s="6">
        <v>0.35193</v>
      </c>
      <c r="D3" s="6">
        <v>3</v>
      </c>
      <c r="E3" s="6">
        <v>0.0041485</v>
      </c>
      <c r="F3" s="6">
        <v>2.3821</v>
      </c>
      <c r="G3" s="6">
        <v>0.34432</v>
      </c>
      <c r="H3" s="6">
        <v>0.15389</v>
      </c>
      <c r="I3" s="6">
        <v>0.25</v>
      </c>
      <c r="J3" s="13" t="s">
        <v>18</v>
      </c>
      <c r="K3" s="12" t="s">
        <v>19</v>
      </c>
      <c r="L3" s="12" t="s">
        <v>20</v>
      </c>
      <c r="M3" s="12"/>
      <c r="N3" s="12"/>
      <c r="O3" s="12"/>
      <c r="P3" s="12"/>
      <c r="Q3" s="12"/>
      <c r="R3" s="12"/>
    </row>
    <row r="4" ht="16.5" spans="1:18">
      <c r="A4" s="6" t="s">
        <v>21</v>
      </c>
      <c r="B4" s="6">
        <v>48</v>
      </c>
      <c r="C4" s="6">
        <v>1.6892</v>
      </c>
      <c r="D4" s="6">
        <v>6</v>
      </c>
      <c r="E4" s="6">
        <v>0.005604</v>
      </c>
      <c r="F4" s="6">
        <v>2.2515</v>
      </c>
      <c r="G4" s="6">
        <v>0.45953</v>
      </c>
      <c r="H4" s="6">
        <v>0.15389</v>
      </c>
      <c r="I4" s="6">
        <v>0</v>
      </c>
      <c r="J4" s="14" t="s">
        <v>22</v>
      </c>
      <c r="K4" s="12" t="s">
        <v>23</v>
      </c>
      <c r="L4" s="12" t="s">
        <v>24</v>
      </c>
      <c r="M4" s="12" t="s">
        <v>25</v>
      </c>
      <c r="N4" s="12" t="s">
        <v>26</v>
      </c>
      <c r="O4" s="12" t="s">
        <v>27</v>
      </c>
      <c r="P4" s="12"/>
      <c r="Q4" s="12"/>
      <c r="R4" s="12"/>
    </row>
    <row r="5" ht="16.5" spans="1:18">
      <c r="A5" s="6" t="s">
        <v>28</v>
      </c>
      <c r="B5" s="6">
        <v>36</v>
      </c>
      <c r="C5" s="6">
        <v>1.2669</v>
      </c>
      <c r="D5" s="6">
        <v>5</v>
      </c>
      <c r="E5" s="6">
        <v>0.007328</v>
      </c>
      <c r="F5" s="6">
        <v>2.135</v>
      </c>
      <c r="G5" s="6">
        <v>0.59357</v>
      </c>
      <c r="H5" s="6">
        <v>0.15389</v>
      </c>
      <c r="I5" s="6">
        <v>0</v>
      </c>
      <c r="J5" s="14" t="s">
        <v>29</v>
      </c>
      <c r="K5" s="12" t="s">
        <v>30</v>
      </c>
      <c r="L5" s="12" t="s">
        <v>31</v>
      </c>
      <c r="M5" s="12" t="s">
        <v>32</v>
      </c>
      <c r="N5" s="12" t="s">
        <v>33</v>
      </c>
      <c r="O5" s="12"/>
      <c r="P5" s="12"/>
      <c r="Q5" s="12"/>
      <c r="R5" s="12"/>
    </row>
    <row r="6" ht="16.5" spans="1:18">
      <c r="A6" s="6" t="s">
        <v>34</v>
      </c>
      <c r="B6" s="6">
        <v>18</v>
      </c>
      <c r="C6" s="6">
        <v>0.63347</v>
      </c>
      <c r="D6" s="6">
        <v>3</v>
      </c>
      <c r="E6" s="6">
        <v>0.023109</v>
      </c>
      <c r="F6" s="6">
        <v>1.6362</v>
      </c>
      <c r="G6" s="6">
        <v>1</v>
      </c>
      <c r="H6" s="6">
        <v>0.32352</v>
      </c>
      <c r="I6" s="6">
        <v>0.20911</v>
      </c>
      <c r="J6" s="14" t="s">
        <v>15</v>
      </c>
      <c r="K6" s="12" t="s">
        <v>35</v>
      </c>
      <c r="L6" s="12" t="s">
        <v>36</v>
      </c>
      <c r="M6" s="12"/>
      <c r="N6" s="12"/>
      <c r="O6" s="12"/>
      <c r="P6" s="12"/>
      <c r="Q6" s="12"/>
      <c r="R6" s="12"/>
    </row>
    <row r="7" ht="16.5" spans="1:18">
      <c r="A7" s="6" t="s">
        <v>37</v>
      </c>
      <c r="B7" s="6">
        <v>18</v>
      </c>
      <c r="C7" s="6">
        <v>0.63347</v>
      </c>
      <c r="D7" s="6">
        <v>3</v>
      </c>
      <c r="E7" s="6">
        <v>0.023109</v>
      </c>
      <c r="F7" s="6">
        <v>1.6362</v>
      </c>
      <c r="G7" s="6">
        <v>1</v>
      </c>
      <c r="H7" s="6">
        <v>0.32352</v>
      </c>
      <c r="I7" s="6">
        <v>0.375</v>
      </c>
      <c r="J7" s="14" t="s">
        <v>38</v>
      </c>
      <c r="K7" s="12" t="s">
        <v>39</v>
      </c>
      <c r="L7" s="12" t="s">
        <v>40</v>
      </c>
      <c r="M7" s="12"/>
      <c r="N7" s="12"/>
      <c r="O7" s="12"/>
      <c r="P7" s="12"/>
      <c r="Q7" s="12"/>
      <c r="R7" s="12"/>
    </row>
    <row r="8" ht="16.5" spans="1:18">
      <c r="A8" s="6" t="s">
        <v>41</v>
      </c>
      <c r="B8" s="6">
        <v>21</v>
      </c>
      <c r="C8" s="6">
        <v>0.73904</v>
      </c>
      <c r="D8" s="6">
        <v>3</v>
      </c>
      <c r="E8" s="6">
        <v>0.034971</v>
      </c>
      <c r="F8" s="6">
        <v>1.4563</v>
      </c>
      <c r="G8" s="6">
        <v>1</v>
      </c>
      <c r="H8" s="6">
        <v>0.41965</v>
      </c>
      <c r="I8" s="6">
        <v>0.39925</v>
      </c>
      <c r="J8" s="14" t="s">
        <v>42</v>
      </c>
      <c r="K8" s="12" t="s">
        <v>24</v>
      </c>
      <c r="L8" s="12" t="s">
        <v>43</v>
      </c>
      <c r="M8" s="12"/>
      <c r="N8" s="12"/>
      <c r="O8" s="12"/>
      <c r="P8" s="12"/>
      <c r="Q8" s="12"/>
      <c r="R8" s="12"/>
    </row>
    <row r="9" ht="16.5" spans="1:18">
      <c r="A9" s="6" t="s">
        <v>44</v>
      </c>
      <c r="B9" s="6">
        <v>2</v>
      </c>
      <c r="C9" s="6">
        <v>0.070385</v>
      </c>
      <c r="D9" s="6">
        <v>1</v>
      </c>
      <c r="E9" s="6">
        <v>0.069169</v>
      </c>
      <c r="F9" s="6">
        <v>1.1601</v>
      </c>
      <c r="G9" s="6">
        <v>1</v>
      </c>
      <c r="H9" s="6">
        <v>0.5335</v>
      </c>
      <c r="I9" s="6">
        <v>0</v>
      </c>
      <c r="J9" s="15" t="s">
        <v>45</v>
      </c>
      <c r="K9" s="12"/>
      <c r="L9" s="12"/>
      <c r="M9" s="12"/>
      <c r="N9" s="12"/>
      <c r="O9" s="12"/>
      <c r="P9" s="12"/>
      <c r="Q9" s="12"/>
      <c r="R9" s="12"/>
    </row>
    <row r="10" ht="16.5" spans="1:18">
      <c r="A10" s="6" t="s">
        <v>46</v>
      </c>
      <c r="B10" s="6">
        <v>28</v>
      </c>
      <c r="C10" s="6">
        <v>0.98539</v>
      </c>
      <c r="D10" s="6">
        <v>3</v>
      </c>
      <c r="E10" s="6">
        <v>0.072533</v>
      </c>
      <c r="F10" s="6">
        <v>1.1395</v>
      </c>
      <c r="G10" s="6">
        <v>1</v>
      </c>
      <c r="H10" s="6">
        <v>0.5335</v>
      </c>
      <c r="I10" s="6">
        <v>0.10311</v>
      </c>
      <c r="J10" s="14" t="s">
        <v>47</v>
      </c>
      <c r="K10" s="12" t="s">
        <v>48</v>
      </c>
      <c r="L10" s="12" t="s">
        <v>49</v>
      </c>
      <c r="M10" s="12" t="s">
        <v>50</v>
      </c>
      <c r="N10" s="12"/>
      <c r="O10" s="12"/>
      <c r="P10" s="12"/>
      <c r="Q10" s="12"/>
      <c r="R10" s="12"/>
    </row>
    <row r="11" ht="16.5" spans="1:18">
      <c r="A11" s="6" t="s">
        <v>51</v>
      </c>
      <c r="B11" s="6">
        <v>28</v>
      </c>
      <c r="C11" s="6">
        <v>0.98539</v>
      </c>
      <c r="D11" s="6">
        <v>3</v>
      </c>
      <c r="E11" s="6">
        <v>0.072533</v>
      </c>
      <c r="F11" s="6">
        <v>1.1395</v>
      </c>
      <c r="G11" s="6">
        <v>1</v>
      </c>
      <c r="H11" s="6">
        <v>0.5335</v>
      </c>
      <c r="I11" s="6">
        <v>0.22596</v>
      </c>
      <c r="J11" s="14" t="s">
        <v>52</v>
      </c>
      <c r="K11" s="12" t="s">
        <v>53</v>
      </c>
      <c r="L11" s="12" t="s">
        <v>54</v>
      </c>
      <c r="M11" s="12" t="s">
        <v>50</v>
      </c>
      <c r="N11" s="12"/>
      <c r="O11" s="12"/>
      <c r="P11" s="12"/>
      <c r="Q11" s="12"/>
      <c r="R11" s="12"/>
    </row>
    <row r="12" ht="16.5" spans="1:18">
      <c r="A12" s="6" t="s">
        <v>55</v>
      </c>
      <c r="B12" s="6">
        <v>66</v>
      </c>
      <c r="C12" s="6">
        <v>2.3227</v>
      </c>
      <c r="D12" s="6">
        <v>5</v>
      </c>
      <c r="E12" s="6">
        <v>0.078329</v>
      </c>
      <c r="F12" s="6">
        <v>1.1061</v>
      </c>
      <c r="G12" s="6">
        <v>1</v>
      </c>
      <c r="H12" s="6">
        <v>0.5335</v>
      </c>
      <c r="I12" s="6">
        <v>0.11464</v>
      </c>
      <c r="J12" s="14" t="s">
        <v>56</v>
      </c>
      <c r="K12" s="12" t="s">
        <v>57</v>
      </c>
      <c r="L12" s="12" t="s">
        <v>58</v>
      </c>
      <c r="M12" s="12" t="s">
        <v>59</v>
      </c>
      <c r="N12" s="12" t="s">
        <v>60</v>
      </c>
      <c r="O12" s="12"/>
      <c r="P12" s="12"/>
      <c r="Q12" s="12"/>
      <c r="R12" s="12"/>
    </row>
    <row r="13" ht="16.5" spans="1:18">
      <c r="A13" s="6" t="s">
        <v>61</v>
      </c>
      <c r="B13" s="6">
        <v>14</v>
      </c>
      <c r="C13" s="6">
        <v>0.4927</v>
      </c>
      <c r="D13" s="6">
        <v>2</v>
      </c>
      <c r="E13" s="6">
        <v>0.084416</v>
      </c>
      <c r="F13" s="6">
        <v>1.0736</v>
      </c>
      <c r="G13" s="6">
        <v>1</v>
      </c>
      <c r="H13" s="6">
        <v>0.5335</v>
      </c>
      <c r="I13" s="6">
        <v>0</v>
      </c>
      <c r="J13" s="14" t="s">
        <v>52</v>
      </c>
      <c r="K13" s="12" t="s">
        <v>54</v>
      </c>
      <c r="L13" s="12"/>
      <c r="M13" s="12"/>
      <c r="N13" s="12"/>
      <c r="O13" s="12"/>
      <c r="P13" s="12"/>
      <c r="Q13" s="12"/>
      <c r="R13" s="12"/>
    </row>
    <row r="14" ht="16.5" spans="1:18">
      <c r="A14" s="6" t="s">
        <v>62</v>
      </c>
      <c r="B14" s="6">
        <v>30</v>
      </c>
      <c r="C14" s="6">
        <v>1.0558</v>
      </c>
      <c r="D14" s="6">
        <v>3</v>
      </c>
      <c r="E14" s="6">
        <v>0.085612</v>
      </c>
      <c r="F14" s="6">
        <v>1.0675</v>
      </c>
      <c r="G14" s="6">
        <v>1</v>
      </c>
      <c r="H14" s="6">
        <v>0.5335</v>
      </c>
      <c r="I14" s="6">
        <v>0.15918</v>
      </c>
      <c r="J14" s="14" t="s">
        <v>63</v>
      </c>
      <c r="K14" s="12" t="s">
        <v>64</v>
      </c>
      <c r="L14" s="12" t="s">
        <v>40</v>
      </c>
      <c r="M14" s="12"/>
      <c r="N14" s="12"/>
      <c r="O14" s="12"/>
      <c r="P14" s="12"/>
      <c r="Q14" s="12"/>
      <c r="R14" s="12"/>
    </row>
    <row r="15" ht="16.5" spans="1:18">
      <c r="A15" s="6" t="s">
        <v>65</v>
      </c>
      <c r="B15" s="6">
        <v>15</v>
      </c>
      <c r="C15" s="6">
        <v>0.52789</v>
      </c>
      <c r="D15" s="6">
        <v>2</v>
      </c>
      <c r="E15" s="6">
        <v>0.095267</v>
      </c>
      <c r="F15" s="6">
        <v>1.0211</v>
      </c>
      <c r="G15" s="6">
        <v>1</v>
      </c>
      <c r="H15" s="6">
        <v>0.5335</v>
      </c>
      <c r="I15" s="6">
        <v>0</v>
      </c>
      <c r="J15" s="14" t="s">
        <v>52</v>
      </c>
      <c r="K15" s="12" t="s">
        <v>66</v>
      </c>
      <c r="L15" s="12"/>
      <c r="M15" s="12"/>
      <c r="N15" s="12"/>
      <c r="O15" s="12"/>
      <c r="P15" s="12"/>
      <c r="Q15" s="12"/>
      <c r="R15" s="12"/>
    </row>
    <row r="16" ht="16.5" spans="1:18">
      <c r="A16" s="6" t="s">
        <v>67</v>
      </c>
      <c r="B16" s="6">
        <v>15</v>
      </c>
      <c r="C16" s="6">
        <v>0.52789</v>
      </c>
      <c r="D16" s="6">
        <v>2</v>
      </c>
      <c r="E16" s="6">
        <v>0.095267</v>
      </c>
      <c r="F16" s="6">
        <v>1.0211</v>
      </c>
      <c r="G16" s="6">
        <v>1</v>
      </c>
      <c r="H16" s="6">
        <v>0.5335</v>
      </c>
      <c r="I16" s="6">
        <v>0.41307</v>
      </c>
      <c r="J16" s="14" t="s">
        <v>45</v>
      </c>
      <c r="K16" s="12" t="s">
        <v>68</v>
      </c>
      <c r="L16" s="12"/>
      <c r="M16" s="12"/>
      <c r="N16" s="12"/>
      <c r="O16" s="12"/>
      <c r="P16" s="12"/>
      <c r="Q16" s="12"/>
      <c r="R16" s="12"/>
    </row>
    <row r="17" ht="16.5" spans="1:18">
      <c r="A17" s="12" t="s">
        <v>69</v>
      </c>
      <c r="B17" s="12">
        <v>19</v>
      </c>
      <c r="C17" s="12">
        <v>0.66866</v>
      </c>
      <c r="D17" s="12">
        <v>2</v>
      </c>
      <c r="E17" s="12">
        <v>0.14207</v>
      </c>
      <c r="F17" s="12">
        <v>0.8475</v>
      </c>
      <c r="G17" s="12">
        <v>1</v>
      </c>
      <c r="H17" s="12">
        <v>0.68968</v>
      </c>
      <c r="I17" s="12">
        <v>0.02143</v>
      </c>
      <c r="J17" s="13"/>
      <c r="K17" s="12"/>
      <c r="L17" s="12"/>
      <c r="M17" s="12"/>
      <c r="N17" s="12"/>
      <c r="O17" s="12"/>
      <c r="P17" s="12"/>
      <c r="Q17" s="12"/>
      <c r="R17" s="12"/>
    </row>
    <row r="18" ht="16.5" spans="1:18">
      <c r="A18" s="12" t="s">
        <v>70</v>
      </c>
      <c r="B18" s="12">
        <v>38</v>
      </c>
      <c r="C18" s="12">
        <v>1.3373</v>
      </c>
      <c r="D18" s="12">
        <v>3</v>
      </c>
      <c r="E18" s="12">
        <v>0.14659</v>
      </c>
      <c r="F18" s="12">
        <v>0.83389</v>
      </c>
      <c r="G18" s="12">
        <v>1</v>
      </c>
      <c r="H18" s="12">
        <v>0.68968</v>
      </c>
      <c r="I18" s="12">
        <v>0.15481</v>
      </c>
      <c r="J18" s="13"/>
      <c r="K18" s="12"/>
      <c r="L18" s="12"/>
      <c r="M18" s="12"/>
      <c r="N18" s="12"/>
      <c r="O18" s="12"/>
      <c r="P18" s="12"/>
      <c r="Q18" s="12"/>
      <c r="R18" s="12"/>
    </row>
    <row r="19" ht="16.5" spans="1:18">
      <c r="A19" s="12" t="s">
        <v>71</v>
      </c>
      <c r="B19" s="12">
        <v>39</v>
      </c>
      <c r="C19" s="12">
        <v>1.3725</v>
      </c>
      <c r="D19" s="12">
        <v>3</v>
      </c>
      <c r="E19" s="12">
        <v>0.15504</v>
      </c>
      <c r="F19" s="12">
        <v>0.80955</v>
      </c>
      <c r="G19" s="12">
        <v>1</v>
      </c>
      <c r="H19" s="12">
        <v>0.68968</v>
      </c>
      <c r="I19" s="12">
        <v>0.05311</v>
      </c>
      <c r="J19" s="13"/>
      <c r="K19" s="12"/>
      <c r="L19" s="12"/>
      <c r="M19" s="12"/>
      <c r="N19" s="12"/>
      <c r="O19" s="12"/>
      <c r="P19" s="12"/>
      <c r="Q19" s="12"/>
      <c r="R19" s="12"/>
    </row>
    <row r="20" ht="16.5" spans="1:18">
      <c r="A20" s="12" t="s">
        <v>72</v>
      </c>
      <c r="B20" s="12">
        <v>5</v>
      </c>
      <c r="C20" s="12">
        <v>0.17596</v>
      </c>
      <c r="D20" s="12">
        <v>1</v>
      </c>
      <c r="E20" s="12">
        <v>0.16421</v>
      </c>
      <c r="F20" s="12">
        <v>0.7846</v>
      </c>
      <c r="G20" s="12">
        <v>1</v>
      </c>
      <c r="H20" s="12">
        <v>0.68968</v>
      </c>
      <c r="I20" s="12">
        <v>0</v>
      </c>
      <c r="J20" s="13"/>
      <c r="K20" s="12"/>
      <c r="L20" s="12"/>
      <c r="M20" s="12"/>
      <c r="N20" s="12"/>
      <c r="O20" s="12"/>
      <c r="P20" s="12"/>
      <c r="Q20" s="12"/>
      <c r="R20" s="12"/>
    </row>
    <row r="21" ht="16.5" spans="1:18">
      <c r="A21" s="12" t="s">
        <v>73</v>
      </c>
      <c r="B21" s="12">
        <v>5</v>
      </c>
      <c r="C21" s="12">
        <v>0.17596</v>
      </c>
      <c r="D21" s="12">
        <v>1</v>
      </c>
      <c r="E21" s="12">
        <v>0.16421</v>
      </c>
      <c r="F21" s="12">
        <v>0.7846</v>
      </c>
      <c r="G21" s="12">
        <v>1</v>
      </c>
      <c r="H21" s="12">
        <v>0.68968</v>
      </c>
      <c r="I21" s="12">
        <v>1</v>
      </c>
      <c r="J21" s="13"/>
      <c r="K21" s="12"/>
      <c r="L21" s="12"/>
      <c r="M21" s="12"/>
      <c r="N21" s="12"/>
      <c r="O21" s="12"/>
      <c r="P21" s="12"/>
      <c r="Q21" s="12"/>
      <c r="R21" s="12"/>
    </row>
    <row r="22" ht="16.5" spans="1:18">
      <c r="A22" s="12" t="s">
        <v>74</v>
      </c>
      <c r="B22" s="12">
        <v>23</v>
      </c>
      <c r="C22" s="12">
        <v>0.80943</v>
      </c>
      <c r="D22" s="12">
        <v>2</v>
      </c>
      <c r="E22" s="12">
        <v>0.19267</v>
      </c>
      <c r="F22" s="12">
        <v>0.71519</v>
      </c>
      <c r="G22" s="12">
        <v>1</v>
      </c>
      <c r="H22" s="12">
        <v>0.77067</v>
      </c>
      <c r="I22" s="12">
        <v>0</v>
      </c>
      <c r="J22" s="13"/>
      <c r="K22" s="12"/>
      <c r="L22" s="12"/>
      <c r="M22" s="12"/>
      <c r="N22" s="12"/>
      <c r="O22" s="12"/>
      <c r="P22" s="12"/>
      <c r="Q22" s="12"/>
      <c r="R22" s="12"/>
    </row>
    <row r="23" ht="16.5" spans="1:18">
      <c r="A23" s="12" t="s">
        <v>75</v>
      </c>
      <c r="B23" s="12">
        <v>8</v>
      </c>
      <c r="C23" s="12">
        <v>0.28154</v>
      </c>
      <c r="D23" s="12">
        <v>1</v>
      </c>
      <c r="E23" s="12">
        <v>0.24971</v>
      </c>
      <c r="F23" s="12">
        <v>0.60257</v>
      </c>
      <c r="G23" s="12">
        <v>1</v>
      </c>
      <c r="H23" s="12">
        <v>0.94425</v>
      </c>
      <c r="I23" s="12">
        <v>0</v>
      </c>
      <c r="J23" s="13"/>
      <c r="K23" s="12"/>
      <c r="L23" s="12"/>
      <c r="M23" s="12"/>
      <c r="N23" s="12"/>
      <c r="O23" s="12"/>
      <c r="P23" s="12"/>
      <c r="Q23" s="12"/>
      <c r="R23" s="12"/>
    </row>
    <row r="24" ht="16.5" spans="1:18">
      <c r="A24" s="12" t="s">
        <v>76</v>
      </c>
      <c r="B24" s="12">
        <v>28</v>
      </c>
      <c r="C24" s="12">
        <v>0.98539</v>
      </c>
      <c r="D24" s="12">
        <v>2</v>
      </c>
      <c r="E24" s="12">
        <v>0.25854</v>
      </c>
      <c r="F24" s="12">
        <v>0.58747</v>
      </c>
      <c r="G24" s="12">
        <v>1</v>
      </c>
      <c r="H24" s="12">
        <v>0.94425</v>
      </c>
      <c r="I24" s="12">
        <v>0.04561</v>
      </c>
      <c r="J24" s="13"/>
      <c r="K24" s="12"/>
      <c r="L24" s="12"/>
      <c r="M24" s="12"/>
      <c r="N24" s="12"/>
      <c r="O24" s="12"/>
      <c r="P24" s="12"/>
      <c r="Q24" s="12"/>
      <c r="R24" s="12"/>
    </row>
    <row r="25" ht="16.5" spans="1:18">
      <c r="A25" s="12" t="s">
        <v>77</v>
      </c>
      <c r="B25" s="12">
        <v>34</v>
      </c>
      <c r="C25" s="12">
        <v>1.1965</v>
      </c>
      <c r="D25" s="12">
        <v>2</v>
      </c>
      <c r="E25" s="12">
        <v>0.33805</v>
      </c>
      <c r="F25" s="12">
        <v>0.47102</v>
      </c>
      <c r="G25" s="12">
        <v>1</v>
      </c>
      <c r="H25" s="12">
        <v>1</v>
      </c>
      <c r="I25" s="12">
        <v>0.27117</v>
      </c>
      <c r="J25" s="13"/>
      <c r="K25" s="12"/>
      <c r="L25" s="12"/>
      <c r="M25" s="12"/>
      <c r="N25" s="12"/>
      <c r="O25" s="12"/>
      <c r="P25" s="12"/>
      <c r="Q25" s="12"/>
      <c r="R25" s="12"/>
    </row>
    <row r="26" ht="16.5" spans="1:18">
      <c r="A26" s="12" t="s">
        <v>78</v>
      </c>
      <c r="B26" s="12">
        <v>12</v>
      </c>
      <c r="C26" s="12">
        <v>0.42231</v>
      </c>
      <c r="D26" s="12">
        <v>1</v>
      </c>
      <c r="E26" s="12">
        <v>0.35048</v>
      </c>
      <c r="F26" s="12">
        <v>0.45533</v>
      </c>
      <c r="G26" s="12">
        <v>1</v>
      </c>
      <c r="H26" s="12">
        <v>1</v>
      </c>
      <c r="I26" s="12">
        <v>0.14286</v>
      </c>
      <c r="J26" s="13"/>
      <c r="K26" s="12"/>
      <c r="L26" s="12"/>
      <c r="M26" s="12"/>
      <c r="N26" s="12"/>
      <c r="O26" s="12"/>
      <c r="P26" s="12"/>
      <c r="Q26" s="12"/>
      <c r="R26" s="12"/>
    </row>
    <row r="27" ht="16.5" spans="1:18">
      <c r="A27" s="12" t="s">
        <v>79</v>
      </c>
      <c r="B27" s="12">
        <v>36</v>
      </c>
      <c r="C27" s="12">
        <v>1.2669</v>
      </c>
      <c r="D27" s="12">
        <v>2</v>
      </c>
      <c r="E27" s="12">
        <v>0.36412</v>
      </c>
      <c r="F27" s="12">
        <v>0.43875</v>
      </c>
      <c r="G27" s="12">
        <v>1</v>
      </c>
      <c r="H27" s="12">
        <v>1</v>
      </c>
      <c r="I27" s="12">
        <v>0.03747</v>
      </c>
      <c r="J27" s="13"/>
      <c r="K27" s="12"/>
      <c r="L27" s="12"/>
      <c r="M27" s="12"/>
      <c r="N27" s="12"/>
      <c r="O27" s="12"/>
      <c r="P27" s="12"/>
      <c r="Q27" s="12"/>
      <c r="R27" s="12"/>
    </row>
    <row r="28" ht="16.5" spans="1:18">
      <c r="A28" s="12" t="s">
        <v>80</v>
      </c>
      <c r="B28" s="12">
        <v>37</v>
      </c>
      <c r="C28" s="12">
        <v>1.3021</v>
      </c>
      <c r="D28" s="12">
        <v>2</v>
      </c>
      <c r="E28" s="12">
        <v>0.37703</v>
      </c>
      <c r="F28" s="12">
        <v>0.42363</v>
      </c>
      <c r="G28" s="12">
        <v>1</v>
      </c>
      <c r="H28" s="12">
        <v>1</v>
      </c>
      <c r="I28" s="12">
        <v>0.13137</v>
      </c>
      <c r="J28" s="13"/>
      <c r="K28" s="12"/>
      <c r="L28" s="12"/>
      <c r="M28" s="12"/>
      <c r="N28" s="12"/>
      <c r="O28" s="12"/>
      <c r="P28" s="12"/>
      <c r="Q28" s="12"/>
      <c r="R28" s="12"/>
    </row>
    <row r="29" ht="16.5" spans="1:18">
      <c r="A29" s="12" t="s">
        <v>81</v>
      </c>
      <c r="B29" s="12">
        <v>15</v>
      </c>
      <c r="C29" s="12">
        <v>0.52789</v>
      </c>
      <c r="D29" s="12">
        <v>1</v>
      </c>
      <c r="E29" s="12">
        <v>0.41723</v>
      </c>
      <c r="F29" s="12">
        <v>0.37963</v>
      </c>
      <c r="G29" s="12">
        <v>1</v>
      </c>
      <c r="H29" s="12">
        <v>1</v>
      </c>
      <c r="I29" s="12">
        <v>0</v>
      </c>
      <c r="J29" s="13"/>
      <c r="K29" s="12"/>
      <c r="L29" s="12"/>
      <c r="M29" s="12"/>
      <c r="N29" s="12"/>
      <c r="O29" s="12"/>
      <c r="P29" s="12"/>
      <c r="Q29" s="12"/>
      <c r="R29" s="12"/>
    </row>
    <row r="30" ht="16.5" spans="1:18">
      <c r="A30" s="12" t="s">
        <v>82</v>
      </c>
      <c r="B30" s="12">
        <v>16</v>
      </c>
      <c r="C30" s="12">
        <v>0.56308</v>
      </c>
      <c r="D30" s="12">
        <v>1</v>
      </c>
      <c r="E30" s="12">
        <v>0.43794</v>
      </c>
      <c r="F30" s="12">
        <v>0.35858</v>
      </c>
      <c r="G30" s="12">
        <v>1</v>
      </c>
      <c r="H30" s="12">
        <v>1</v>
      </c>
      <c r="I30" s="12">
        <v>0</v>
      </c>
      <c r="J30" s="13"/>
      <c r="K30" s="12"/>
      <c r="L30" s="12"/>
      <c r="M30" s="12"/>
      <c r="N30" s="12"/>
      <c r="O30" s="12"/>
      <c r="P30" s="12"/>
      <c r="Q30" s="12"/>
      <c r="R30" s="12"/>
    </row>
    <row r="31" ht="16.5" spans="1:18">
      <c r="A31" s="12" t="s">
        <v>83</v>
      </c>
      <c r="B31" s="12">
        <v>16</v>
      </c>
      <c r="C31" s="12">
        <v>0.56308</v>
      </c>
      <c r="D31" s="12">
        <v>1</v>
      </c>
      <c r="E31" s="12">
        <v>0.43794</v>
      </c>
      <c r="F31" s="12">
        <v>0.35858</v>
      </c>
      <c r="G31" s="12">
        <v>1</v>
      </c>
      <c r="H31" s="12">
        <v>1</v>
      </c>
      <c r="I31" s="12">
        <v>0.23676</v>
      </c>
      <c r="J31" s="13"/>
      <c r="K31" s="12"/>
      <c r="L31" s="12"/>
      <c r="M31" s="12"/>
      <c r="N31" s="12"/>
      <c r="O31" s="12"/>
      <c r="P31" s="12"/>
      <c r="Q31" s="12"/>
      <c r="R31" s="12"/>
    </row>
    <row r="32" ht="16.5" spans="1:18">
      <c r="A32" s="12" t="s">
        <v>84</v>
      </c>
      <c r="B32" s="12">
        <v>42</v>
      </c>
      <c r="C32" s="12">
        <v>1.4781</v>
      </c>
      <c r="D32" s="12">
        <v>2</v>
      </c>
      <c r="E32" s="12">
        <v>0.43985</v>
      </c>
      <c r="F32" s="12">
        <v>0.3567</v>
      </c>
      <c r="G32" s="12">
        <v>1</v>
      </c>
      <c r="H32" s="12">
        <v>1</v>
      </c>
      <c r="I32" s="12">
        <v>0.03637</v>
      </c>
      <c r="J32" s="13"/>
      <c r="K32" s="12"/>
      <c r="L32" s="12"/>
      <c r="M32" s="12"/>
      <c r="N32" s="12"/>
      <c r="O32" s="12"/>
      <c r="P32" s="12"/>
      <c r="Q32" s="12"/>
      <c r="R32" s="12"/>
    </row>
    <row r="33" ht="16.5" spans="1:18">
      <c r="A33" s="12" t="s">
        <v>85</v>
      </c>
      <c r="B33" s="12">
        <v>42</v>
      </c>
      <c r="C33" s="12">
        <v>1.4781</v>
      </c>
      <c r="D33" s="12">
        <v>2</v>
      </c>
      <c r="E33" s="12">
        <v>0.43985</v>
      </c>
      <c r="F33" s="12">
        <v>0.3567</v>
      </c>
      <c r="G33" s="12">
        <v>1</v>
      </c>
      <c r="H33" s="12">
        <v>1</v>
      </c>
      <c r="I33" s="12">
        <v>0.10488</v>
      </c>
      <c r="J33" s="13"/>
      <c r="K33" s="12"/>
      <c r="L33" s="12"/>
      <c r="M33" s="12"/>
      <c r="N33" s="12"/>
      <c r="O33" s="12"/>
      <c r="P33" s="12"/>
      <c r="Q33" s="12"/>
      <c r="R33" s="12"/>
    </row>
    <row r="34" ht="16.5" spans="1:18">
      <c r="A34" s="12" t="s">
        <v>86</v>
      </c>
      <c r="B34" s="12">
        <v>46</v>
      </c>
      <c r="C34" s="12">
        <v>1.6189</v>
      </c>
      <c r="D34" s="12">
        <v>2</v>
      </c>
      <c r="E34" s="12">
        <v>0.48766</v>
      </c>
      <c r="F34" s="12">
        <v>0.31189</v>
      </c>
      <c r="G34" s="12">
        <v>1</v>
      </c>
      <c r="H34" s="12">
        <v>1</v>
      </c>
      <c r="I34" s="12">
        <v>0.02239</v>
      </c>
      <c r="J34" s="13"/>
      <c r="K34" s="12"/>
      <c r="L34" s="12"/>
      <c r="M34" s="12"/>
      <c r="N34" s="12"/>
      <c r="O34" s="12"/>
      <c r="P34" s="12"/>
      <c r="Q34" s="12"/>
      <c r="R34" s="12"/>
    </row>
    <row r="35" ht="16.5" spans="1:18">
      <c r="A35" s="12" t="s">
        <v>87</v>
      </c>
      <c r="B35" s="12">
        <v>47</v>
      </c>
      <c r="C35" s="12">
        <v>1.6541</v>
      </c>
      <c r="D35" s="12">
        <v>2</v>
      </c>
      <c r="E35" s="12">
        <v>0.49922</v>
      </c>
      <c r="F35" s="12">
        <v>0.3017</v>
      </c>
      <c r="G35" s="12">
        <v>1</v>
      </c>
      <c r="H35" s="12">
        <v>1</v>
      </c>
      <c r="I35" s="12">
        <v>0</v>
      </c>
      <c r="J35" s="13"/>
      <c r="K35" s="12"/>
      <c r="L35" s="12"/>
      <c r="M35" s="12"/>
      <c r="N35" s="12"/>
      <c r="O35" s="12"/>
      <c r="P35" s="12"/>
      <c r="Q35" s="12"/>
      <c r="R35" s="12"/>
    </row>
    <row r="36" ht="16.5" spans="1:18">
      <c r="A36" s="12" t="s">
        <v>88</v>
      </c>
      <c r="B36" s="12">
        <v>20</v>
      </c>
      <c r="C36" s="12">
        <v>0.70385</v>
      </c>
      <c r="D36" s="12">
        <v>1</v>
      </c>
      <c r="E36" s="12">
        <v>0.51382</v>
      </c>
      <c r="F36" s="12">
        <v>0.28919</v>
      </c>
      <c r="G36" s="12">
        <v>1</v>
      </c>
      <c r="H36" s="12">
        <v>1</v>
      </c>
      <c r="I36" s="12">
        <v>0.02981</v>
      </c>
      <c r="J36" s="13"/>
      <c r="K36" s="12"/>
      <c r="L36" s="12"/>
      <c r="M36" s="12"/>
      <c r="N36" s="12"/>
      <c r="O36" s="12"/>
      <c r="P36" s="12"/>
      <c r="Q36" s="12"/>
      <c r="R36" s="12"/>
    </row>
    <row r="37" ht="16.5" spans="1:18">
      <c r="A37" s="12" t="s">
        <v>89</v>
      </c>
      <c r="B37" s="12">
        <v>21</v>
      </c>
      <c r="C37" s="12">
        <v>0.73904</v>
      </c>
      <c r="D37" s="12">
        <v>1</v>
      </c>
      <c r="E37" s="12">
        <v>0.53116</v>
      </c>
      <c r="F37" s="12">
        <v>0.27477</v>
      </c>
      <c r="G37" s="12">
        <v>1</v>
      </c>
      <c r="H37" s="12">
        <v>1</v>
      </c>
      <c r="I37" s="12">
        <v>0.0142</v>
      </c>
      <c r="J37" s="13"/>
      <c r="K37" s="12"/>
      <c r="L37" s="12"/>
      <c r="M37" s="12"/>
      <c r="N37" s="12"/>
      <c r="O37" s="12"/>
      <c r="P37" s="12"/>
      <c r="Q37" s="12"/>
      <c r="R37" s="12"/>
    </row>
    <row r="38" ht="16.5" spans="1:18">
      <c r="A38" s="12" t="s">
        <v>90</v>
      </c>
      <c r="B38" s="12">
        <v>22</v>
      </c>
      <c r="C38" s="12">
        <v>0.77424</v>
      </c>
      <c r="D38" s="12">
        <v>1</v>
      </c>
      <c r="E38" s="12">
        <v>0.54789</v>
      </c>
      <c r="F38" s="12">
        <v>0.2613</v>
      </c>
      <c r="G38" s="12">
        <v>1</v>
      </c>
      <c r="H38" s="12">
        <v>1</v>
      </c>
      <c r="I38" s="12">
        <v>0</v>
      </c>
      <c r="J38" s="13"/>
      <c r="K38" s="12"/>
      <c r="L38" s="12"/>
      <c r="M38" s="12"/>
      <c r="N38" s="12"/>
      <c r="O38" s="12"/>
      <c r="P38" s="12"/>
      <c r="Q38" s="12"/>
      <c r="R38" s="12"/>
    </row>
    <row r="39" ht="16.5" spans="1:18">
      <c r="A39" s="12" t="s">
        <v>91</v>
      </c>
      <c r="B39" s="12">
        <v>22</v>
      </c>
      <c r="C39" s="12">
        <v>0.77424</v>
      </c>
      <c r="D39" s="12">
        <v>1</v>
      </c>
      <c r="E39" s="12">
        <v>0.54789</v>
      </c>
      <c r="F39" s="12">
        <v>0.2613</v>
      </c>
      <c r="G39" s="12">
        <v>1</v>
      </c>
      <c r="H39" s="12">
        <v>1</v>
      </c>
      <c r="I39" s="12">
        <v>0.08848</v>
      </c>
      <c r="J39" s="13"/>
      <c r="K39" s="12"/>
      <c r="L39" s="12"/>
      <c r="M39" s="12"/>
      <c r="N39" s="12"/>
      <c r="O39" s="12"/>
      <c r="P39" s="12"/>
      <c r="Q39" s="12"/>
      <c r="R39" s="12"/>
    </row>
    <row r="40" ht="16.5" spans="1:18">
      <c r="A40" s="12" t="s">
        <v>92</v>
      </c>
      <c r="B40" s="12">
        <v>25</v>
      </c>
      <c r="C40" s="12">
        <v>0.87981</v>
      </c>
      <c r="D40" s="12">
        <v>1</v>
      </c>
      <c r="E40" s="12">
        <v>0.59465</v>
      </c>
      <c r="F40" s="12">
        <v>0.22574</v>
      </c>
      <c r="G40" s="12">
        <v>1</v>
      </c>
      <c r="H40" s="12">
        <v>1</v>
      </c>
      <c r="I40" s="12">
        <v>0</v>
      </c>
      <c r="J40" s="13"/>
      <c r="K40" s="12"/>
      <c r="L40" s="12"/>
      <c r="M40" s="12"/>
      <c r="N40" s="12"/>
      <c r="O40" s="12"/>
      <c r="P40" s="12"/>
      <c r="Q40" s="12"/>
      <c r="R40" s="12"/>
    </row>
    <row r="41" ht="16.5" spans="1:18">
      <c r="A41" s="12" t="s">
        <v>93</v>
      </c>
      <c r="B41" s="12">
        <v>26</v>
      </c>
      <c r="C41" s="12">
        <v>0.91501</v>
      </c>
      <c r="D41" s="12">
        <v>1</v>
      </c>
      <c r="E41" s="12">
        <v>0.60916</v>
      </c>
      <c r="F41" s="12">
        <v>0.21527</v>
      </c>
      <c r="G41" s="12">
        <v>1</v>
      </c>
      <c r="H41" s="12">
        <v>1</v>
      </c>
      <c r="I41" s="12">
        <v>0.06317</v>
      </c>
      <c r="J41" s="13"/>
      <c r="K41" s="12"/>
      <c r="L41" s="12"/>
      <c r="M41" s="12"/>
      <c r="N41" s="12"/>
      <c r="O41" s="12"/>
      <c r="P41" s="12"/>
      <c r="Q41" s="12"/>
      <c r="R41" s="12"/>
    </row>
    <row r="42" ht="16.5" spans="1:18">
      <c r="A42" s="12" t="s">
        <v>94</v>
      </c>
      <c r="B42" s="12">
        <v>30</v>
      </c>
      <c r="C42" s="12">
        <v>1.0558</v>
      </c>
      <c r="D42" s="12">
        <v>1</v>
      </c>
      <c r="E42" s="12">
        <v>0.66226</v>
      </c>
      <c r="F42" s="12">
        <v>0.17897</v>
      </c>
      <c r="G42" s="12">
        <v>1</v>
      </c>
      <c r="H42" s="12">
        <v>1</v>
      </c>
      <c r="I42" s="12">
        <v>0</v>
      </c>
      <c r="J42" s="13"/>
      <c r="K42" s="12"/>
      <c r="L42" s="12"/>
      <c r="M42" s="12"/>
      <c r="N42" s="12"/>
      <c r="O42" s="12"/>
      <c r="P42" s="12"/>
      <c r="Q42" s="12"/>
      <c r="R42" s="12"/>
    </row>
    <row r="43" ht="16.5" spans="1:18">
      <c r="A43" s="12" t="s">
        <v>95</v>
      </c>
      <c r="B43" s="12">
        <v>32</v>
      </c>
      <c r="C43" s="12">
        <v>1.1262</v>
      </c>
      <c r="D43" s="12">
        <v>1</v>
      </c>
      <c r="E43" s="12">
        <v>0.68609</v>
      </c>
      <c r="F43" s="12">
        <v>0.16362</v>
      </c>
      <c r="G43" s="12">
        <v>1</v>
      </c>
      <c r="H43" s="12">
        <v>1</v>
      </c>
      <c r="I43" s="12">
        <v>0.10582</v>
      </c>
      <c r="J43" s="13"/>
      <c r="K43" s="12"/>
      <c r="L43" s="12"/>
      <c r="M43" s="12"/>
      <c r="N43" s="12"/>
      <c r="O43" s="12"/>
      <c r="P43" s="12"/>
      <c r="Q43" s="12"/>
      <c r="R43" s="12"/>
    </row>
    <row r="44" ht="16.5" spans="1:18">
      <c r="A44" s="12" t="s">
        <v>96</v>
      </c>
      <c r="B44" s="12">
        <v>33</v>
      </c>
      <c r="C44" s="12">
        <v>1.1614</v>
      </c>
      <c r="D44" s="12">
        <v>1</v>
      </c>
      <c r="E44" s="12">
        <v>0.69738</v>
      </c>
      <c r="F44" s="12">
        <v>0.15653</v>
      </c>
      <c r="G44" s="12">
        <v>1</v>
      </c>
      <c r="H44" s="12">
        <v>1</v>
      </c>
      <c r="I44" s="12">
        <v>0.10446</v>
      </c>
      <c r="J44" s="13"/>
      <c r="K44" s="12"/>
      <c r="L44" s="12"/>
      <c r="M44" s="12"/>
      <c r="N44" s="12"/>
      <c r="O44" s="12"/>
      <c r="P44" s="12"/>
      <c r="Q44" s="12"/>
      <c r="R44" s="12"/>
    </row>
    <row r="45" ht="16.5" spans="1:18">
      <c r="A45" s="12" t="s">
        <v>97</v>
      </c>
      <c r="B45" s="12">
        <v>36</v>
      </c>
      <c r="C45" s="12">
        <v>1.2669</v>
      </c>
      <c r="D45" s="12">
        <v>1</v>
      </c>
      <c r="E45" s="12">
        <v>0.7289</v>
      </c>
      <c r="F45" s="12">
        <v>0.13733</v>
      </c>
      <c r="G45" s="12">
        <v>1</v>
      </c>
      <c r="H45" s="12">
        <v>1</v>
      </c>
      <c r="I45" s="12">
        <v>0.33292</v>
      </c>
      <c r="J45" s="13"/>
      <c r="K45" s="12"/>
      <c r="L45" s="12"/>
      <c r="M45" s="12"/>
      <c r="N45" s="12"/>
      <c r="O45" s="12"/>
      <c r="P45" s="12"/>
      <c r="Q45" s="12"/>
      <c r="R45" s="12"/>
    </row>
    <row r="46" ht="16.5" spans="1:18">
      <c r="A46" s="12" t="s">
        <v>98</v>
      </c>
      <c r="B46" s="12">
        <v>40</v>
      </c>
      <c r="C46" s="12">
        <v>1.4077</v>
      </c>
      <c r="D46" s="12">
        <v>1</v>
      </c>
      <c r="E46" s="12">
        <v>0.76597</v>
      </c>
      <c r="F46" s="12">
        <v>0.11579</v>
      </c>
      <c r="G46" s="12">
        <v>1</v>
      </c>
      <c r="H46" s="12">
        <v>1</v>
      </c>
      <c r="I46" s="12">
        <v>0</v>
      </c>
      <c r="J46" s="13"/>
      <c r="K46" s="12"/>
      <c r="L46" s="12"/>
      <c r="M46" s="12"/>
      <c r="N46" s="12"/>
      <c r="O46" s="12"/>
      <c r="P46" s="12"/>
      <c r="Q46" s="12"/>
      <c r="R46" s="12"/>
    </row>
    <row r="47" ht="16.5" spans="1:18">
      <c r="A47" s="12" t="s">
        <v>99</v>
      </c>
      <c r="B47" s="12">
        <v>41</v>
      </c>
      <c r="C47" s="12">
        <v>1.4429</v>
      </c>
      <c r="D47" s="12">
        <v>1</v>
      </c>
      <c r="E47" s="12">
        <v>0.77443</v>
      </c>
      <c r="F47" s="12">
        <v>0.11102</v>
      </c>
      <c r="G47" s="12">
        <v>1</v>
      </c>
      <c r="H47" s="12">
        <v>1</v>
      </c>
      <c r="I47" s="12">
        <v>0.14305</v>
      </c>
      <c r="J47" s="13"/>
      <c r="K47" s="12"/>
      <c r="L47" s="12"/>
      <c r="M47" s="12"/>
      <c r="N47" s="12"/>
      <c r="O47" s="12"/>
      <c r="P47" s="12"/>
      <c r="Q47" s="12"/>
      <c r="R47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"/>
  <sheetViews>
    <sheetView workbookViewId="0">
      <selection activeCell="A1" sqref="A1:C1"/>
    </sheetView>
  </sheetViews>
  <sheetFormatPr defaultColWidth="8.72727272727273" defaultRowHeight="14" outlineLevelCol="2"/>
  <cols>
    <col min="1" max="2" width="40.2727272727273" customWidth="1"/>
  </cols>
  <sheetData>
    <row r="1" ht="14.5" spans="1:3">
      <c r="A1" s="8" t="s">
        <v>100</v>
      </c>
      <c r="B1" s="8" t="s">
        <v>101</v>
      </c>
      <c r="C1" s="8" t="s">
        <v>102</v>
      </c>
    </row>
    <row r="2" ht="14.5" spans="1:3">
      <c r="A2" s="8" t="s">
        <v>8</v>
      </c>
      <c r="B2" s="8" t="s">
        <v>7</v>
      </c>
      <c r="C2" s="8">
        <v>1</v>
      </c>
    </row>
    <row r="3" ht="14.5" spans="1:3">
      <c r="A3" s="8" t="s">
        <v>103</v>
      </c>
      <c r="B3" s="8" t="s">
        <v>7</v>
      </c>
      <c r="C3" s="8">
        <v>1</v>
      </c>
    </row>
    <row r="4" ht="14.5" spans="1:3">
      <c r="A4" s="8" t="s">
        <v>104</v>
      </c>
      <c r="B4" s="8" t="s">
        <v>7</v>
      </c>
      <c r="C4" s="8">
        <v>1</v>
      </c>
    </row>
    <row r="5" ht="14.5" spans="1:3">
      <c r="A5" s="8" t="s">
        <v>105</v>
      </c>
      <c r="B5" s="8" t="s">
        <v>7</v>
      </c>
      <c r="C5" s="8">
        <v>1</v>
      </c>
    </row>
    <row r="6" ht="14.5" spans="1:3">
      <c r="A6" s="8" t="s">
        <v>12</v>
      </c>
      <c r="B6" s="8" t="s">
        <v>7</v>
      </c>
      <c r="C6" s="8">
        <v>1</v>
      </c>
    </row>
    <row r="7" ht="14.5" spans="1:3">
      <c r="A7" s="8" t="s">
        <v>45</v>
      </c>
      <c r="B7" s="8" t="s">
        <v>7</v>
      </c>
      <c r="C7" s="8">
        <v>1</v>
      </c>
    </row>
    <row r="8" ht="14.5" spans="1:3">
      <c r="A8" s="8" t="s">
        <v>106</v>
      </c>
      <c r="B8" s="8" t="s">
        <v>7</v>
      </c>
      <c r="C8" s="8">
        <v>1</v>
      </c>
    </row>
    <row r="9" ht="14.5" spans="1:3">
      <c r="A9" s="8" t="s">
        <v>15</v>
      </c>
      <c r="B9" s="8" t="s">
        <v>7</v>
      </c>
      <c r="C9" s="8">
        <v>1</v>
      </c>
    </row>
    <row r="10" ht="14.5" spans="1:3">
      <c r="A10" s="8" t="s">
        <v>18</v>
      </c>
      <c r="B10" s="8" t="s">
        <v>7</v>
      </c>
      <c r="C10" s="8">
        <v>1</v>
      </c>
    </row>
    <row r="11" ht="14.5" spans="1:3">
      <c r="A11" s="8" t="s">
        <v>18</v>
      </c>
      <c r="B11" s="9" t="s">
        <v>17</v>
      </c>
      <c r="C11" s="8">
        <v>1</v>
      </c>
    </row>
    <row r="12" ht="14.5" spans="1:3">
      <c r="A12" s="8" t="s">
        <v>107</v>
      </c>
      <c r="B12" s="9" t="s">
        <v>17</v>
      </c>
      <c r="C12" s="8">
        <v>1</v>
      </c>
    </row>
    <row r="13" ht="14.5" spans="1:3">
      <c r="A13" s="8" t="s">
        <v>108</v>
      </c>
      <c r="B13" s="9" t="s">
        <v>17</v>
      </c>
      <c r="C13" s="8">
        <v>1</v>
      </c>
    </row>
    <row r="14" ht="14.5" spans="1:3">
      <c r="A14" s="10" t="s">
        <v>22</v>
      </c>
      <c r="B14" s="9" t="s">
        <v>21</v>
      </c>
      <c r="C14" s="8">
        <v>1</v>
      </c>
    </row>
    <row r="15" ht="14.5" spans="1:3">
      <c r="A15" s="8" t="s">
        <v>47</v>
      </c>
      <c r="B15" s="9" t="s">
        <v>21</v>
      </c>
      <c r="C15" s="8">
        <v>1</v>
      </c>
    </row>
    <row r="16" ht="14.5" spans="1:3">
      <c r="A16" s="8" t="s">
        <v>52</v>
      </c>
      <c r="B16" s="9" t="s">
        <v>21</v>
      </c>
      <c r="C16" s="8">
        <v>1</v>
      </c>
    </row>
    <row r="17" ht="14.5" spans="1:3">
      <c r="A17" s="8" t="s">
        <v>25</v>
      </c>
      <c r="B17" s="9" t="s">
        <v>21</v>
      </c>
      <c r="C17" s="8">
        <v>1</v>
      </c>
    </row>
    <row r="18" ht="14.5" spans="1:3">
      <c r="A18" s="8" t="s">
        <v>109</v>
      </c>
      <c r="B18" s="9" t="s">
        <v>21</v>
      </c>
      <c r="C18" s="8">
        <v>1</v>
      </c>
    </row>
    <row r="19" ht="14.5" spans="1:3">
      <c r="A19" s="8" t="s">
        <v>110</v>
      </c>
      <c r="B19" s="9" t="s">
        <v>21</v>
      </c>
      <c r="C19" s="8">
        <v>1</v>
      </c>
    </row>
    <row r="20" ht="14.5" spans="1:3">
      <c r="A20" s="10" t="s">
        <v>111</v>
      </c>
      <c r="B20" s="9" t="s">
        <v>28</v>
      </c>
      <c r="C20" s="8">
        <v>1</v>
      </c>
    </row>
    <row r="21" ht="14.5" spans="1:3">
      <c r="A21" s="8" t="s">
        <v>112</v>
      </c>
      <c r="B21" s="9" t="s">
        <v>28</v>
      </c>
      <c r="C21" s="8">
        <v>1</v>
      </c>
    </row>
    <row r="22" ht="14.5" spans="1:3">
      <c r="A22" s="8" t="s">
        <v>113</v>
      </c>
      <c r="B22" s="9" t="s">
        <v>28</v>
      </c>
      <c r="C22" s="8">
        <v>1</v>
      </c>
    </row>
    <row r="23" ht="14.5" spans="1:3">
      <c r="A23" s="8" t="s">
        <v>114</v>
      </c>
      <c r="B23" s="9" t="s">
        <v>28</v>
      </c>
      <c r="C23" s="8">
        <v>1</v>
      </c>
    </row>
    <row r="24" ht="14.5" spans="1:3">
      <c r="A24" s="8" t="s">
        <v>115</v>
      </c>
      <c r="B24" s="9" t="s">
        <v>28</v>
      </c>
      <c r="C24" s="8">
        <v>1</v>
      </c>
    </row>
    <row r="25" ht="14.5" spans="1:3">
      <c r="A25" s="10" t="s">
        <v>15</v>
      </c>
      <c r="B25" s="9" t="s">
        <v>34</v>
      </c>
      <c r="C25" s="8">
        <v>1</v>
      </c>
    </row>
    <row r="26" ht="14.5" spans="1:3">
      <c r="A26" s="8" t="s">
        <v>116</v>
      </c>
      <c r="B26" s="9" t="s">
        <v>34</v>
      </c>
      <c r="C26" s="8">
        <v>1</v>
      </c>
    </row>
    <row r="27" ht="14.5" spans="1:3">
      <c r="A27" s="8" t="s">
        <v>117</v>
      </c>
      <c r="B27" s="9" t="s">
        <v>34</v>
      </c>
      <c r="C27" s="8">
        <v>1</v>
      </c>
    </row>
    <row r="28" ht="14.5" spans="1:3">
      <c r="A28" s="10" t="s">
        <v>38</v>
      </c>
      <c r="B28" s="9" t="s">
        <v>37</v>
      </c>
      <c r="C28" s="8">
        <v>1</v>
      </c>
    </row>
    <row r="29" ht="14.5" spans="1:3">
      <c r="A29" s="8" t="s">
        <v>108</v>
      </c>
      <c r="B29" s="9" t="s">
        <v>37</v>
      </c>
      <c r="C29" s="8">
        <v>1</v>
      </c>
    </row>
    <row r="30" ht="14.5" spans="1:3">
      <c r="A30" s="8" t="s">
        <v>107</v>
      </c>
      <c r="B30" s="9" t="s">
        <v>37</v>
      </c>
      <c r="C30" s="8">
        <v>1</v>
      </c>
    </row>
    <row r="31" ht="14.5" spans="1:3">
      <c r="A31" s="10" t="s">
        <v>42</v>
      </c>
      <c r="B31" s="9" t="s">
        <v>41</v>
      </c>
      <c r="C31" s="8">
        <v>1</v>
      </c>
    </row>
    <row r="32" ht="14.5" spans="1:3">
      <c r="A32" s="8" t="s">
        <v>52</v>
      </c>
      <c r="B32" s="9" t="s">
        <v>41</v>
      </c>
      <c r="C32" s="8">
        <v>1</v>
      </c>
    </row>
    <row r="33" ht="14.5" spans="1:3">
      <c r="A33" s="8" t="s">
        <v>118</v>
      </c>
      <c r="B33" s="9" t="s">
        <v>41</v>
      </c>
      <c r="C33" s="8">
        <v>1</v>
      </c>
    </row>
    <row r="34" ht="14.5" spans="1:3">
      <c r="A34" s="8" t="s">
        <v>45</v>
      </c>
      <c r="B34" s="9" t="s">
        <v>44</v>
      </c>
      <c r="C34" s="8">
        <v>1</v>
      </c>
    </row>
    <row r="35" ht="14.5" spans="1:3">
      <c r="A35" s="10" t="s">
        <v>47</v>
      </c>
      <c r="B35" s="9" t="s">
        <v>46</v>
      </c>
      <c r="C35" s="8">
        <v>1</v>
      </c>
    </row>
    <row r="36" ht="14.5" spans="1:3">
      <c r="A36" s="8" t="s">
        <v>119</v>
      </c>
      <c r="B36" s="9" t="s">
        <v>46</v>
      </c>
      <c r="C36" s="8">
        <v>1</v>
      </c>
    </row>
    <row r="37" ht="14.5" spans="1:3">
      <c r="A37" s="8" t="s">
        <v>118</v>
      </c>
      <c r="B37" s="9" t="s">
        <v>46</v>
      </c>
      <c r="C37" s="8">
        <v>1</v>
      </c>
    </row>
    <row r="38" ht="14.5" spans="1:3">
      <c r="A38" s="10" t="s">
        <v>52</v>
      </c>
      <c r="B38" s="9" t="s">
        <v>51</v>
      </c>
      <c r="C38" s="8">
        <v>1</v>
      </c>
    </row>
    <row r="39" ht="14.5" spans="1:3">
      <c r="A39" s="8" t="s">
        <v>22</v>
      </c>
      <c r="B39" s="9" t="s">
        <v>51</v>
      </c>
      <c r="C39" s="8">
        <v>1</v>
      </c>
    </row>
    <row r="40" ht="14.5" spans="1:3">
      <c r="A40" s="8" t="s">
        <v>120</v>
      </c>
      <c r="B40" s="9" t="s">
        <v>51</v>
      </c>
      <c r="C40" s="8">
        <v>1</v>
      </c>
    </row>
    <row r="41" ht="14.5" spans="1:3">
      <c r="A41" s="10" t="s">
        <v>56</v>
      </c>
      <c r="B41" s="9" t="s">
        <v>55</v>
      </c>
      <c r="C41" s="8">
        <v>1</v>
      </c>
    </row>
    <row r="42" ht="14.5" spans="1:3">
      <c r="A42" s="8" t="s">
        <v>121</v>
      </c>
      <c r="B42" s="9" t="s">
        <v>55</v>
      </c>
      <c r="C42" s="8">
        <v>1</v>
      </c>
    </row>
    <row r="43" ht="14.5" spans="1:3">
      <c r="A43" s="8" t="s">
        <v>122</v>
      </c>
      <c r="B43" s="9" t="s">
        <v>55</v>
      </c>
      <c r="C43" s="8">
        <v>1</v>
      </c>
    </row>
    <row r="44" ht="14.5" spans="1:3">
      <c r="A44" s="8" t="s">
        <v>123</v>
      </c>
      <c r="B44" s="9" t="s">
        <v>55</v>
      </c>
      <c r="C44" s="8">
        <v>1</v>
      </c>
    </row>
    <row r="45" ht="14.5" spans="1:3">
      <c r="A45" s="8" t="s">
        <v>124</v>
      </c>
      <c r="B45" s="9" t="s">
        <v>55</v>
      </c>
      <c r="C45" s="8">
        <v>1</v>
      </c>
    </row>
    <row r="46" ht="14.5" spans="1:3">
      <c r="A46" s="10" t="s">
        <v>52</v>
      </c>
      <c r="B46" s="9" t="s">
        <v>61</v>
      </c>
      <c r="C46" s="8">
        <v>1</v>
      </c>
    </row>
    <row r="47" ht="14.5" spans="1:3">
      <c r="A47" s="8" t="s">
        <v>120</v>
      </c>
      <c r="B47" s="9" t="s">
        <v>61</v>
      </c>
      <c r="C47" s="8">
        <v>1</v>
      </c>
    </row>
    <row r="48" ht="14.5" spans="1:3">
      <c r="A48" s="10" t="s">
        <v>125</v>
      </c>
      <c r="B48" s="9" t="s">
        <v>62</v>
      </c>
      <c r="C48" s="8">
        <v>1</v>
      </c>
    </row>
    <row r="49" ht="14.5" spans="1:3">
      <c r="A49" s="8" t="s">
        <v>18</v>
      </c>
      <c r="B49" s="9" t="s">
        <v>62</v>
      </c>
      <c r="C49" s="8">
        <v>1</v>
      </c>
    </row>
    <row r="50" ht="14.5" spans="1:3">
      <c r="A50" s="8" t="s">
        <v>107</v>
      </c>
      <c r="B50" s="9" t="s">
        <v>62</v>
      </c>
      <c r="C50" s="8">
        <v>1</v>
      </c>
    </row>
    <row r="51" ht="14.5" spans="1:3">
      <c r="A51" s="10" t="s">
        <v>52</v>
      </c>
      <c r="B51" s="9" t="s">
        <v>65</v>
      </c>
      <c r="C51" s="8">
        <v>1</v>
      </c>
    </row>
    <row r="52" ht="14.5" spans="1:3">
      <c r="A52" s="8" t="s">
        <v>126</v>
      </c>
      <c r="B52" s="9" t="s">
        <v>65</v>
      </c>
      <c r="C52" s="8">
        <v>1</v>
      </c>
    </row>
    <row r="53" ht="14.5" spans="1:3">
      <c r="A53" s="10" t="s">
        <v>45</v>
      </c>
      <c r="B53" s="9" t="s">
        <v>67</v>
      </c>
      <c r="C53" s="8">
        <v>1</v>
      </c>
    </row>
    <row r="54" ht="14.5" spans="1:3">
      <c r="A54" s="8" t="s">
        <v>127</v>
      </c>
      <c r="B54" s="9" t="s">
        <v>67</v>
      </c>
      <c r="C54" s="8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A1" sqref="A1:F1"/>
    </sheetView>
  </sheetViews>
  <sheetFormatPr defaultColWidth="8.72727272727273" defaultRowHeight="14" outlineLevelCol="5"/>
  <cols>
    <col min="1" max="1" width="25.3636363636364" customWidth="1"/>
    <col min="4" max="4" width="9.18181818181818"/>
    <col min="5" max="5" width="11.9090909090909" customWidth="1"/>
  </cols>
  <sheetData>
    <row r="1" ht="16.5" spans="1:6">
      <c r="A1" s="6" t="s">
        <v>101</v>
      </c>
      <c r="B1" s="6" t="s">
        <v>128</v>
      </c>
      <c r="C1" s="6" t="s">
        <v>129</v>
      </c>
      <c r="D1" s="6" t="s">
        <v>6</v>
      </c>
      <c r="E1" t="s">
        <v>130</v>
      </c>
      <c r="F1" s="6" t="s">
        <v>0</v>
      </c>
    </row>
    <row r="2" ht="16.5" spans="1:6">
      <c r="A2" s="6" t="s">
        <v>7</v>
      </c>
      <c r="B2" s="6">
        <v>9</v>
      </c>
      <c r="C2" s="7">
        <v>1.194e-7</v>
      </c>
      <c r="D2" s="6">
        <v>0.55598</v>
      </c>
      <c r="E2">
        <v>0.333333333333333</v>
      </c>
      <c r="F2" s="6">
        <v>27</v>
      </c>
    </row>
    <row r="3" ht="16.5" spans="1:6">
      <c r="A3" s="6" t="s">
        <v>17</v>
      </c>
      <c r="B3" s="6">
        <v>3</v>
      </c>
      <c r="C3" s="6">
        <v>0.0041485</v>
      </c>
      <c r="D3" s="6">
        <v>0.25</v>
      </c>
      <c r="E3">
        <v>0.3</v>
      </c>
      <c r="F3" s="6">
        <v>10</v>
      </c>
    </row>
    <row r="4" ht="16.5" spans="1:6">
      <c r="A4" s="6" t="s">
        <v>21</v>
      </c>
      <c r="B4" s="6">
        <v>6</v>
      </c>
      <c r="C4" s="6">
        <v>0.005604</v>
      </c>
      <c r="D4" s="6">
        <v>0</v>
      </c>
      <c r="E4">
        <v>0.125</v>
      </c>
      <c r="F4" s="6">
        <v>48</v>
      </c>
    </row>
    <row r="5" ht="16.5" spans="1:6">
      <c r="A5" s="6" t="s">
        <v>28</v>
      </c>
      <c r="B5" s="6">
        <v>5</v>
      </c>
      <c r="C5" s="6">
        <v>0.007328</v>
      </c>
      <c r="D5" s="6">
        <v>0</v>
      </c>
      <c r="E5">
        <v>0.138888888888889</v>
      </c>
      <c r="F5" s="6">
        <v>36</v>
      </c>
    </row>
    <row r="6" ht="16.5" spans="1:6">
      <c r="A6" s="6" t="s">
        <v>34</v>
      </c>
      <c r="B6" s="6">
        <v>3</v>
      </c>
      <c r="C6" s="6">
        <v>0.023109</v>
      </c>
      <c r="D6" s="6">
        <v>0.20911</v>
      </c>
      <c r="E6">
        <v>0.166666666666667</v>
      </c>
      <c r="F6" s="6">
        <v>18</v>
      </c>
    </row>
    <row r="7" ht="16.5" spans="1:6">
      <c r="A7" s="6" t="s">
        <v>37</v>
      </c>
      <c r="B7" s="6">
        <v>3</v>
      </c>
      <c r="C7" s="6">
        <v>0.023109</v>
      </c>
      <c r="D7" s="6">
        <v>0.375</v>
      </c>
      <c r="E7">
        <v>0.166666666666667</v>
      </c>
      <c r="F7" s="6">
        <v>18</v>
      </c>
    </row>
    <row r="8" ht="16.5" spans="1:6">
      <c r="A8" s="6" t="s">
        <v>41</v>
      </c>
      <c r="B8" s="6">
        <v>3</v>
      </c>
      <c r="C8" s="6">
        <v>0.034971</v>
      </c>
      <c r="D8" s="6">
        <v>0.39925</v>
      </c>
      <c r="E8">
        <v>0.142857142857143</v>
      </c>
      <c r="F8" s="6">
        <v>21</v>
      </c>
    </row>
    <row r="9" ht="16.5" spans="1:6">
      <c r="A9" s="6" t="s">
        <v>44</v>
      </c>
      <c r="B9" s="6">
        <v>1</v>
      </c>
      <c r="C9" s="6">
        <v>0.069169</v>
      </c>
      <c r="D9" s="6">
        <v>0</v>
      </c>
      <c r="E9">
        <v>0.5</v>
      </c>
      <c r="F9" s="6">
        <v>2</v>
      </c>
    </row>
    <row r="10" ht="16.5" spans="1:6">
      <c r="A10" s="6" t="s">
        <v>46</v>
      </c>
      <c r="B10" s="6">
        <v>3</v>
      </c>
      <c r="C10" s="6">
        <v>0.072533</v>
      </c>
      <c r="D10" s="6">
        <v>0.10311</v>
      </c>
      <c r="E10">
        <v>0.107142857142857</v>
      </c>
      <c r="F10" s="6">
        <v>28</v>
      </c>
    </row>
    <row r="11" ht="16.5" spans="1:6">
      <c r="A11" s="6" t="s">
        <v>51</v>
      </c>
      <c r="B11" s="6">
        <v>3</v>
      </c>
      <c r="C11" s="6">
        <v>0.072533</v>
      </c>
      <c r="D11" s="6">
        <v>0.22596</v>
      </c>
      <c r="E11">
        <v>0.107142857142857</v>
      </c>
      <c r="F11" s="6">
        <v>28</v>
      </c>
    </row>
    <row r="12" ht="16.5" spans="1:6">
      <c r="A12" s="6" t="s">
        <v>55</v>
      </c>
      <c r="B12" s="6">
        <v>5</v>
      </c>
      <c r="C12" s="6">
        <v>0.078329</v>
      </c>
      <c r="D12" s="6">
        <v>0.11464</v>
      </c>
      <c r="E12">
        <v>0.0757575757575758</v>
      </c>
      <c r="F12" s="6">
        <v>66</v>
      </c>
    </row>
    <row r="13" ht="16.5" spans="1:6">
      <c r="A13" s="6" t="s">
        <v>61</v>
      </c>
      <c r="B13" s="6">
        <v>2</v>
      </c>
      <c r="C13" s="6">
        <v>0.084416</v>
      </c>
      <c r="D13" s="6">
        <v>0</v>
      </c>
      <c r="E13">
        <v>0.142857142857143</v>
      </c>
      <c r="F13" s="6">
        <v>14</v>
      </c>
    </row>
    <row r="14" ht="16.5" spans="1:6">
      <c r="A14" s="6" t="s">
        <v>62</v>
      </c>
      <c r="B14" s="6">
        <v>3</v>
      </c>
      <c r="C14" s="6">
        <v>0.085612</v>
      </c>
      <c r="D14" s="6">
        <v>0.15918</v>
      </c>
      <c r="E14">
        <v>0.1</v>
      </c>
      <c r="F14" s="6">
        <v>30</v>
      </c>
    </row>
    <row r="15" ht="16.5" spans="1:6">
      <c r="A15" s="6" t="s">
        <v>65</v>
      </c>
      <c r="B15" s="6">
        <v>2</v>
      </c>
      <c r="C15" s="6">
        <v>0.095267</v>
      </c>
      <c r="D15" s="6">
        <v>0</v>
      </c>
      <c r="E15">
        <v>0.133333333333333</v>
      </c>
      <c r="F15" s="6">
        <v>15</v>
      </c>
    </row>
    <row r="16" ht="16.5" spans="1:6">
      <c r="A16" s="6" t="s">
        <v>67</v>
      </c>
      <c r="B16" s="6">
        <v>2</v>
      </c>
      <c r="C16" s="6">
        <v>0.095267</v>
      </c>
      <c r="D16" s="6">
        <v>0.41307</v>
      </c>
      <c r="E16">
        <v>0.133333333333333</v>
      </c>
      <c r="F16" s="6">
        <v>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31" sqref="A31"/>
    </sheetView>
  </sheetViews>
  <sheetFormatPr defaultColWidth="8.72727272727273" defaultRowHeight="14" outlineLevelCol="7"/>
  <cols>
    <col min="1" max="1" width="31.3636363636364" customWidth="1"/>
    <col min="2" max="2" width="31.1818181818182" customWidth="1"/>
    <col min="3" max="5" width="25.9090909090909" customWidth="1"/>
    <col min="6" max="6" width="14.1818181818182" customWidth="1"/>
    <col min="7" max="7" width="15" customWidth="1"/>
  </cols>
  <sheetData>
    <row r="1" ht="20" customHeight="1" spans="1:8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</row>
    <row r="2" ht="20" customHeight="1" spans="1:8">
      <c r="A2" s="2" t="s">
        <v>7</v>
      </c>
      <c r="B2" s="3">
        <v>45226</v>
      </c>
      <c r="C2" s="4">
        <v>9.5819e-9</v>
      </c>
      <c r="D2" s="5">
        <v>8.0185</v>
      </c>
      <c r="E2" s="4">
        <v>8.0488e-7</v>
      </c>
      <c r="F2" s="4">
        <v>8.0488e-7</v>
      </c>
      <c r="G2" s="5">
        <v>0.58978</v>
      </c>
      <c r="H2" s="2" t="s">
        <v>139</v>
      </c>
    </row>
    <row r="3" ht="20" customHeight="1" spans="1:8">
      <c r="A3" s="2" t="s">
        <v>37</v>
      </c>
      <c r="B3" s="3">
        <v>45034</v>
      </c>
      <c r="C3" s="5">
        <v>0.0033301</v>
      </c>
      <c r="D3" s="5">
        <v>2.4775</v>
      </c>
      <c r="E3" s="5">
        <v>0.2764</v>
      </c>
      <c r="F3" s="5">
        <v>0.12917</v>
      </c>
      <c r="G3" s="5">
        <v>0.375</v>
      </c>
      <c r="H3" s="2" t="s">
        <v>140</v>
      </c>
    </row>
    <row r="4" ht="20" customHeight="1" spans="1:8">
      <c r="A4" s="2" t="s">
        <v>17</v>
      </c>
      <c r="B4" s="3">
        <v>44995</v>
      </c>
      <c r="C4" s="5">
        <v>0.004613</v>
      </c>
      <c r="D4" s="5">
        <v>2.336</v>
      </c>
      <c r="E4" s="5">
        <v>0.37827</v>
      </c>
      <c r="F4" s="5">
        <v>0.12917</v>
      </c>
      <c r="G4" s="5">
        <v>0.25</v>
      </c>
      <c r="H4" s="2" t="s">
        <v>140</v>
      </c>
    </row>
    <row r="5" ht="20" customHeight="1" spans="1:8">
      <c r="A5" s="2" t="s">
        <v>21</v>
      </c>
      <c r="B5" s="2" t="s">
        <v>141</v>
      </c>
      <c r="C5" s="5">
        <v>0.0067411</v>
      </c>
      <c r="D5" s="5">
        <v>2.1713</v>
      </c>
      <c r="E5" s="5">
        <v>0.54603</v>
      </c>
      <c r="F5" s="5">
        <v>0.14156</v>
      </c>
      <c r="G5" s="5">
        <v>0</v>
      </c>
      <c r="H5" s="2" t="s">
        <v>140</v>
      </c>
    </row>
    <row r="6" ht="20" customHeight="1" spans="1:8">
      <c r="A6" s="2" t="s">
        <v>28</v>
      </c>
      <c r="B6" s="2" t="s">
        <v>142</v>
      </c>
      <c r="C6" s="5">
        <v>0.0085802</v>
      </c>
      <c r="D6" s="5">
        <v>2.0665</v>
      </c>
      <c r="E6" s="5">
        <v>0.68641</v>
      </c>
      <c r="F6" s="5">
        <v>0.14415</v>
      </c>
      <c r="G6" s="5">
        <v>0</v>
      </c>
      <c r="H6" s="2" t="s">
        <v>140</v>
      </c>
    </row>
    <row r="7" ht="20" customHeight="1" spans="1:8">
      <c r="A7" s="2" t="s">
        <v>34</v>
      </c>
      <c r="B7" s="3">
        <v>45003</v>
      </c>
      <c r="C7" s="5">
        <v>0.025494</v>
      </c>
      <c r="D7" s="5">
        <v>1.5936</v>
      </c>
      <c r="E7" s="5">
        <v>1</v>
      </c>
      <c r="F7" s="5">
        <v>0.35692</v>
      </c>
      <c r="G7" s="5">
        <v>0.20911</v>
      </c>
      <c r="H7" s="2" t="s">
        <v>140</v>
      </c>
    </row>
    <row r="8" ht="20" customHeight="1" spans="1:8">
      <c r="A8" s="2" t="s">
        <v>41</v>
      </c>
      <c r="B8" s="3">
        <v>45006</v>
      </c>
      <c r="C8" s="5">
        <v>0.038468</v>
      </c>
      <c r="D8" s="5">
        <v>1.4149</v>
      </c>
      <c r="E8" s="5">
        <v>1</v>
      </c>
      <c r="F8" s="5">
        <v>0.46162</v>
      </c>
      <c r="G8" s="5">
        <v>0.39925</v>
      </c>
      <c r="H8" s="2" t="s">
        <v>139</v>
      </c>
    </row>
    <row r="9" ht="20" customHeight="1" spans="1:8">
      <c r="A9" s="2" t="s">
        <v>44</v>
      </c>
      <c r="B9" s="3">
        <v>44928</v>
      </c>
      <c r="C9" s="5">
        <v>0.071731</v>
      </c>
      <c r="D9" s="5">
        <v>1.1443</v>
      </c>
      <c r="E9" s="5">
        <v>1</v>
      </c>
      <c r="F9" s="5">
        <v>0.56841</v>
      </c>
      <c r="G9" s="5">
        <v>0</v>
      </c>
      <c r="H9" s="2" t="s">
        <v>140</v>
      </c>
    </row>
    <row r="10" ht="20" customHeight="1" spans="1:8">
      <c r="A10" s="2" t="s">
        <v>46</v>
      </c>
      <c r="B10" s="3">
        <v>45013</v>
      </c>
      <c r="C10" s="5">
        <v>0.079258</v>
      </c>
      <c r="D10" s="5">
        <v>1.101</v>
      </c>
      <c r="E10" s="5">
        <v>1</v>
      </c>
      <c r="F10" s="5">
        <v>0.56841</v>
      </c>
      <c r="G10" s="5">
        <v>0.10311</v>
      </c>
      <c r="H10" s="2" t="s">
        <v>139</v>
      </c>
    </row>
    <row r="11" ht="20" customHeight="1" spans="1:8">
      <c r="A11" s="2" t="s">
        <v>51</v>
      </c>
      <c r="B11" s="3">
        <v>45013</v>
      </c>
      <c r="C11" s="5">
        <v>0.079258</v>
      </c>
      <c r="D11" s="5">
        <v>1.101</v>
      </c>
      <c r="E11" s="5">
        <v>1</v>
      </c>
      <c r="F11" s="5">
        <v>0.56841</v>
      </c>
      <c r="G11" s="5">
        <v>0.22596</v>
      </c>
      <c r="H11" s="2" t="s">
        <v>139</v>
      </c>
    </row>
  </sheetData>
  <hyperlinks>
    <hyperlink ref="A2" r:id="rId1" display="Galactose metabolism"/>
    <hyperlink ref="B2" r:id="rId1" display="45226"/>
    <hyperlink ref="A3" r:id="rId1" display="Pentose and glucuronate interconversions"/>
    <hyperlink ref="B3" r:id="rId1" display="45034"/>
    <hyperlink ref="H3" r:id="rId2" display="KEGG" tooltip="http://www.genome.jp/kegg-bin/show_pathway?mmu00040"/>
    <hyperlink ref="A4" r:id="rId1" display="Ascorbate and aldarate metabolism"/>
    <hyperlink ref="B4" r:id="rId1" display="44995"/>
    <hyperlink ref="H4" r:id="rId3" display="KEGG" tooltip="http://www.genome.jp/kegg-bin/show_pathway?mmu00053"/>
    <hyperlink ref="A5" r:id="rId1" display="Aminoacyl-tRNA biosynthesis"/>
    <hyperlink ref="B5" r:id="rId1" display="6/48"/>
    <hyperlink ref="H5" r:id="rId4" display="KEGG" tooltip="http://www.genome.jp/kegg-bin/show_pathway?mmu00970"/>
    <hyperlink ref="A6" r:id="rId1" display="Biosynthesis of unsaturated fatty acids"/>
    <hyperlink ref="B6" r:id="rId1" display="5/36"/>
    <hyperlink ref="H6" r:id="rId5" display="KEGG" tooltip="http://www.genome.jp/kegg-bin/show_pathway?mmu01040"/>
    <hyperlink ref="A7" r:id="rId1" display="Fructose and mannose metabolism"/>
    <hyperlink ref="B7" r:id="rId1" display="45003"/>
    <hyperlink ref="H7" r:id="rId6" display="KEGG" tooltip="http://www.genome.jp/kegg-bin/show_pathway?mmu00051"/>
    <hyperlink ref="A8" r:id="rId1" display="beta-Alanine metabolism"/>
    <hyperlink ref="B8" r:id="rId1" display="45006"/>
    <hyperlink ref="A9" r:id="rId1" display="Neomycin, kanamycin and gentamicin biosynthesis"/>
    <hyperlink ref="B9" r:id="rId1" display="44928"/>
    <hyperlink ref="H9" r:id="rId7" display="KEGG" tooltip="http://www.genome.jp/kegg-bin/show_pathway?mmu00524"/>
    <hyperlink ref="A10" r:id="rId1" display="Glutathione metabolism"/>
    <hyperlink ref="B10" r:id="rId1" display="45013"/>
    <hyperlink ref="A11" r:id="rId1" display="Alanine, aspartate and glutamate metabolism"/>
    <hyperlink ref="B11" r:id="rId1" display="4501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pathway_results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纪剑</cp:lastModifiedBy>
  <dcterms:created xsi:type="dcterms:W3CDTF">2023-09-07T09:18:00Z</dcterms:created>
  <dcterms:modified xsi:type="dcterms:W3CDTF">2023-09-08T00:47:04Z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KSOReadingLayout">
    <vt:bool>true</vt:bool>
  </property>
  <property fmtid="{D5CDD505-2E9C-101B-9397-08002B2CF9AE}" pid="4" name="ICV">
    <vt:lpwstr>039C3608D5974AEC977132C6734F329E_13</vt:lpwstr>
  </property>
</Properties>
</file>