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Vnilla" sheetId="1" r:id="rId1"/>
    <sheet name="Binar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6" i="1"/>
  <c r="N26"/>
  <c r="L26"/>
  <c r="P25"/>
  <c r="N25"/>
  <c r="L25"/>
  <c r="P24"/>
  <c r="N24"/>
  <c r="L24"/>
  <c r="P23"/>
  <c r="N23"/>
  <c r="L23"/>
  <c r="P22"/>
  <c r="N22"/>
  <c r="L22"/>
  <c r="P17"/>
  <c r="N17"/>
  <c r="L17"/>
  <c r="P16"/>
  <c r="N16"/>
  <c r="L16"/>
  <c r="P15"/>
  <c r="N15"/>
  <c r="L15"/>
  <c r="P14"/>
  <c r="N14"/>
  <c r="L14"/>
  <c r="P13"/>
  <c r="N13"/>
  <c r="L13"/>
  <c r="H30" i="2"/>
  <c r="H31"/>
  <c r="H32"/>
  <c r="H33"/>
  <c r="H34"/>
  <c r="D13"/>
  <c r="F13"/>
  <c r="H13"/>
  <c r="D14"/>
  <c r="F14"/>
  <c r="H14"/>
  <c r="D15"/>
  <c r="F15"/>
  <c r="H15"/>
  <c r="D16"/>
  <c r="F16"/>
  <c r="H16"/>
  <c r="D17"/>
  <c r="F17"/>
  <c r="H17"/>
  <c r="F34"/>
  <c r="D34"/>
  <c r="F33"/>
  <c r="D33"/>
  <c r="F32"/>
  <c r="D32"/>
  <c r="F31"/>
  <c r="D31"/>
  <c r="F30"/>
  <c r="D30"/>
  <c r="H8"/>
  <c r="H7"/>
  <c r="H6"/>
  <c r="H5"/>
  <c r="H4"/>
  <c r="F8"/>
  <c r="F7"/>
  <c r="F6"/>
  <c r="F5"/>
  <c r="F4"/>
  <c r="D8"/>
  <c r="D7"/>
  <c r="D6"/>
  <c r="D5"/>
  <c r="D4"/>
  <c r="P8" i="1"/>
  <c r="N8"/>
  <c r="L8"/>
  <c r="P7"/>
  <c r="N7"/>
  <c r="L7"/>
  <c r="P6"/>
  <c r="N6"/>
  <c r="L6"/>
  <c r="P5"/>
  <c r="N5"/>
  <c r="L5"/>
  <c r="P4"/>
  <c r="N4"/>
  <c r="L4"/>
  <c r="G26"/>
  <c r="G25"/>
  <c r="G24"/>
  <c r="G23"/>
  <c r="G22"/>
  <c r="E26"/>
  <c r="E25"/>
  <c r="E24"/>
  <c r="E23"/>
  <c r="E22"/>
  <c r="C26"/>
  <c r="C25"/>
  <c r="C24"/>
  <c r="C23"/>
  <c r="C22"/>
  <c r="G17"/>
  <c r="G16"/>
  <c r="G15"/>
  <c r="G14"/>
  <c r="G13"/>
  <c r="E17"/>
  <c r="E16"/>
  <c r="E15"/>
  <c r="E14"/>
  <c r="E13"/>
  <c r="C17"/>
  <c r="C16"/>
  <c r="C15"/>
  <c r="C14"/>
  <c r="C13"/>
  <c r="G8"/>
  <c r="G7"/>
  <c r="G6"/>
  <c r="G5"/>
  <c r="G4"/>
  <c r="E8"/>
  <c r="E7"/>
  <c r="E6"/>
  <c r="E5"/>
  <c r="E4"/>
  <c r="C5"/>
  <c r="C6"/>
  <c r="C7"/>
  <c r="C8"/>
  <c r="C4"/>
</calcChain>
</file>

<file path=xl/sharedStrings.xml><?xml version="1.0" encoding="utf-8"?>
<sst xmlns="http://schemas.openxmlformats.org/spreadsheetml/2006/main" count="87" uniqueCount="17">
  <si>
    <t>be</t>
    <phoneticPr fontId="1" type="noConversion"/>
  </si>
  <si>
    <t>cn</t>
    <phoneticPr fontId="1" type="noConversion"/>
  </si>
  <si>
    <t xml:space="preserve">rs </t>
    <phoneticPr fontId="1" type="noConversion"/>
  </si>
  <si>
    <t>Nt</t>
    <phoneticPr fontId="1" type="noConversion"/>
  </si>
  <si>
    <t xml:space="preserve">when lock Nx=640 </t>
    <phoneticPr fontId="1" type="noConversion"/>
  </si>
  <si>
    <t xml:space="preserve">Rate </t>
    <phoneticPr fontId="1" type="noConversion"/>
  </si>
  <si>
    <t>Rate</t>
    <phoneticPr fontId="1" type="noConversion"/>
  </si>
  <si>
    <t xml:space="preserve">when lock Nt=640 </t>
    <phoneticPr fontId="1" type="noConversion"/>
  </si>
  <si>
    <t>when both change</t>
    <phoneticPr fontId="1" type="noConversion"/>
  </si>
  <si>
    <t>Delta:</t>
  </si>
  <si>
    <t>Nx</t>
  </si>
  <si>
    <t>Price</t>
  </si>
  <si>
    <t>Gamma</t>
  </si>
  <si>
    <t>Delta</t>
  </si>
  <si>
    <t>Vega</t>
  </si>
  <si>
    <t>Gamma:</t>
  </si>
  <si>
    <t>Vega:</t>
  </si>
</sst>
</file>

<file path=xl/styles.xml><?xml version="1.0" encoding="utf-8"?>
<styleSheet xmlns="http://schemas.openxmlformats.org/spreadsheetml/2006/main">
  <numFmts count="1">
    <numFmt numFmtId="164" formatCode="0.00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6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64" fontId="0" fillId="0" borderId="0" xfId="0" applyNumberFormat="1" applyBorder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tabSelected="1" topLeftCell="I10" workbookViewId="0">
      <selection activeCell="I21" sqref="I21:P26"/>
    </sheetView>
  </sheetViews>
  <sheetFormatPr defaultRowHeight="15"/>
  <cols>
    <col min="3" max="3" width="9.5703125" bestFit="1" customWidth="1"/>
    <col min="5" max="5" width="9.5703125" bestFit="1" customWidth="1"/>
    <col min="7" max="7" width="9.5703125" bestFit="1" customWidth="1"/>
  </cols>
  <sheetData>
    <row r="1" spans="1:23">
      <c r="A1" t="s">
        <v>4</v>
      </c>
      <c r="I1" t="s">
        <v>9</v>
      </c>
    </row>
    <row r="2" spans="1:23">
      <c r="A2" s="1" t="s">
        <v>3</v>
      </c>
      <c r="B2" s="1" t="s">
        <v>0</v>
      </c>
      <c r="C2" s="1" t="s">
        <v>5</v>
      </c>
      <c r="D2" s="1" t="s">
        <v>1</v>
      </c>
      <c r="E2" s="1" t="s">
        <v>6</v>
      </c>
      <c r="F2" s="1" t="s">
        <v>2</v>
      </c>
      <c r="G2" s="2" t="s">
        <v>6</v>
      </c>
      <c r="I2" s="1" t="s">
        <v>3</v>
      </c>
      <c r="J2" s="1" t="s">
        <v>10</v>
      </c>
      <c r="K2" s="1" t="s">
        <v>0</v>
      </c>
      <c r="L2" s="1" t="s">
        <v>5</v>
      </c>
      <c r="M2" s="1" t="s">
        <v>1</v>
      </c>
      <c r="N2" s="1" t="s">
        <v>6</v>
      </c>
      <c r="O2" s="1" t="s">
        <v>2</v>
      </c>
      <c r="P2" s="2" t="s">
        <v>6</v>
      </c>
    </row>
    <row r="3" spans="1:23">
      <c r="A3" s="1">
        <v>20</v>
      </c>
      <c r="B3" s="1">
        <v>3.59438687065317E-3</v>
      </c>
      <c r="C3" s="1"/>
      <c r="D3" s="1">
        <v>1.5674865763429999E-3</v>
      </c>
      <c r="E3" s="1"/>
      <c r="F3" s="1">
        <v>1.2230367242828799E-2</v>
      </c>
      <c r="G3" s="1"/>
      <c r="I3" s="1">
        <v>20</v>
      </c>
      <c r="J3" s="1">
        <v>20</v>
      </c>
      <c r="K3" s="1">
        <v>4.0638928417274303E-2</v>
      </c>
      <c r="L3" s="1"/>
      <c r="M3" s="1">
        <v>4.0343351483204198E-2</v>
      </c>
      <c r="N3" s="1"/>
      <c r="O3" s="1">
        <v>4.2947342509129502E-2</v>
      </c>
      <c r="P3" s="1"/>
    </row>
    <row r="4" spans="1:23">
      <c r="A4" s="1">
        <v>40</v>
      </c>
      <c r="B4" s="1">
        <v>1.86768686987493E-3</v>
      </c>
      <c r="C4" s="3">
        <f>B3/B4</f>
        <v>1.9245125768292566</v>
      </c>
      <c r="D4" s="1">
        <v>1.3286718965788101E-4</v>
      </c>
      <c r="E4" s="3">
        <f>D3/D4</f>
        <v>11.797393926816037</v>
      </c>
      <c r="F4" s="1">
        <v>6.1129790477707502E-3</v>
      </c>
      <c r="G4" s="3">
        <f>F3/F4</f>
        <v>2.0007212763617939</v>
      </c>
      <c r="I4" s="1">
        <v>40</v>
      </c>
      <c r="J4" s="1">
        <v>40</v>
      </c>
      <c r="K4" s="1">
        <v>1.2125596608915001E-2</v>
      </c>
      <c r="L4" s="3">
        <f t="shared" ref="L4:L8" si="0">K3/K4</f>
        <v>3.3514992893129634</v>
      </c>
      <c r="M4" s="1">
        <v>1.1656524646073099E-2</v>
      </c>
      <c r="N4" s="3">
        <f t="shared" ref="N4:N8" si="1">M3/M4</f>
        <v>3.4610102674809888</v>
      </c>
      <c r="O4" s="1">
        <v>1.2815245508140701E-2</v>
      </c>
      <c r="P4" s="3">
        <f t="shared" ref="P4:P8" si="2">O3/O4</f>
        <v>3.3512695860448258</v>
      </c>
      <c r="R4">
        <v>4.2947342509129502E-2</v>
      </c>
      <c r="S4">
        <v>1.2815245508140701E-2</v>
      </c>
      <c r="T4">
        <v>4.8901059786049502E-3</v>
      </c>
      <c r="U4">
        <v>3.0482538100962101E-3</v>
      </c>
      <c r="V4">
        <v>3.0480762828446499E-3</v>
      </c>
      <c r="W4" s="6">
        <v>3.0479875209721299E-3</v>
      </c>
    </row>
    <row r="5" spans="1:23">
      <c r="A5" s="1">
        <v>80</v>
      </c>
      <c r="B5" s="1">
        <v>1.00197008335312E-3</v>
      </c>
      <c r="C5" s="3">
        <f t="shared" ref="C5:C8" si="3">B4/B5</f>
        <v>1.8640146057302085</v>
      </c>
      <c r="D5" s="1">
        <v>1.3525812685211101E-4</v>
      </c>
      <c r="E5" s="3">
        <f t="shared" ref="E5:G5" si="4">D4/D5</f>
        <v>0.9823231531452139</v>
      </c>
      <c r="F5" s="1">
        <v>3.0559385950219599E-3</v>
      </c>
      <c r="G5" s="3">
        <f t="shared" si="4"/>
        <v>2.0003605627837633</v>
      </c>
      <c r="I5" s="1">
        <v>80</v>
      </c>
      <c r="J5" s="1">
        <v>80</v>
      </c>
      <c r="K5" s="1">
        <v>4.3925917207770001E-3</v>
      </c>
      <c r="L5" s="3">
        <f t="shared" si="0"/>
        <v>2.7604652058967409</v>
      </c>
      <c r="M5" s="1">
        <v>4.0715236957433697E-3</v>
      </c>
      <c r="N5" s="3">
        <f t="shared" si="1"/>
        <v>2.862939164092198</v>
      </c>
      <c r="O5" s="1">
        <v>4.8901059786049502E-3</v>
      </c>
      <c r="P5" s="3">
        <f t="shared" si="2"/>
        <v>2.620647806859318</v>
      </c>
    </row>
    <row r="6" spans="1:23">
      <c r="A6" s="1">
        <v>160</v>
      </c>
      <c r="B6" s="1">
        <v>5.6887329974875101E-4</v>
      </c>
      <c r="C6" s="3">
        <f t="shared" si="3"/>
        <v>1.7613238023223288</v>
      </c>
      <c r="D6" s="1">
        <v>1.3723350384348099E-4</v>
      </c>
      <c r="E6" s="3">
        <f t="shared" ref="E6:G6" si="5">D5/D6</f>
        <v>0.98560572355841791</v>
      </c>
      <c r="F6" s="1">
        <v>1.5278315920106401E-3</v>
      </c>
      <c r="G6" s="3">
        <f t="shared" si="5"/>
        <v>2.0001802626690797</v>
      </c>
      <c r="I6" s="1">
        <v>160</v>
      </c>
      <c r="J6" s="1">
        <v>160</v>
      </c>
      <c r="K6" s="1">
        <v>1.3211692340283599E-3</v>
      </c>
      <c r="L6" s="3">
        <f t="shared" si="0"/>
        <v>3.3247759693764634</v>
      </c>
      <c r="M6" s="1">
        <v>1.0368919220531401E-3</v>
      </c>
      <c r="N6" s="3">
        <f t="shared" si="1"/>
        <v>3.926661601993565</v>
      </c>
      <c r="O6" s="1">
        <v>3.0482538100962101E-3</v>
      </c>
      <c r="P6" s="3">
        <f t="shared" si="2"/>
        <v>1.6042318925045835</v>
      </c>
    </row>
    <row r="7" spans="1:23">
      <c r="A7" s="1">
        <v>320</v>
      </c>
      <c r="B7" s="1">
        <v>3.52555092744344E-4</v>
      </c>
      <c r="C7" s="3">
        <f t="shared" si="3"/>
        <v>1.6135727761597549</v>
      </c>
      <c r="D7" s="1">
        <v>1.3772737063755299E-4</v>
      </c>
      <c r="E7" s="3">
        <f t="shared" ref="E7:G7" si="6">D6/D7</f>
        <v>0.99641417104105134</v>
      </c>
      <c r="F7" s="1">
        <v>7.6388137328287098E-4</v>
      </c>
      <c r="G7" s="3">
        <f t="shared" si="6"/>
        <v>2.0000901258327617</v>
      </c>
      <c r="I7" s="1">
        <v>320</v>
      </c>
      <c r="J7" s="1">
        <v>320</v>
      </c>
      <c r="K7" s="1">
        <v>4.6040315787654302E-4</v>
      </c>
      <c r="L7" s="3">
        <f t="shared" si="0"/>
        <v>2.8695920334730438</v>
      </c>
      <c r="M7" s="1">
        <v>2.6289740678031597E-4</v>
      </c>
      <c r="N7" s="3">
        <f t="shared" si="1"/>
        <v>3.9440933813378933</v>
      </c>
      <c r="O7" s="1">
        <v>3.0480762828446499E-3</v>
      </c>
      <c r="P7" s="3">
        <f t="shared" si="2"/>
        <v>1.0000582423912943</v>
      </c>
    </row>
    <row r="8" spans="1:23">
      <c r="A8" s="1">
        <v>640</v>
      </c>
      <c r="B8" s="1">
        <v>2.4446544458178699E-4</v>
      </c>
      <c r="C8" s="3">
        <f t="shared" si="3"/>
        <v>1.4421469396113165</v>
      </c>
      <c r="D8" s="1">
        <v>1.3785083873313301E-4</v>
      </c>
      <c r="E8" s="3">
        <f t="shared" ref="E8:G8" si="7">D7/D8</f>
        <v>0.99910433555055078</v>
      </c>
      <c r="F8" s="1">
        <v>3.9642189699956598E-4</v>
      </c>
      <c r="G8" s="3">
        <f t="shared" si="7"/>
        <v>1.9269404113761841</v>
      </c>
      <c r="I8" s="1">
        <v>640</v>
      </c>
      <c r="J8" s="1">
        <v>640</v>
      </c>
      <c r="K8" s="1">
        <v>1.82360862101882E-4</v>
      </c>
      <c r="L8" s="3">
        <f t="shared" si="0"/>
        <v>2.5246818454900888</v>
      </c>
      <c r="M8" s="1">
        <v>6.5819653520482496E-5</v>
      </c>
      <c r="N8" s="3">
        <f t="shared" si="1"/>
        <v>3.9942083058596567</v>
      </c>
      <c r="O8" s="1">
        <v>3.0479875209721299E-3</v>
      </c>
      <c r="P8" s="3">
        <f t="shared" si="2"/>
        <v>1.0000291214684802</v>
      </c>
    </row>
    <row r="10" spans="1:23">
      <c r="A10" t="s">
        <v>7</v>
      </c>
      <c r="I10" t="s">
        <v>15</v>
      </c>
    </row>
    <row r="11" spans="1:23">
      <c r="A11" s="1" t="s">
        <v>3</v>
      </c>
      <c r="B11" s="1" t="s">
        <v>0</v>
      </c>
      <c r="C11" s="1" t="s">
        <v>5</v>
      </c>
      <c r="D11" s="1" t="s">
        <v>1</v>
      </c>
      <c r="E11" s="1" t="s">
        <v>6</v>
      </c>
      <c r="F11" s="1" t="s">
        <v>2</v>
      </c>
      <c r="G11" s="2" t="s">
        <v>6</v>
      </c>
      <c r="I11" s="1" t="s">
        <v>3</v>
      </c>
      <c r="J11" s="1" t="s">
        <v>10</v>
      </c>
      <c r="K11" s="1" t="s">
        <v>0</v>
      </c>
      <c r="L11" s="1" t="s">
        <v>5</v>
      </c>
      <c r="M11" s="1" t="s">
        <v>1</v>
      </c>
      <c r="N11" s="1" t="s">
        <v>6</v>
      </c>
      <c r="O11" s="1" t="s">
        <v>2</v>
      </c>
      <c r="P11" s="2" t="s">
        <v>6</v>
      </c>
    </row>
    <row r="12" spans="1:23">
      <c r="A12" s="1">
        <v>20</v>
      </c>
      <c r="B12" s="1">
        <v>0.16343661832296499</v>
      </c>
      <c r="C12" s="1"/>
      <c r="D12" s="1">
        <v>0.16334475564181999</v>
      </c>
      <c r="E12" s="1"/>
      <c r="F12" s="1">
        <v>0.163662173893904</v>
      </c>
      <c r="G12" s="1"/>
      <c r="I12" s="1">
        <v>20</v>
      </c>
      <c r="J12" s="1">
        <v>20</v>
      </c>
      <c r="K12" s="1">
        <v>7.3043920067411602E-2</v>
      </c>
      <c r="L12" s="1"/>
      <c r="M12" s="1">
        <v>7.3453933004168803E-2</v>
      </c>
      <c r="N12" s="1"/>
      <c r="O12" s="1">
        <v>7.1442481999132196E-2</v>
      </c>
      <c r="P12" s="1"/>
      <c r="R12">
        <v>7.1442481999132196E-2</v>
      </c>
      <c r="S12">
        <v>3.4542399974304402E-2</v>
      </c>
      <c r="T12">
        <v>9.1171296863470398E-3</v>
      </c>
      <c r="U12">
        <v>6.0966158153377102E-3</v>
      </c>
      <c r="V12">
        <v>1.2192523868378701E-2</v>
      </c>
      <c r="W12">
        <v>2.4384339983839699E-2</v>
      </c>
    </row>
    <row r="13" spans="1:23">
      <c r="A13" s="1">
        <v>40</v>
      </c>
      <c r="B13" s="1">
        <v>4.0302554228966003E-2</v>
      </c>
      <c r="C13" s="3">
        <f t="shared" ref="C13:C17" si="8">B12/B13</f>
        <v>4.055242191213301</v>
      </c>
      <c r="D13" s="1">
        <v>4.0159448382610902E-2</v>
      </c>
      <c r="E13" s="3">
        <f t="shared" ref="E13:E17" si="9">D12/D13</f>
        <v>4.0674053608900786</v>
      </c>
      <c r="F13" s="1">
        <v>4.0454358251245402E-2</v>
      </c>
      <c r="G13" s="3">
        <f t="shared" ref="G13:G17" si="10">F12/F13</f>
        <v>4.0456005475965151</v>
      </c>
      <c r="I13" s="1">
        <v>40</v>
      </c>
      <c r="J13" s="1">
        <v>40</v>
      </c>
      <c r="K13" s="1">
        <v>3.5599504394612999E-2</v>
      </c>
      <c r="L13" s="3">
        <f t="shared" ref="L13:L17" si="11">K12/K13</f>
        <v>2.0518240719796306</v>
      </c>
      <c r="M13" s="1">
        <v>3.5458091790589598E-2</v>
      </c>
      <c r="N13" s="3">
        <f t="shared" ref="N13:N17" si="12">M12/M13</f>
        <v>2.071570389009572</v>
      </c>
      <c r="O13" s="1">
        <v>3.4542399974304402E-2</v>
      </c>
      <c r="P13" s="3">
        <f t="shared" ref="P13:P17" si="13">O12/O13</f>
        <v>2.068254726141705</v>
      </c>
    </row>
    <row r="14" spans="1:23">
      <c r="A14" s="1">
        <v>80</v>
      </c>
      <c r="B14" s="1">
        <v>9.1098476731776897E-3</v>
      </c>
      <c r="C14" s="3">
        <f t="shared" si="8"/>
        <v>4.4240645590188779</v>
      </c>
      <c r="D14" s="1">
        <v>8.9966531339186195E-3</v>
      </c>
      <c r="E14" s="3">
        <f t="shared" si="9"/>
        <v>4.4638209103788009</v>
      </c>
      <c r="F14" s="1">
        <v>9.2574772979582293E-3</v>
      </c>
      <c r="G14" s="3">
        <f t="shared" si="10"/>
        <v>4.3699116885944465</v>
      </c>
      <c r="I14" s="1">
        <v>80</v>
      </c>
      <c r="J14" s="1">
        <v>80</v>
      </c>
      <c r="K14" s="1">
        <v>9.6921532947207307E-3</v>
      </c>
      <c r="L14" s="3">
        <f t="shared" si="11"/>
        <v>3.6730232500556794</v>
      </c>
      <c r="M14" s="1">
        <v>9.5623975844462694E-3</v>
      </c>
      <c r="N14" s="3">
        <f t="shared" si="12"/>
        <v>3.7080754567519767</v>
      </c>
      <c r="O14" s="1">
        <v>9.1171296863470398E-3</v>
      </c>
      <c r="P14" s="3">
        <f t="shared" si="13"/>
        <v>3.7887362758513645</v>
      </c>
    </row>
    <row r="15" spans="1:23">
      <c r="A15" s="1">
        <v>160</v>
      </c>
      <c r="B15" s="1">
        <v>2.3153697395323402E-3</v>
      </c>
      <c r="C15" s="3">
        <f t="shared" si="8"/>
        <v>3.9345109844174186</v>
      </c>
      <c r="D15" s="1">
        <v>2.2067748185083899E-3</v>
      </c>
      <c r="E15" s="3">
        <f t="shared" si="9"/>
        <v>4.0768333309148712</v>
      </c>
      <c r="F15" s="1">
        <v>2.4618702301752501E-3</v>
      </c>
      <c r="G15" s="3">
        <f t="shared" si="10"/>
        <v>3.7603433294285495</v>
      </c>
      <c r="I15" s="1">
        <v>160</v>
      </c>
      <c r="J15" s="1">
        <v>160</v>
      </c>
      <c r="K15" s="1">
        <v>2.83987185465462E-3</v>
      </c>
      <c r="L15" s="3">
        <f t="shared" si="11"/>
        <v>3.4128840281419928</v>
      </c>
      <c r="M15" s="1">
        <v>2.4954208337844598E-3</v>
      </c>
      <c r="N15" s="3">
        <f t="shared" si="12"/>
        <v>3.831977939345927</v>
      </c>
      <c r="O15" s="1">
        <v>6.0966158153377102E-3</v>
      </c>
      <c r="P15" s="3">
        <f t="shared" si="13"/>
        <v>1.4954410713252422</v>
      </c>
    </row>
    <row r="16" spans="1:23">
      <c r="A16" s="1">
        <v>320</v>
      </c>
      <c r="B16" s="1">
        <v>6.56809646119638E-4</v>
      </c>
      <c r="C16" s="3">
        <f t="shared" si="8"/>
        <v>3.5251762108113058</v>
      </c>
      <c r="D16" s="1">
        <v>5.5212862462067401E-4</v>
      </c>
      <c r="E16" s="3">
        <f t="shared" si="9"/>
        <v>3.9968491400432256</v>
      </c>
      <c r="F16" s="1">
        <v>8.0298943760653797E-4</v>
      </c>
      <c r="G16" s="3">
        <f t="shared" si="10"/>
        <v>3.0658812119787284</v>
      </c>
      <c r="I16" s="1">
        <v>320</v>
      </c>
      <c r="J16" s="1">
        <v>320</v>
      </c>
      <c r="K16" s="1">
        <v>8.5699262872307501E-4</v>
      </c>
      <c r="L16" s="3">
        <f t="shared" si="11"/>
        <v>3.3137646223235886</v>
      </c>
      <c r="M16" s="1">
        <v>6.2590764822007005E-4</v>
      </c>
      <c r="N16" s="3">
        <f t="shared" si="12"/>
        <v>3.9868834338114145</v>
      </c>
      <c r="O16" s="1">
        <v>1.2192523868378701E-2</v>
      </c>
      <c r="P16" s="3">
        <f t="shared" si="13"/>
        <v>0.50002902443761277</v>
      </c>
    </row>
    <row r="17" spans="1:23">
      <c r="A17" s="1">
        <v>640</v>
      </c>
      <c r="B17" s="1">
        <v>2.4446544458178699E-4</v>
      </c>
      <c r="C17" s="3">
        <f t="shared" si="8"/>
        <v>2.6867177373197193</v>
      </c>
      <c r="D17" s="1">
        <v>1.3785083873313301E-4</v>
      </c>
      <c r="E17" s="3">
        <f t="shared" si="9"/>
        <v>4.0052612642389942</v>
      </c>
      <c r="F17" s="1">
        <v>3.9642189699956598E-4</v>
      </c>
      <c r="G17" s="3">
        <f t="shared" si="10"/>
        <v>2.0255930453998539</v>
      </c>
      <c r="I17" s="1">
        <v>640</v>
      </c>
      <c r="J17" s="1">
        <v>640</v>
      </c>
      <c r="K17" s="1">
        <v>3.0478020801183502E-4</v>
      </c>
      <c r="L17" s="3">
        <f t="shared" si="11"/>
        <v>2.8118381909162449</v>
      </c>
      <c r="M17" s="1">
        <v>1.5659192224243301E-4</v>
      </c>
      <c r="N17" s="3">
        <f t="shared" si="12"/>
        <v>3.9970621680666913</v>
      </c>
      <c r="O17" s="1">
        <v>2.4384339983839699E-2</v>
      </c>
      <c r="P17" s="3">
        <f t="shared" si="13"/>
        <v>0.50001451244770567</v>
      </c>
    </row>
    <row r="19" spans="1:23">
      <c r="A19" t="s">
        <v>8</v>
      </c>
      <c r="I19" t="s">
        <v>16</v>
      </c>
    </row>
    <row r="20" spans="1:23">
      <c r="A20" s="1" t="s">
        <v>3</v>
      </c>
      <c r="B20" s="1" t="s">
        <v>0</v>
      </c>
      <c r="C20" s="1" t="s">
        <v>5</v>
      </c>
      <c r="D20" s="1" t="s">
        <v>1</v>
      </c>
      <c r="E20" s="1" t="s">
        <v>6</v>
      </c>
      <c r="F20" s="1" t="s">
        <v>2</v>
      </c>
      <c r="G20" s="2" t="s">
        <v>6</v>
      </c>
      <c r="I20" s="1" t="s">
        <v>3</v>
      </c>
      <c r="J20" s="1" t="s">
        <v>10</v>
      </c>
      <c r="K20" s="1" t="s">
        <v>0</v>
      </c>
      <c r="L20" s="1" t="s">
        <v>5</v>
      </c>
      <c r="M20" s="1" t="s">
        <v>1</v>
      </c>
      <c r="N20" s="1" t="s">
        <v>6</v>
      </c>
      <c r="O20" s="1" t="s">
        <v>2</v>
      </c>
      <c r="P20" s="2" t="s">
        <v>6</v>
      </c>
    </row>
    <row r="21" spans="1:23">
      <c r="A21" s="1">
        <v>20</v>
      </c>
      <c r="B21" s="1">
        <v>0.166238921172319</v>
      </c>
      <c r="C21" s="1"/>
      <c r="D21" s="1">
        <v>0.163327854445908</v>
      </c>
      <c r="E21" s="1"/>
      <c r="F21" s="1">
        <v>0.173703388782014</v>
      </c>
      <c r="G21" s="1"/>
      <c r="I21" s="1">
        <v>20</v>
      </c>
      <c r="J21" s="1">
        <v>20</v>
      </c>
      <c r="K21" s="1">
        <v>0.39866405981001901</v>
      </c>
      <c r="L21" s="1"/>
      <c r="M21" s="1">
        <v>0.44043435558780702</v>
      </c>
      <c r="N21" s="1"/>
      <c r="O21" s="1">
        <v>0.34157038165259201</v>
      </c>
      <c r="P21" s="1"/>
      <c r="R21">
        <v>0.34157038165259201</v>
      </c>
      <c r="S21">
        <v>0.24520975339812601</v>
      </c>
      <c r="T21">
        <v>5.7953377423546601E-2</v>
      </c>
      <c r="U21">
        <v>2.0572161889516698E-2</v>
      </c>
      <c r="V21">
        <v>7.8434446315240897E-3</v>
      </c>
      <c r="W21">
        <v>3.3499198386715001E-3</v>
      </c>
    </row>
    <row r="22" spans="1:23">
      <c r="A22" s="1">
        <v>40</v>
      </c>
      <c r="B22" s="1">
        <v>4.2442619231999199E-2</v>
      </c>
      <c r="C22" s="3">
        <f t="shared" ref="C22:C26" si="14">B21/B22</f>
        <v>3.9167922286705812</v>
      </c>
      <c r="D22" s="1">
        <v>4.0143067870295597E-2</v>
      </c>
      <c r="E22" s="3">
        <f t="shared" ref="E22:E26" si="15">D21/D22</f>
        <v>4.0686440551486758</v>
      </c>
      <c r="F22" s="1">
        <v>4.4943594410297598E-2</v>
      </c>
      <c r="G22" s="3">
        <f t="shared" ref="G22:G26" si="16">F21/F22</f>
        <v>3.8649198191903986</v>
      </c>
      <c r="I22" s="1">
        <v>40</v>
      </c>
      <c r="J22" s="1">
        <v>40</v>
      </c>
      <c r="K22" s="1">
        <v>0.26450721080238099</v>
      </c>
      <c r="L22" s="3">
        <f t="shared" ref="L22:L26" si="17">K21/K22</f>
        <v>1.5071954318397371</v>
      </c>
      <c r="M22" s="1">
        <v>0.27283546164134298</v>
      </c>
      <c r="N22" s="3">
        <f t="shared" ref="N22:N26" si="18">M21/M22</f>
        <v>1.6142855952016306</v>
      </c>
      <c r="O22" s="1">
        <v>0.24520975339812601</v>
      </c>
      <c r="P22" s="3">
        <f t="shared" ref="P22:P26" si="19">O21/O22</f>
        <v>1.3929722489382939</v>
      </c>
    </row>
    <row r="23" spans="1:23">
      <c r="A23" s="1">
        <v>80</v>
      </c>
      <c r="B23" s="1">
        <v>9.9016729141384006E-3</v>
      </c>
      <c r="C23" s="3">
        <f t="shared" si="14"/>
        <v>4.2864089331204056</v>
      </c>
      <c r="D23" s="1">
        <v>8.9936913379443702E-3</v>
      </c>
      <c r="E23" s="3">
        <f t="shared" si="15"/>
        <v>4.4634695990657418</v>
      </c>
      <c r="F23" s="1">
        <v>1.1095262374143201E-2</v>
      </c>
      <c r="G23" s="3">
        <f t="shared" si="16"/>
        <v>4.0507013619647037</v>
      </c>
      <c r="I23" s="1">
        <v>80</v>
      </c>
      <c r="J23" s="1">
        <v>80</v>
      </c>
      <c r="K23" s="1">
        <v>4.4990040377925797E-2</v>
      </c>
      <c r="L23" s="3">
        <f t="shared" si="17"/>
        <v>5.8792392400732432</v>
      </c>
      <c r="M23" s="1">
        <v>4.94638978790563E-2</v>
      </c>
      <c r="N23" s="3">
        <f t="shared" si="18"/>
        <v>5.5158504149521406</v>
      </c>
      <c r="O23" s="1">
        <v>5.7953377423546601E-2</v>
      </c>
      <c r="P23" s="3">
        <f t="shared" si="19"/>
        <v>4.2311555305230009</v>
      </c>
    </row>
    <row r="24" spans="1:23">
      <c r="A24" s="1">
        <v>160</v>
      </c>
      <c r="B24" s="1">
        <v>2.64091091213281E-3</v>
      </c>
      <c r="C24" s="3">
        <f t="shared" si="14"/>
        <v>3.7493399980470263</v>
      </c>
      <c r="D24" s="1">
        <v>2.2061180271220602E-3</v>
      </c>
      <c r="E24" s="3">
        <f t="shared" si="15"/>
        <v>4.0767045223218998</v>
      </c>
      <c r="F24" s="1">
        <v>3.2295672768165602E-3</v>
      </c>
      <c r="G24" s="3">
        <f t="shared" si="16"/>
        <v>3.4355260080167742</v>
      </c>
      <c r="I24" s="1">
        <v>160</v>
      </c>
      <c r="J24" s="1">
        <v>160</v>
      </c>
      <c r="K24" s="1">
        <v>1.11200398711004E-2</v>
      </c>
      <c r="L24" s="3">
        <f t="shared" si="17"/>
        <v>4.0458524339332014</v>
      </c>
      <c r="M24" s="1">
        <v>1.1662776640311E-2</v>
      </c>
      <c r="N24" s="3">
        <f t="shared" si="18"/>
        <v>4.2411768144551631</v>
      </c>
      <c r="O24" s="1">
        <v>2.0572161889516698E-2</v>
      </c>
      <c r="P24" s="3">
        <f t="shared" si="19"/>
        <v>2.8170776476865504</v>
      </c>
    </row>
    <row r="25" spans="1:23">
      <c r="A25" s="1">
        <v>320</v>
      </c>
      <c r="B25" s="1">
        <v>7.6433256044355902E-4</v>
      </c>
      <c r="C25" s="3">
        <f t="shared" si="14"/>
        <v>3.4551856728440709</v>
      </c>
      <c r="D25" s="1">
        <v>5.5200469379868E-4</v>
      </c>
      <c r="E25" s="3">
        <f t="shared" si="15"/>
        <v>3.9965566450901355</v>
      </c>
      <c r="F25" s="1">
        <v>1.0625138931800199E-3</v>
      </c>
      <c r="G25" s="3">
        <f t="shared" si="16"/>
        <v>3.0395529861268176</v>
      </c>
      <c r="I25" s="1">
        <v>320</v>
      </c>
      <c r="J25" s="1">
        <v>320</v>
      </c>
      <c r="K25" s="1">
        <v>3.3248870184103799E-3</v>
      </c>
      <c r="L25" s="3">
        <f t="shared" si="17"/>
        <v>3.3444865372949915</v>
      </c>
      <c r="M25" s="1">
        <v>2.8887418101919398E-3</v>
      </c>
      <c r="N25" s="3">
        <f t="shared" si="18"/>
        <v>4.0373205383613282</v>
      </c>
      <c r="O25" s="1">
        <v>7.8434446315240897E-3</v>
      </c>
      <c r="P25" s="3">
        <f t="shared" si="19"/>
        <v>2.6228478501440309</v>
      </c>
    </row>
    <row r="26" spans="1:23">
      <c r="A26" s="1">
        <v>640</v>
      </c>
      <c r="B26" s="1">
        <v>2.4446544458178699E-4</v>
      </c>
      <c r="C26" s="3">
        <f t="shared" si="14"/>
        <v>3.1265464194791268</v>
      </c>
      <c r="D26" s="1">
        <v>1.3785083873313301E-4</v>
      </c>
      <c r="E26" s="3">
        <f t="shared" si="15"/>
        <v>4.004362243071383</v>
      </c>
      <c r="F26" s="1">
        <v>3.9642189699956598E-4</v>
      </c>
      <c r="G26" s="3">
        <f t="shared" si="16"/>
        <v>2.6802603519683554</v>
      </c>
      <c r="I26" s="1">
        <v>640</v>
      </c>
      <c r="J26" s="1">
        <v>640</v>
      </c>
      <c r="K26" s="1">
        <v>1.1700969302039801E-3</v>
      </c>
      <c r="L26" s="3">
        <f t="shared" si="17"/>
        <v>2.8415483645707544</v>
      </c>
      <c r="M26" s="1">
        <v>7.2194396344649203E-4</v>
      </c>
      <c r="N26" s="3">
        <f t="shared" si="18"/>
        <v>4.0013379936046007</v>
      </c>
      <c r="O26" s="1">
        <v>3.3499198386715001E-3</v>
      </c>
      <c r="P26" s="3">
        <f t="shared" si="19"/>
        <v>2.3413827820532616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topLeftCell="A19" workbookViewId="0">
      <selection activeCell="A29" sqref="A29:H34"/>
    </sheetView>
  </sheetViews>
  <sheetFormatPr defaultRowHeight="15"/>
  <sheetData>
    <row r="1" spans="1:8">
      <c r="A1" t="s">
        <v>11</v>
      </c>
    </row>
    <row r="2" spans="1:8">
      <c r="A2" s="1" t="s">
        <v>3</v>
      </c>
      <c r="B2" s="1" t="s">
        <v>10</v>
      </c>
      <c r="C2" s="1" t="s">
        <v>0</v>
      </c>
      <c r="D2" s="1" t="s">
        <v>5</v>
      </c>
      <c r="E2" s="1" t="s">
        <v>1</v>
      </c>
      <c r="F2" s="1" t="s">
        <v>6</v>
      </c>
      <c r="G2" s="1" t="s">
        <v>2</v>
      </c>
      <c r="H2" s="2" t="s">
        <v>6</v>
      </c>
    </row>
    <row r="3" spans="1:8">
      <c r="A3" s="1">
        <v>20</v>
      </c>
      <c r="B3" s="1">
        <v>20</v>
      </c>
      <c r="C3" s="1">
        <v>0.31707495739803399</v>
      </c>
      <c r="D3" s="1"/>
      <c r="E3" s="1">
        <v>0.31443767182959897</v>
      </c>
      <c r="F3" s="1"/>
      <c r="G3" s="1">
        <v>0.32294414820321299</v>
      </c>
      <c r="H3" s="1"/>
    </row>
    <row r="4" spans="1:8">
      <c r="A4" s="1">
        <v>40</v>
      </c>
      <c r="B4" s="1">
        <v>40</v>
      </c>
      <c r="C4" s="1">
        <v>0.15034143288068699</v>
      </c>
      <c r="D4" s="3">
        <f>C3/C4</f>
        <v>2.1090324292017955</v>
      </c>
      <c r="E4" s="1">
        <v>0.14817553472353701</v>
      </c>
      <c r="F4" s="3">
        <f t="shared" ref="F4:F8" si="0">E3/E4</f>
        <v>2.1220620017756007</v>
      </c>
      <c r="G4" s="1">
        <v>0.15140227842383799</v>
      </c>
      <c r="H4" s="3">
        <f t="shared" ref="H4:H8" si="1">G3/G4</f>
        <v>2.133020398141948</v>
      </c>
    </row>
    <row r="5" spans="1:8">
      <c r="A5" s="1">
        <v>80</v>
      </c>
      <c r="B5" s="1">
        <v>80</v>
      </c>
      <c r="C5" s="1">
        <v>6.9756168151415804E-2</v>
      </c>
      <c r="D5" s="3">
        <f t="shared" ref="D5:D8" si="2">C4/C5</f>
        <v>2.1552421364996608</v>
      </c>
      <c r="E5" s="1">
        <v>6.9314500119924197E-2</v>
      </c>
      <c r="F5" s="3">
        <f t="shared" si="0"/>
        <v>2.1377278126102288</v>
      </c>
      <c r="G5" s="1">
        <v>7.0194037848784405E-2</v>
      </c>
      <c r="H5" s="3">
        <f t="shared" si="1"/>
        <v>2.1569108013133045</v>
      </c>
    </row>
    <row r="6" spans="1:8">
      <c r="A6" s="1">
        <v>160</v>
      </c>
      <c r="B6" s="1">
        <v>160</v>
      </c>
      <c r="C6" s="1">
        <v>3.4760673509042002E-2</v>
      </c>
      <c r="D6" s="3">
        <f t="shared" si="2"/>
        <v>2.0067553677655501</v>
      </c>
      <c r="E6" s="1">
        <v>3.4475477511180998E-2</v>
      </c>
      <c r="F6" s="3">
        <f t="shared" si="0"/>
        <v>2.0105450344362685</v>
      </c>
      <c r="G6" s="1">
        <v>3.5016766584587702E-2</v>
      </c>
      <c r="H6" s="3">
        <f t="shared" si="1"/>
        <v>2.0045836522118989</v>
      </c>
    </row>
    <row r="7" spans="1:8">
      <c r="A7" s="1">
        <v>320</v>
      </c>
      <c r="B7" s="1">
        <v>320</v>
      </c>
      <c r="C7" s="1">
        <v>1.7298541930862301E-2</v>
      </c>
      <c r="D7" s="3">
        <f t="shared" si="2"/>
        <v>2.0094568460146078</v>
      </c>
      <c r="E7" s="1">
        <v>1.7207955513429098E-2</v>
      </c>
      <c r="F7" s="3">
        <f t="shared" si="0"/>
        <v>2.0034615666152971</v>
      </c>
      <c r="G7" s="1">
        <v>1.741847764918E-2</v>
      </c>
      <c r="H7" s="3">
        <f t="shared" si="1"/>
        <v>2.0103230196030459</v>
      </c>
    </row>
    <row r="8" spans="1:8">
      <c r="A8" s="1">
        <v>640</v>
      </c>
      <c r="B8" s="1">
        <v>640</v>
      </c>
      <c r="C8" s="1">
        <v>8.6432738788897994E-3</v>
      </c>
      <c r="D8" s="3">
        <f t="shared" si="2"/>
        <v>2.0013876886525597</v>
      </c>
      <c r="E8" s="1">
        <v>8.5981226150392293E-3</v>
      </c>
      <c r="F8" s="3">
        <f t="shared" si="0"/>
        <v>2.0013619581709801</v>
      </c>
      <c r="G8" s="1">
        <v>8.6971300744295692E-3</v>
      </c>
      <c r="H8" s="3">
        <f t="shared" si="1"/>
        <v>2.0027845392806145</v>
      </c>
    </row>
    <row r="9" spans="1:8">
      <c r="A9" s="4"/>
      <c r="B9" s="4"/>
      <c r="C9" s="4"/>
      <c r="D9" s="5"/>
      <c r="E9" s="4"/>
      <c r="F9" s="5"/>
      <c r="G9" s="4"/>
      <c r="H9" s="5"/>
    </row>
    <row r="10" spans="1:8">
      <c r="A10" t="s">
        <v>13</v>
      </c>
    </row>
    <row r="11" spans="1:8">
      <c r="A11" s="1" t="s">
        <v>3</v>
      </c>
      <c r="B11" s="1" t="s">
        <v>10</v>
      </c>
      <c r="C11" s="1" t="s">
        <v>0</v>
      </c>
      <c r="D11" s="1" t="s">
        <v>5</v>
      </c>
      <c r="E11" s="1" t="s">
        <v>1</v>
      </c>
      <c r="F11" s="1" t="s">
        <v>6</v>
      </c>
      <c r="G11" s="1" t="s">
        <v>2</v>
      </c>
      <c r="H11" s="2" t="s">
        <v>6</v>
      </c>
    </row>
    <row r="12" spans="1:8">
      <c r="A12" s="1">
        <v>20</v>
      </c>
      <c r="B12" s="1">
        <v>20</v>
      </c>
      <c r="C12" s="1">
        <v>9.6672267734377398E-2</v>
      </c>
      <c r="D12" s="1"/>
      <c r="E12" s="1">
        <v>9.6032300752402294E-2</v>
      </c>
      <c r="F12" s="1"/>
      <c r="G12" s="1">
        <v>9.8693104651608798E-2</v>
      </c>
      <c r="H12" s="1"/>
    </row>
    <row r="13" spans="1:8">
      <c r="A13" s="1">
        <v>40</v>
      </c>
      <c r="B13" s="1">
        <v>40</v>
      </c>
      <c r="C13" s="1">
        <v>7.7343851236930897E-2</v>
      </c>
      <c r="D13" s="3">
        <f>C12/C13</f>
        <v>1.2499024316520895</v>
      </c>
      <c r="E13" s="1">
        <v>7.6095612966408502E-2</v>
      </c>
      <c r="F13" s="3">
        <f t="shared" ref="F13:F17" si="3">E12/E13</f>
        <v>1.2619952321665981</v>
      </c>
      <c r="G13" s="1">
        <v>7.6609724627100501E-2</v>
      </c>
      <c r="H13" s="3">
        <f t="shared" ref="H13:H17" si="4">G12/G13</f>
        <v>1.2882581830439885</v>
      </c>
    </row>
    <row r="14" spans="1:8">
      <c r="A14" s="1">
        <v>80</v>
      </c>
      <c r="B14" s="1">
        <v>80</v>
      </c>
      <c r="C14" s="1">
        <v>3.8565232966190403E-2</v>
      </c>
      <c r="D14" s="3">
        <f t="shared" ref="D14:D17" si="5">C13/C14</f>
        <v>2.0055331003636661</v>
      </c>
      <c r="E14" s="1">
        <v>3.7560549971578601E-2</v>
      </c>
      <c r="F14" s="3">
        <f t="shared" si="3"/>
        <v>2.0259451212505861</v>
      </c>
      <c r="G14" s="1">
        <v>3.8250679029537701E-2</v>
      </c>
      <c r="H14" s="3">
        <f t="shared" si="4"/>
        <v>2.002833062595867</v>
      </c>
    </row>
    <row r="15" spans="1:8">
      <c r="A15" s="1">
        <v>160</v>
      </c>
      <c r="B15" s="1">
        <v>160</v>
      </c>
      <c r="C15" s="1">
        <v>1.8763329179813999E-2</v>
      </c>
      <c r="D15" s="3">
        <f t="shared" si="5"/>
        <v>2.0553512970224777</v>
      </c>
      <c r="E15" s="1">
        <v>1.8244998796179301E-2</v>
      </c>
      <c r="F15" s="3">
        <f t="shared" si="3"/>
        <v>2.058676483960316</v>
      </c>
      <c r="G15" s="1">
        <v>1.8504686922290299E-2</v>
      </c>
      <c r="H15" s="3">
        <f t="shared" si="4"/>
        <v>2.0670805828906977</v>
      </c>
    </row>
    <row r="16" spans="1:8">
      <c r="A16" s="1">
        <v>320</v>
      </c>
      <c r="B16" s="1">
        <v>320</v>
      </c>
      <c r="C16" s="1">
        <v>9.1592058652286198E-3</v>
      </c>
      <c r="D16" s="3">
        <f t="shared" si="5"/>
        <v>2.0485759852877434</v>
      </c>
      <c r="E16" s="1">
        <v>8.9090750156806692E-3</v>
      </c>
      <c r="F16" s="3">
        <f t="shared" si="3"/>
        <v>2.0479116815232419</v>
      </c>
      <c r="G16" s="1">
        <v>9.0125556958098908E-3</v>
      </c>
      <c r="H16" s="3">
        <f t="shared" si="4"/>
        <v>2.0532119353108111</v>
      </c>
    </row>
    <row r="17" spans="1:15">
      <c r="A17" s="1">
        <v>640</v>
      </c>
      <c r="B17" s="1">
        <v>640</v>
      </c>
      <c r="C17" s="1">
        <v>4.5194947632803701E-3</v>
      </c>
      <c r="D17" s="3">
        <f t="shared" si="5"/>
        <v>2.0265995083442965</v>
      </c>
      <c r="E17" s="1">
        <v>4.3943005591285398E-3</v>
      </c>
      <c r="F17" s="3">
        <f t="shared" si="3"/>
        <v>2.0274159438578505</v>
      </c>
      <c r="G17" s="1">
        <v>4.4496292846983596E-3</v>
      </c>
      <c r="H17" s="3">
        <f t="shared" si="4"/>
        <v>2.0254621495778951</v>
      </c>
    </row>
    <row r="18" spans="1:15">
      <c r="A18" s="4"/>
      <c r="B18" s="4"/>
      <c r="C18" s="4"/>
      <c r="D18" s="5"/>
      <c r="E18" s="4"/>
      <c r="F18" s="5"/>
      <c r="G18" s="4"/>
      <c r="H18" s="5"/>
    </row>
    <row r="19" spans="1:15">
      <c r="A19" t="s">
        <v>12</v>
      </c>
    </row>
    <row r="20" spans="1:15">
      <c r="A20" s="1" t="s">
        <v>3</v>
      </c>
      <c r="B20" s="1" t="s">
        <v>10</v>
      </c>
      <c r="C20" s="1" t="s">
        <v>0</v>
      </c>
      <c r="D20" s="1" t="s">
        <v>5</v>
      </c>
      <c r="E20" s="1" t="s">
        <v>1</v>
      </c>
      <c r="F20" s="1" t="s">
        <v>6</v>
      </c>
      <c r="G20" s="1" t="s">
        <v>2</v>
      </c>
      <c r="H20" s="2" t="s">
        <v>6</v>
      </c>
      <c r="J20">
        <v>0.31443767182959897</v>
      </c>
      <c r="K20">
        <v>0.14817553472353701</v>
      </c>
      <c r="L20">
        <v>6.9314500119924197E-2</v>
      </c>
      <c r="M20">
        <v>3.4475477511180998E-2</v>
      </c>
      <c r="N20">
        <v>1.7207955513429098E-2</v>
      </c>
      <c r="O20">
        <v>8.5981226150392293E-3</v>
      </c>
    </row>
    <row r="21" spans="1:15">
      <c r="A21" s="1">
        <v>20</v>
      </c>
      <c r="B21" s="1">
        <v>20</v>
      </c>
      <c r="C21" s="1"/>
      <c r="D21" s="1"/>
      <c r="E21" s="1"/>
      <c r="F21" s="1"/>
      <c r="G21" s="1"/>
      <c r="H21" s="1"/>
    </row>
    <row r="22" spans="1:15">
      <c r="A22" s="1">
        <v>40</v>
      </c>
      <c r="B22" s="1">
        <v>40</v>
      </c>
      <c r="C22" s="1"/>
      <c r="D22" s="3"/>
      <c r="E22" s="1"/>
      <c r="F22" s="3"/>
      <c r="G22" s="1"/>
      <c r="H22" s="3"/>
    </row>
    <row r="23" spans="1:15">
      <c r="A23" s="1">
        <v>80</v>
      </c>
      <c r="B23" s="1">
        <v>80</v>
      </c>
      <c r="C23" s="1"/>
      <c r="D23" s="3"/>
      <c r="E23" s="1"/>
      <c r="F23" s="3"/>
      <c r="G23" s="1"/>
      <c r="H23" s="3"/>
    </row>
    <row r="24" spans="1:15">
      <c r="A24" s="1">
        <v>160</v>
      </c>
      <c r="B24" s="1">
        <v>160</v>
      </c>
      <c r="C24" s="1"/>
      <c r="D24" s="3"/>
      <c r="E24" s="1"/>
      <c r="F24" s="3"/>
      <c r="G24" s="1"/>
      <c r="H24" s="3"/>
    </row>
    <row r="25" spans="1:15">
      <c r="A25" s="1">
        <v>320</v>
      </c>
      <c r="B25" s="1">
        <v>320</v>
      </c>
      <c r="C25" s="1"/>
      <c r="D25" s="3"/>
      <c r="E25" s="1"/>
      <c r="F25" s="3"/>
      <c r="G25" s="1"/>
      <c r="H25" s="3"/>
    </row>
    <row r="26" spans="1:15">
      <c r="A26" s="1">
        <v>640</v>
      </c>
      <c r="B26" s="1">
        <v>640</v>
      </c>
      <c r="C26" s="1"/>
      <c r="D26" s="3"/>
      <c r="E26" s="1"/>
      <c r="F26" s="3"/>
      <c r="G26" s="1"/>
      <c r="H26" s="3"/>
    </row>
    <row r="27" spans="1:15">
      <c r="A27" t="s">
        <v>14</v>
      </c>
    </row>
    <row r="28" spans="1:15">
      <c r="A28" s="1" t="s">
        <v>3</v>
      </c>
      <c r="B28" s="1" t="s">
        <v>10</v>
      </c>
      <c r="C28" s="1" t="s">
        <v>0</v>
      </c>
      <c r="D28" s="1" t="s">
        <v>5</v>
      </c>
      <c r="E28" s="1" t="s">
        <v>1</v>
      </c>
      <c r="F28" s="1" t="s">
        <v>6</v>
      </c>
      <c r="G28" s="1" t="s">
        <v>2</v>
      </c>
      <c r="H28" s="2" t="s">
        <v>6</v>
      </c>
      <c r="J28">
        <v>1.4406528371023699</v>
      </c>
      <c r="K28">
        <v>0.95498935180782296</v>
      </c>
      <c r="L28">
        <v>0.36664291085275502</v>
      </c>
      <c r="M28">
        <v>0.18146442992943501</v>
      </c>
      <c r="N28">
        <v>8.8831093272557005E-2</v>
      </c>
      <c r="O28">
        <v>4.4042129712363098E-2</v>
      </c>
    </row>
    <row r="29" spans="1:15">
      <c r="A29" s="1">
        <v>20</v>
      </c>
      <c r="B29" s="1">
        <v>20</v>
      </c>
      <c r="C29" s="1">
        <v>1.41994156558234</v>
      </c>
      <c r="D29" s="1"/>
      <c r="E29" s="1">
        <v>1.4446468925443099</v>
      </c>
      <c r="F29" s="1"/>
      <c r="G29" s="1">
        <v>1.4406528371023699</v>
      </c>
      <c r="H29" s="1"/>
    </row>
    <row r="30" spans="1:15">
      <c r="A30" s="1">
        <v>40</v>
      </c>
      <c r="B30" s="1">
        <v>40</v>
      </c>
      <c r="C30" s="1">
        <v>0.94312163649734704</v>
      </c>
      <c r="D30" s="3">
        <f>C29/C30</f>
        <v>1.5055762805483408</v>
      </c>
      <c r="E30" s="1">
        <v>0.93100391741363098</v>
      </c>
      <c r="F30" s="3">
        <f t="shared" ref="F30:F34" si="6">E29/E30</f>
        <v>1.5517087152088482</v>
      </c>
      <c r="G30" s="1">
        <v>0.95498935180782296</v>
      </c>
      <c r="H30" s="3">
        <f t="shared" ref="H30:H34" si="7">G29/G30</f>
        <v>1.5085538224852157</v>
      </c>
    </row>
    <row r="31" spans="1:15">
      <c r="A31" s="1">
        <v>80</v>
      </c>
      <c r="B31" s="1">
        <v>80</v>
      </c>
      <c r="C31" s="1">
        <v>0.36415601860506702</v>
      </c>
      <c r="D31" s="3">
        <f t="shared" ref="D31:D34" si="8">C30/C31</f>
        <v>2.5898834244455462</v>
      </c>
      <c r="E31" s="1">
        <v>0.36099817044432703</v>
      </c>
      <c r="F31" s="3">
        <f t="shared" si="6"/>
        <v>2.5789712902636719</v>
      </c>
      <c r="G31" s="1">
        <v>0.36664291085275502</v>
      </c>
      <c r="H31" s="3">
        <f t="shared" si="7"/>
        <v>2.6046851678835536</v>
      </c>
    </row>
    <row r="32" spans="1:15">
      <c r="A32" s="1">
        <v>160</v>
      </c>
      <c r="B32" s="1">
        <v>160</v>
      </c>
      <c r="C32" s="1">
        <v>0.179932815283213</v>
      </c>
      <c r="D32" s="3">
        <f t="shared" si="8"/>
        <v>2.0238443889842328</v>
      </c>
      <c r="E32" s="1">
        <v>0.17828773140298201</v>
      </c>
      <c r="F32" s="3">
        <f t="shared" si="6"/>
        <v>2.0248065730802667</v>
      </c>
      <c r="G32" s="1">
        <v>0.18146442992943501</v>
      </c>
      <c r="H32" s="3">
        <f t="shared" si="7"/>
        <v>2.0204671019842801</v>
      </c>
    </row>
    <row r="33" spans="1:8">
      <c r="A33" s="1">
        <v>320</v>
      </c>
      <c r="B33" s="1">
        <v>320</v>
      </c>
      <c r="C33" s="1">
        <v>8.8114545740136996E-2</v>
      </c>
      <c r="D33" s="3">
        <f t="shared" si="8"/>
        <v>2.0420330579001322</v>
      </c>
      <c r="E33" s="1">
        <v>8.7399967243762297E-2</v>
      </c>
      <c r="F33" s="3">
        <f t="shared" si="6"/>
        <v>2.0399061581536957</v>
      </c>
      <c r="G33" s="1">
        <v>8.8831093272557005E-2</v>
      </c>
      <c r="H33" s="3">
        <f t="shared" si="7"/>
        <v>2.0428030686581189</v>
      </c>
    </row>
    <row r="34" spans="1:8">
      <c r="A34" s="1">
        <v>640</v>
      </c>
      <c r="B34" s="1">
        <v>640</v>
      </c>
      <c r="C34" s="1">
        <v>4.3696288889716703E-2</v>
      </c>
      <c r="D34" s="3">
        <f t="shared" si="8"/>
        <v>2.0165224090889216</v>
      </c>
      <c r="E34" s="1">
        <v>4.3363191206946899E-2</v>
      </c>
      <c r="F34" s="3">
        <f t="shared" si="6"/>
        <v>2.0155335622476187</v>
      </c>
      <c r="G34" s="1">
        <v>4.4042129712363098E-2</v>
      </c>
      <c r="H34" s="3">
        <f t="shared" si="7"/>
        <v>2.0169572600759396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Vnilla</vt:lpstr>
      <vt:lpstr>Binary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2015-02-27T17:01:32Z</dcterms:modified>
</cp:coreProperties>
</file>