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/>
  <mc:AlternateContent xmlns:mc="http://schemas.openxmlformats.org/markup-compatibility/2006">
    <mc:Choice Requires="x15">
      <x15ac:absPath xmlns:x15ac="http://schemas.microsoft.com/office/spreadsheetml/2010/11/ac" url="E:\Future_of_the_Colorado_River_Project\ExploratoryModel\tools\results\03-23-2021\5.35 UB demand\"/>
    </mc:Choice>
  </mc:AlternateContent>
  <xr:revisionPtr revIDLastSave="0" documentId="13_ncr:1_{3F146B35-9000-4FCC-B26F-5ED891E832D6}" xr6:coauthVersionLast="45" xr6:coauthVersionMax="45" xr10:uidLastSave="{00000000-0000-0000-0000-000000000000}"/>
  <bookViews>
    <workbookView xWindow="-96" yWindow="-96" windowWidth="23232" windowHeight="12552" activeTab="3" xr2:uid="{00000000-000D-0000-FFFF-FFFF00000000}"/>
  </bookViews>
  <sheets>
    <sheet name="YEARTO12" sheetId="1" r:id="rId1"/>
    <sheet name="TOTALDELIVERY" sheetId="2" r:id="rId2"/>
    <sheet name="Temperature" sheetId="4" r:id="rId3"/>
    <sheet name="tradeoff" sheetId="5" r:id="rId4"/>
    <sheet name="MonthlyStorage" sheetId="3" r:id="rId5"/>
  </sheets>
  <definedNames>
    <definedName name="_xlnm._FilterDatabase" localSheetId="3" hidden="1">tradeoff!$B$2:$G$17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5" l="1"/>
  <c r="F16" i="5"/>
  <c r="F17" i="5"/>
  <c r="F14" i="5"/>
  <c r="F13" i="5"/>
  <c r="F1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3" i="5"/>
  <c r="AC482" i="3" l="1"/>
  <c r="AC470" i="3"/>
  <c r="AC458" i="3"/>
  <c r="AC446" i="3"/>
  <c r="AC434" i="3"/>
  <c r="AC422" i="3"/>
  <c r="AC410" i="3"/>
  <c r="AC398" i="3"/>
  <c r="AC386" i="3"/>
  <c r="AC374" i="3"/>
  <c r="AC362" i="3"/>
  <c r="AC350" i="3"/>
  <c r="AC338" i="3"/>
  <c r="AC326" i="3"/>
  <c r="AC314" i="3"/>
  <c r="AC302" i="3"/>
  <c r="AC290" i="3"/>
  <c r="AC278" i="3"/>
  <c r="AC266" i="3"/>
  <c r="AC254" i="3"/>
  <c r="AC242" i="3"/>
  <c r="AC230" i="3"/>
  <c r="AC218" i="3"/>
  <c r="AC206" i="3"/>
  <c r="AC194" i="3"/>
  <c r="AC182" i="3"/>
  <c r="AC170" i="3"/>
  <c r="AC158" i="3"/>
  <c r="AC146" i="3"/>
  <c r="AC134" i="3"/>
  <c r="AC122" i="3"/>
  <c r="AC110" i="3"/>
  <c r="AC98" i="3"/>
  <c r="AC86" i="3"/>
  <c r="AC74" i="3"/>
  <c r="AC62" i="3"/>
  <c r="AC50" i="3"/>
  <c r="AC38" i="3"/>
  <c r="AC26" i="3"/>
  <c r="AC14" i="3"/>
  <c r="W26" i="3" l="1"/>
  <c r="W14" i="3"/>
  <c r="Q26" i="3"/>
  <c r="Q14" i="3"/>
  <c r="K26" i="3"/>
  <c r="F26" i="3"/>
  <c r="K14" i="3"/>
  <c r="F14" i="3"/>
  <c r="AK5" i="2"/>
  <c r="AL5" i="2"/>
  <c r="AM5" i="2"/>
  <c r="AN5" i="2"/>
  <c r="AO5" i="2"/>
  <c r="AP5" i="2"/>
  <c r="AQ5" i="2"/>
  <c r="AR5" i="2"/>
  <c r="AS5" i="2"/>
  <c r="AK6" i="2"/>
  <c r="AL6" i="2"/>
  <c r="AM6" i="2"/>
  <c r="AN6" i="2"/>
  <c r="AO6" i="2"/>
  <c r="AP6" i="2"/>
  <c r="AQ6" i="2"/>
  <c r="AR6" i="2"/>
  <c r="AS6" i="2"/>
  <c r="AK7" i="2"/>
  <c r="AL7" i="2"/>
  <c r="AM7" i="2"/>
  <c r="AN7" i="2"/>
  <c r="AO7" i="2"/>
  <c r="AP7" i="2"/>
  <c r="AQ7" i="2"/>
  <c r="AR7" i="2"/>
  <c r="AS7" i="2"/>
  <c r="AK8" i="2"/>
  <c r="AL8" i="2"/>
  <c r="AM8" i="2"/>
  <c r="AN8" i="2"/>
  <c r="AO8" i="2"/>
  <c r="AP8" i="2"/>
  <c r="AQ8" i="2"/>
  <c r="AR8" i="2"/>
  <c r="AS8" i="2"/>
  <c r="AK9" i="2"/>
  <c r="AL9" i="2"/>
  <c r="AM9" i="2"/>
  <c r="AN9" i="2"/>
  <c r="AO9" i="2"/>
  <c r="AP9" i="2"/>
  <c r="AQ9" i="2"/>
  <c r="AR9" i="2"/>
  <c r="AS9" i="2"/>
  <c r="AK10" i="2"/>
  <c r="AL10" i="2"/>
  <c r="AM10" i="2"/>
  <c r="AN10" i="2"/>
  <c r="AO10" i="2"/>
  <c r="AP10" i="2"/>
  <c r="AQ10" i="2"/>
  <c r="AR10" i="2"/>
  <c r="AS10" i="2"/>
  <c r="AK11" i="2"/>
  <c r="AL11" i="2"/>
  <c r="AM11" i="2"/>
  <c r="AN11" i="2"/>
  <c r="AO11" i="2"/>
  <c r="AP11" i="2"/>
  <c r="AQ11" i="2"/>
  <c r="AR11" i="2"/>
  <c r="AS11" i="2"/>
  <c r="AK12" i="2"/>
  <c r="AL12" i="2"/>
  <c r="AM12" i="2"/>
  <c r="AN12" i="2"/>
  <c r="AO12" i="2"/>
  <c r="AP12" i="2"/>
  <c r="AQ12" i="2"/>
  <c r="AR12" i="2"/>
  <c r="AS12" i="2"/>
  <c r="AK13" i="2"/>
  <c r="AL13" i="2"/>
  <c r="AM13" i="2"/>
  <c r="AN13" i="2"/>
  <c r="AO13" i="2"/>
  <c r="AP13" i="2"/>
  <c r="AQ13" i="2"/>
  <c r="AR13" i="2"/>
  <c r="AS13" i="2"/>
  <c r="AK14" i="2"/>
  <c r="AL14" i="2"/>
  <c r="AM14" i="2"/>
  <c r="AN14" i="2"/>
  <c r="AO14" i="2"/>
  <c r="AP14" i="2"/>
  <c r="AQ14" i="2"/>
  <c r="AR14" i="2"/>
  <c r="AS14" i="2"/>
  <c r="AK15" i="2"/>
  <c r="AL15" i="2"/>
  <c r="AM15" i="2"/>
  <c r="AN15" i="2"/>
  <c r="AO15" i="2"/>
  <c r="AP15" i="2"/>
  <c r="AQ15" i="2"/>
  <c r="AR15" i="2"/>
  <c r="AS15" i="2"/>
  <c r="AK16" i="2"/>
  <c r="AL16" i="2"/>
  <c r="AM16" i="2"/>
  <c r="AN16" i="2"/>
  <c r="AO16" i="2"/>
  <c r="AP16" i="2"/>
  <c r="AQ16" i="2"/>
  <c r="AR16" i="2"/>
  <c r="AS16" i="2"/>
  <c r="AK17" i="2"/>
  <c r="AL17" i="2"/>
  <c r="AM17" i="2"/>
  <c r="AN17" i="2"/>
  <c r="AO17" i="2"/>
  <c r="AP17" i="2"/>
  <c r="AQ17" i="2"/>
  <c r="AR17" i="2"/>
  <c r="AS17" i="2"/>
  <c r="AK18" i="2"/>
  <c r="AL18" i="2"/>
  <c r="AM18" i="2"/>
  <c r="AN18" i="2"/>
  <c r="AO18" i="2"/>
  <c r="AP18" i="2"/>
  <c r="AQ18" i="2"/>
  <c r="AR18" i="2"/>
  <c r="AS18" i="2"/>
  <c r="AK19" i="2"/>
  <c r="AL19" i="2"/>
  <c r="AM19" i="2"/>
  <c r="AN19" i="2"/>
  <c r="AO19" i="2"/>
  <c r="AP19" i="2"/>
  <c r="AQ19" i="2"/>
  <c r="AR19" i="2"/>
  <c r="AS19" i="2"/>
  <c r="AK20" i="2"/>
  <c r="AL20" i="2"/>
  <c r="AM20" i="2"/>
  <c r="AN20" i="2"/>
  <c r="AO20" i="2"/>
  <c r="AP20" i="2"/>
  <c r="AQ20" i="2"/>
  <c r="AR20" i="2"/>
  <c r="AS20" i="2"/>
  <c r="AK21" i="2"/>
  <c r="AL21" i="2"/>
  <c r="AM21" i="2"/>
  <c r="AN21" i="2"/>
  <c r="AO21" i="2"/>
  <c r="AP21" i="2"/>
  <c r="AQ21" i="2"/>
  <c r="AR21" i="2"/>
  <c r="AS21" i="2"/>
  <c r="AK22" i="2"/>
  <c r="AL22" i="2"/>
  <c r="AM22" i="2"/>
  <c r="AN22" i="2"/>
  <c r="AO22" i="2"/>
  <c r="AP22" i="2"/>
  <c r="AQ22" i="2"/>
  <c r="AR22" i="2"/>
  <c r="AS22" i="2"/>
  <c r="AK23" i="2"/>
  <c r="AL23" i="2"/>
  <c r="AM23" i="2"/>
  <c r="AN23" i="2"/>
  <c r="AO23" i="2"/>
  <c r="AP23" i="2"/>
  <c r="AQ23" i="2"/>
  <c r="AR23" i="2"/>
  <c r="AS23" i="2"/>
  <c r="AK24" i="2"/>
  <c r="AL24" i="2"/>
  <c r="AM24" i="2"/>
  <c r="AN24" i="2"/>
  <c r="AO24" i="2"/>
  <c r="AP24" i="2"/>
  <c r="AQ24" i="2"/>
  <c r="AR24" i="2"/>
  <c r="AS24" i="2"/>
  <c r="AK25" i="2"/>
  <c r="AL25" i="2"/>
  <c r="AM25" i="2"/>
  <c r="AN25" i="2"/>
  <c r="AO25" i="2"/>
  <c r="AP25" i="2"/>
  <c r="AQ25" i="2"/>
  <c r="AR25" i="2"/>
  <c r="AS25" i="2"/>
  <c r="AK26" i="2"/>
  <c r="AL26" i="2"/>
  <c r="AM26" i="2"/>
  <c r="AN26" i="2"/>
  <c r="AO26" i="2"/>
  <c r="AP26" i="2"/>
  <c r="AQ26" i="2"/>
  <c r="AR26" i="2"/>
  <c r="AS26" i="2"/>
  <c r="AK27" i="2"/>
  <c r="AL27" i="2"/>
  <c r="AM27" i="2"/>
  <c r="AN27" i="2"/>
  <c r="AO27" i="2"/>
  <c r="AP27" i="2"/>
  <c r="AQ27" i="2"/>
  <c r="AR27" i="2"/>
  <c r="AS27" i="2"/>
  <c r="AK28" i="2"/>
  <c r="AL28" i="2"/>
  <c r="AM28" i="2"/>
  <c r="AN28" i="2"/>
  <c r="AO28" i="2"/>
  <c r="AP28" i="2"/>
  <c r="AQ28" i="2"/>
  <c r="AR28" i="2"/>
  <c r="AS28" i="2"/>
  <c r="AK29" i="2"/>
  <c r="AL29" i="2"/>
  <c r="AM29" i="2"/>
  <c r="AN29" i="2"/>
  <c r="AO29" i="2"/>
  <c r="AP29" i="2"/>
  <c r="AQ29" i="2"/>
  <c r="AR29" i="2"/>
  <c r="AS29" i="2"/>
  <c r="AK30" i="2"/>
  <c r="AL30" i="2"/>
  <c r="AM30" i="2"/>
  <c r="AN30" i="2"/>
  <c r="AO30" i="2"/>
  <c r="AP30" i="2"/>
  <c r="AQ30" i="2"/>
  <c r="AR30" i="2"/>
  <c r="AS30" i="2"/>
  <c r="AK31" i="2"/>
  <c r="AL31" i="2"/>
  <c r="AM31" i="2"/>
  <c r="AN31" i="2"/>
  <c r="AO31" i="2"/>
  <c r="AP31" i="2"/>
  <c r="AQ31" i="2"/>
  <c r="AR31" i="2"/>
  <c r="AS31" i="2"/>
  <c r="AK32" i="2"/>
  <c r="AL32" i="2"/>
  <c r="AM32" i="2"/>
  <c r="AN32" i="2"/>
  <c r="AO32" i="2"/>
  <c r="AP32" i="2"/>
  <c r="AQ32" i="2"/>
  <c r="AR32" i="2"/>
  <c r="AS32" i="2"/>
  <c r="AK33" i="2"/>
  <c r="AL33" i="2"/>
  <c r="AM33" i="2"/>
  <c r="AN33" i="2"/>
  <c r="AO33" i="2"/>
  <c r="AP33" i="2"/>
  <c r="AQ33" i="2"/>
  <c r="AR33" i="2"/>
  <c r="AS33" i="2"/>
  <c r="AK34" i="2"/>
  <c r="AL34" i="2"/>
  <c r="AM34" i="2"/>
  <c r="AN34" i="2"/>
  <c r="AO34" i="2"/>
  <c r="AP34" i="2"/>
  <c r="AQ34" i="2"/>
  <c r="AR34" i="2"/>
  <c r="AS34" i="2"/>
  <c r="AK35" i="2"/>
  <c r="AL35" i="2"/>
  <c r="AM35" i="2"/>
  <c r="AN35" i="2"/>
  <c r="AO35" i="2"/>
  <c r="AP35" i="2"/>
  <c r="AQ35" i="2"/>
  <c r="AR35" i="2"/>
  <c r="AS35" i="2"/>
  <c r="AK36" i="2"/>
  <c r="AL36" i="2"/>
  <c r="AM36" i="2"/>
  <c r="AN36" i="2"/>
  <c r="AO36" i="2"/>
  <c r="AP36" i="2"/>
  <c r="AQ36" i="2"/>
  <c r="AR36" i="2"/>
  <c r="AS36" i="2"/>
  <c r="AK37" i="2"/>
  <c r="AL37" i="2"/>
  <c r="AM37" i="2"/>
  <c r="AN37" i="2"/>
  <c r="AO37" i="2"/>
  <c r="AP37" i="2"/>
  <c r="AQ37" i="2"/>
  <c r="AR37" i="2"/>
  <c r="AS37" i="2"/>
  <c r="AK38" i="2"/>
  <c r="AL38" i="2"/>
  <c r="AM38" i="2"/>
  <c r="AN38" i="2"/>
  <c r="AO38" i="2"/>
  <c r="AP38" i="2"/>
  <c r="AQ38" i="2"/>
  <c r="AR38" i="2"/>
  <c r="AS38" i="2"/>
  <c r="AK39" i="2"/>
  <c r="AL39" i="2"/>
  <c r="AM39" i="2"/>
  <c r="AN39" i="2"/>
  <c r="AO39" i="2"/>
  <c r="AP39" i="2"/>
  <c r="AQ39" i="2"/>
  <c r="AR39" i="2"/>
  <c r="AS39" i="2"/>
  <c r="AK40" i="2"/>
  <c r="AL40" i="2"/>
  <c r="AM40" i="2"/>
  <c r="AN40" i="2"/>
  <c r="AO40" i="2"/>
  <c r="AP40" i="2"/>
  <c r="AQ40" i="2"/>
  <c r="AR40" i="2"/>
  <c r="AS40" i="2"/>
  <c r="AK41" i="2"/>
  <c r="AL41" i="2"/>
  <c r="AM41" i="2"/>
  <c r="AN41" i="2"/>
  <c r="AO41" i="2"/>
  <c r="AP41" i="2"/>
  <c r="AQ41" i="2"/>
  <c r="AR41" i="2"/>
  <c r="AS41" i="2"/>
  <c r="AK42" i="2"/>
  <c r="AL42" i="2"/>
  <c r="AM42" i="2"/>
  <c r="AN42" i="2"/>
  <c r="AO42" i="2"/>
  <c r="AP42" i="2"/>
  <c r="AQ42" i="2"/>
  <c r="AR42" i="2"/>
  <c r="AS42" i="2"/>
  <c r="AK43" i="2"/>
  <c r="AL43" i="2"/>
  <c r="AM43" i="2"/>
  <c r="AN43" i="2"/>
  <c r="AO43" i="2"/>
  <c r="AP43" i="2"/>
  <c r="AQ43" i="2"/>
  <c r="AR43" i="2"/>
  <c r="AS43" i="2"/>
  <c r="AL4" i="2"/>
  <c r="AM4" i="2"/>
  <c r="AN4" i="2"/>
  <c r="AO4" i="2"/>
  <c r="AP4" i="2"/>
  <c r="AQ4" i="2"/>
  <c r="AR4" i="2"/>
  <c r="AS4" i="2"/>
  <c r="AK4" i="2"/>
</calcChain>
</file>

<file path=xl/sharedStrings.xml><?xml version="1.0" encoding="utf-8"?>
<sst xmlns="http://schemas.openxmlformats.org/spreadsheetml/2006/main" count="1017" uniqueCount="521">
  <si>
    <t>inflow</t>
  </si>
  <si>
    <t>YearsTo12</t>
  </si>
  <si>
    <t>DCP</t>
  </si>
  <si>
    <t>ADP</t>
  </si>
  <si>
    <t>DCP + ADD</t>
  </si>
  <si>
    <t>Years</t>
  </si>
  <si>
    <t>DCP+1.2</t>
  </si>
  <si>
    <t>01/2021</t>
  </si>
  <si>
    <t>02/2021</t>
  </si>
  <si>
    <t>03/2021</t>
  </si>
  <si>
    <t>04/2021</t>
  </si>
  <si>
    <t>05/2021</t>
  </si>
  <si>
    <t>06/2021</t>
  </si>
  <si>
    <t>07/2021</t>
  </si>
  <si>
    <t>08/2021</t>
  </si>
  <si>
    <t>09/2021</t>
  </si>
  <si>
    <t>10/2021</t>
  </si>
  <si>
    <t>11/2021</t>
  </si>
  <si>
    <t>12/2021</t>
  </si>
  <si>
    <t>01/2022</t>
  </si>
  <si>
    <t>02/2022</t>
  </si>
  <si>
    <t>03/2022</t>
  </si>
  <si>
    <t>04/2022</t>
  </si>
  <si>
    <t>05/2022</t>
  </si>
  <si>
    <t>06/2022</t>
  </si>
  <si>
    <t>07/2022</t>
  </si>
  <si>
    <t>08/2022</t>
  </si>
  <si>
    <t>09/2022</t>
  </si>
  <si>
    <t>10/2022</t>
  </si>
  <si>
    <t>11/2022</t>
  </si>
  <si>
    <t>12/2022</t>
  </si>
  <si>
    <t>01/2023</t>
  </si>
  <si>
    <t>02/2023</t>
  </si>
  <si>
    <t>03/2023</t>
  </si>
  <si>
    <t>04/2023</t>
  </si>
  <si>
    <t>05/2023</t>
  </si>
  <si>
    <t>06/2023</t>
  </si>
  <si>
    <t>07/2023</t>
  </si>
  <si>
    <t>08/2023</t>
  </si>
  <si>
    <t>09/2023</t>
  </si>
  <si>
    <t>10/2023</t>
  </si>
  <si>
    <t>11/2023</t>
  </si>
  <si>
    <t>12/2023</t>
  </si>
  <si>
    <t>01/2024</t>
  </si>
  <si>
    <t>02/2024</t>
  </si>
  <si>
    <t>03/2024</t>
  </si>
  <si>
    <t>04/2024</t>
  </si>
  <si>
    <t>05/2024</t>
  </si>
  <si>
    <t>06/2024</t>
  </si>
  <si>
    <t>07/2024</t>
  </si>
  <si>
    <t>08/2024</t>
  </si>
  <si>
    <t>09/2024</t>
  </si>
  <si>
    <t>10/2024</t>
  </si>
  <si>
    <t>11/2024</t>
  </si>
  <si>
    <t>12/2024</t>
  </si>
  <si>
    <t>01/2025</t>
  </si>
  <si>
    <t>02/2025</t>
  </si>
  <si>
    <t>03/2025</t>
  </si>
  <si>
    <t>04/2025</t>
  </si>
  <si>
    <t>05/2025</t>
  </si>
  <si>
    <t>06/2025</t>
  </si>
  <si>
    <t>07/2025</t>
  </si>
  <si>
    <t>08/2025</t>
  </si>
  <si>
    <t>09/2025</t>
  </si>
  <si>
    <t>10/2025</t>
  </si>
  <si>
    <t>11/2025</t>
  </si>
  <si>
    <t>12/2025</t>
  </si>
  <si>
    <t>01/2026</t>
  </si>
  <si>
    <t>02/2026</t>
  </si>
  <si>
    <t>03/2026</t>
  </si>
  <si>
    <t>04/2026</t>
  </si>
  <si>
    <t>05/2026</t>
  </si>
  <si>
    <t>06/2026</t>
  </si>
  <si>
    <t>07/2026</t>
  </si>
  <si>
    <t>08/2026</t>
  </si>
  <si>
    <t>09/2026</t>
  </si>
  <si>
    <t>10/2026</t>
  </si>
  <si>
    <t>11/2026</t>
  </si>
  <si>
    <t>12/2026</t>
  </si>
  <si>
    <t>01/2027</t>
  </si>
  <si>
    <t>02/2027</t>
  </si>
  <si>
    <t>03/2027</t>
  </si>
  <si>
    <t>04/2027</t>
  </si>
  <si>
    <t>05/2027</t>
  </si>
  <si>
    <t>06/2027</t>
  </si>
  <si>
    <t>07/2027</t>
  </si>
  <si>
    <t>08/2027</t>
  </si>
  <si>
    <t>09/2027</t>
  </si>
  <si>
    <t>10/2027</t>
  </si>
  <si>
    <t>11/2027</t>
  </si>
  <si>
    <t>12/2027</t>
  </si>
  <si>
    <t>01/2028</t>
  </si>
  <si>
    <t>02/2028</t>
  </si>
  <si>
    <t>03/2028</t>
  </si>
  <si>
    <t>04/2028</t>
  </si>
  <si>
    <t>05/2028</t>
  </si>
  <si>
    <t>06/2028</t>
  </si>
  <si>
    <t>07/2028</t>
  </si>
  <si>
    <t>08/2028</t>
  </si>
  <si>
    <t>09/2028</t>
  </si>
  <si>
    <t>10/2028</t>
  </si>
  <si>
    <t>11/2028</t>
  </si>
  <si>
    <t>12/2028</t>
  </si>
  <si>
    <t>01/2029</t>
  </si>
  <si>
    <t>02/2029</t>
  </si>
  <si>
    <t>03/2029</t>
  </si>
  <si>
    <t>04/2029</t>
  </si>
  <si>
    <t>05/2029</t>
  </si>
  <si>
    <t>06/2029</t>
  </si>
  <si>
    <t>07/2029</t>
  </si>
  <si>
    <t>08/2029</t>
  </si>
  <si>
    <t>09/2029</t>
  </si>
  <si>
    <t>10/2029</t>
  </si>
  <si>
    <t>11/2029</t>
  </si>
  <si>
    <t>12/2029</t>
  </si>
  <si>
    <t>01/2030</t>
  </si>
  <si>
    <t>02/2030</t>
  </si>
  <si>
    <t>03/2030</t>
  </si>
  <si>
    <t>04/2030</t>
  </si>
  <si>
    <t>05/2030</t>
  </si>
  <si>
    <t>06/2030</t>
  </si>
  <si>
    <t>07/2030</t>
  </si>
  <si>
    <t>08/2030</t>
  </si>
  <si>
    <t>09/2030</t>
  </si>
  <si>
    <t>10/2030</t>
  </si>
  <si>
    <t>11/2030</t>
  </si>
  <si>
    <t>12/2030</t>
  </si>
  <si>
    <t>01/2031</t>
  </si>
  <si>
    <t>02/2031</t>
  </si>
  <si>
    <t>03/2031</t>
  </si>
  <si>
    <t>04/2031</t>
  </si>
  <si>
    <t>05/2031</t>
  </si>
  <si>
    <t>06/2031</t>
  </si>
  <si>
    <t>07/2031</t>
  </si>
  <si>
    <t>08/2031</t>
  </si>
  <si>
    <t>09/2031</t>
  </si>
  <si>
    <t>10/2031</t>
  </si>
  <si>
    <t>11/2031</t>
  </si>
  <si>
    <t>12/2031</t>
  </si>
  <si>
    <t>01/2032</t>
  </si>
  <si>
    <t>02/2032</t>
  </si>
  <si>
    <t>03/2032</t>
  </si>
  <si>
    <t>04/2032</t>
  </si>
  <si>
    <t>05/2032</t>
  </si>
  <si>
    <t>06/2032</t>
  </si>
  <si>
    <t>07/2032</t>
  </si>
  <si>
    <t>08/2032</t>
  </si>
  <si>
    <t>09/2032</t>
  </si>
  <si>
    <t>10/2032</t>
  </si>
  <si>
    <t>11/2032</t>
  </si>
  <si>
    <t>12/2032</t>
  </si>
  <si>
    <t>01/2033</t>
  </si>
  <si>
    <t>02/2033</t>
  </si>
  <si>
    <t>03/2033</t>
  </si>
  <si>
    <t>04/2033</t>
  </si>
  <si>
    <t>05/2033</t>
  </si>
  <si>
    <t>06/2033</t>
  </si>
  <si>
    <t>07/2033</t>
  </si>
  <si>
    <t>08/2033</t>
  </si>
  <si>
    <t>09/2033</t>
  </si>
  <si>
    <t>10/2033</t>
  </si>
  <si>
    <t>11/2033</t>
  </si>
  <si>
    <t>12/2033</t>
  </si>
  <si>
    <t>01/2034</t>
  </si>
  <si>
    <t>02/2034</t>
  </si>
  <si>
    <t>03/2034</t>
  </si>
  <si>
    <t>04/2034</t>
  </si>
  <si>
    <t>05/2034</t>
  </si>
  <si>
    <t>06/2034</t>
  </si>
  <si>
    <t>07/2034</t>
  </si>
  <si>
    <t>08/2034</t>
  </si>
  <si>
    <t>09/2034</t>
  </si>
  <si>
    <t>10/2034</t>
  </si>
  <si>
    <t>11/2034</t>
  </si>
  <si>
    <t>12/2034</t>
  </si>
  <si>
    <t>01/2035</t>
  </si>
  <si>
    <t>02/2035</t>
  </si>
  <si>
    <t>03/2035</t>
  </si>
  <si>
    <t>04/2035</t>
  </si>
  <si>
    <t>05/2035</t>
  </si>
  <si>
    <t>06/2035</t>
  </si>
  <si>
    <t>07/2035</t>
  </si>
  <si>
    <t>08/2035</t>
  </si>
  <si>
    <t>09/2035</t>
  </si>
  <si>
    <t>10/2035</t>
  </si>
  <si>
    <t>11/2035</t>
  </si>
  <si>
    <t>12/2035</t>
  </si>
  <si>
    <t>01/2036</t>
  </si>
  <si>
    <t>02/2036</t>
  </si>
  <si>
    <t>03/2036</t>
  </si>
  <si>
    <t>04/2036</t>
  </si>
  <si>
    <t>05/2036</t>
  </si>
  <si>
    <t>06/2036</t>
  </si>
  <si>
    <t>07/2036</t>
  </si>
  <si>
    <t>08/2036</t>
  </si>
  <si>
    <t>09/2036</t>
  </si>
  <si>
    <t>10/2036</t>
  </si>
  <si>
    <t>11/2036</t>
  </si>
  <si>
    <t>12/2036</t>
  </si>
  <si>
    <t>01/2037</t>
  </si>
  <si>
    <t>02/2037</t>
  </si>
  <si>
    <t>03/2037</t>
  </si>
  <si>
    <t>04/2037</t>
  </si>
  <si>
    <t>05/2037</t>
  </si>
  <si>
    <t>06/2037</t>
  </si>
  <si>
    <t>07/2037</t>
  </si>
  <si>
    <t>08/2037</t>
  </si>
  <si>
    <t>09/2037</t>
  </si>
  <si>
    <t>10/2037</t>
  </si>
  <si>
    <t>11/2037</t>
  </si>
  <si>
    <t>12/2037</t>
  </si>
  <si>
    <t>01/2038</t>
  </si>
  <si>
    <t>02/2038</t>
  </si>
  <si>
    <t>03/2038</t>
  </si>
  <si>
    <t>04/2038</t>
  </si>
  <si>
    <t>05/2038</t>
  </si>
  <si>
    <t>06/2038</t>
  </si>
  <si>
    <t>07/2038</t>
  </si>
  <si>
    <t>08/2038</t>
  </si>
  <si>
    <t>09/2038</t>
  </si>
  <si>
    <t>10/2038</t>
  </si>
  <si>
    <t>11/2038</t>
  </si>
  <si>
    <t>12/2038</t>
  </si>
  <si>
    <t>01/2039</t>
  </si>
  <si>
    <t>02/2039</t>
  </si>
  <si>
    <t>03/2039</t>
  </si>
  <si>
    <t>04/2039</t>
  </si>
  <si>
    <t>05/2039</t>
  </si>
  <si>
    <t>06/2039</t>
  </si>
  <si>
    <t>07/2039</t>
  </si>
  <si>
    <t>08/2039</t>
  </si>
  <si>
    <t>09/2039</t>
  </si>
  <si>
    <t>10/2039</t>
  </si>
  <si>
    <t>11/2039</t>
  </si>
  <si>
    <t>12/2039</t>
  </si>
  <si>
    <t>01/2040</t>
  </si>
  <si>
    <t>02/2040</t>
  </si>
  <si>
    <t>03/2040</t>
  </si>
  <si>
    <t>04/2040</t>
  </si>
  <si>
    <t>05/2040</t>
  </si>
  <si>
    <t>06/2040</t>
  </si>
  <si>
    <t>07/2040</t>
  </si>
  <si>
    <t>08/2040</t>
  </si>
  <si>
    <t>09/2040</t>
  </si>
  <si>
    <t>10/2040</t>
  </si>
  <si>
    <t>11/2040</t>
  </si>
  <si>
    <t>12/2040</t>
  </si>
  <si>
    <t>01/2041</t>
  </si>
  <si>
    <t>02/2041</t>
  </si>
  <si>
    <t>03/2041</t>
  </si>
  <si>
    <t>04/2041</t>
  </si>
  <si>
    <t>05/2041</t>
  </si>
  <si>
    <t>06/2041</t>
  </si>
  <si>
    <t>07/2041</t>
  </si>
  <si>
    <t>08/2041</t>
  </si>
  <si>
    <t>09/2041</t>
  </si>
  <si>
    <t>10/2041</t>
  </si>
  <si>
    <t>11/2041</t>
  </si>
  <si>
    <t>12/2041</t>
  </si>
  <si>
    <t>01/2042</t>
  </si>
  <si>
    <t>02/2042</t>
  </si>
  <si>
    <t>03/2042</t>
  </si>
  <si>
    <t>04/2042</t>
  </si>
  <si>
    <t>05/2042</t>
  </si>
  <si>
    <t>06/2042</t>
  </si>
  <si>
    <t>07/2042</t>
  </si>
  <si>
    <t>08/2042</t>
  </si>
  <si>
    <t>09/2042</t>
  </si>
  <si>
    <t>10/2042</t>
  </si>
  <si>
    <t>11/2042</t>
  </si>
  <si>
    <t>12/2042</t>
  </si>
  <si>
    <t>01/2043</t>
  </si>
  <si>
    <t>02/2043</t>
  </si>
  <si>
    <t>03/2043</t>
  </si>
  <si>
    <t>04/2043</t>
  </si>
  <si>
    <t>05/2043</t>
  </si>
  <si>
    <t>06/2043</t>
  </si>
  <si>
    <t>07/2043</t>
  </si>
  <si>
    <t>08/2043</t>
  </si>
  <si>
    <t>09/2043</t>
  </si>
  <si>
    <t>10/2043</t>
  </si>
  <si>
    <t>11/2043</t>
  </si>
  <si>
    <t>12/2043</t>
  </si>
  <si>
    <t>01/2044</t>
  </si>
  <si>
    <t>02/2044</t>
  </si>
  <si>
    <t>03/2044</t>
  </si>
  <si>
    <t>04/2044</t>
  </si>
  <si>
    <t>05/2044</t>
  </si>
  <si>
    <t>06/2044</t>
  </si>
  <si>
    <t>07/2044</t>
  </si>
  <si>
    <t>08/2044</t>
  </si>
  <si>
    <t>09/2044</t>
  </si>
  <si>
    <t>10/2044</t>
  </si>
  <si>
    <t>11/2044</t>
  </si>
  <si>
    <t>12/2044</t>
  </si>
  <si>
    <t>01/2045</t>
  </si>
  <si>
    <t>02/2045</t>
  </si>
  <si>
    <t>03/2045</t>
  </si>
  <si>
    <t>04/2045</t>
  </si>
  <si>
    <t>05/2045</t>
  </si>
  <si>
    <t>06/2045</t>
  </si>
  <si>
    <t>07/2045</t>
  </si>
  <si>
    <t>08/2045</t>
  </si>
  <si>
    <t>09/2045</t>
  </si>
  <si>
    <t>10/2045</t>
  </si>
  <si>
    <t>11/2045</t>
  </si>
  <si>
    <t>12/2045</t>
  </si>
  <si>
    <t>01/2046</t>
  </si>
  <si>
    <t>02/2046</t>
  </si>
  <si>
    <t>03/2046</t>
  </si>
  <si>
    <t>04/2046</t>
  </si>
  <si>
    <t>05/2046</t>
  </si>
  <si>
    <t>06/2046</t>
  </si>
  <si>
    <t>07/2046</t>
  </si>
  <si>
    <t>08/2046</t>
  </si>
  <si>
    <t>09/2046</t>
  </si>
  <si>
    <t>10/2046</t>
  </si>
  <si>
    <t>11/2046</t>
  </si>
  <si>
    <t>12/2046</t>
  </si>
  <si>
    <t>01/2047</t>
  </si>
  <si>
    <t>02/2047</t>
  </si>
  <si>
    <t>03/2047</t>
  </si>
  <si>
    <t>04/2047</t>
  </si>
  <si>
    <t>05/2047</t>
  </si>
  <si>
    <t>06/2047</t>
  </si>
  <si>
    <t>07/2047</t>
  </si>
  <si>
    <t>08/2047</t>
  </si>
  <si>
    <t>09/2047</t>
  </si>
  <si>
    <t>10/2047</t>
  </si>
  <si>
    <t>11/2047</t>
  </si>
  <si>
    <t>12/2047</t>
  </si>
  <si>
    <t>01/2048</t>
  </si>
  <si>
    <t>02/2048</t>
  </si>
  <si>
    <t>03/2048</t>
  </si>
  <si>
    <t>04/2048</t>
  </si>
  <si>
    <t>05/2048</t>
  </si>
  <si>
    <t>06/2048</t>
  </si>
  <si>
    <t>07/2048</t>
  </si>
  <si>
    <t>08/2048</t>
  </si>
  <si>
    <t>09/2048</t>
  </si>
  <si>
    <t>10/2048</t>
  </si>
  <si>
    <t>11/2048</t>
  </si>
  <si>
    <t>12/2048</t>
  </si>
  <si>
    <t>01/2049</t>
  </si>
  <si>
    <t>02/2049</t>
  </si>
  <si>
    <t>03/2049</t>
  </si>
  <si>
    <t>04/2049</t>
  </si>
  <si>
    <t>05/2049</t>
  </si>
  <si>
    <t>06/2049</t>
  </si>
  <si>
    <t>07/2049</t>
  </si>
  <si>
    <t>08/2049</t>
  </si>
  <si>
    <t>09/2049</t>
  </si>
  <si>
    <t>10/2049</t>
  </si>
  <si>
    <t>11/2049</t>
  </si>
  <si>
    <t>12/2049</t>
  </si>
  <si>
    <t>01/2050</t>
  </si>
  <si>
    <t>02/2050</t>
  </si>
  <si>
    <t>03/2050</t>
  </si>
  <si>
    <t>04/2050</t>
  </si>
  <si>
    <t>05/2050</t>
  </si>
  <si>
    <t>06/2050</t>
  </si>
  <si>
    <t>07/2050</t>
  </si>
  <si>
    <t>08/2050</t>
  </si>
  <si>
    <t>09/2050</t>
  </si>
  <si>
    <t>10/2050</t>
  </si>
  <si>
    <t>11/2050</t>
  </si>
  <si>
    <t>12/2050</t>
  </si>
  <si>
    <t>01/2051</t>
  </si>
  <si>
    <t>02/2051</t>
  </si>
  <si>
    <t>03/2051</t>
  </si>
  <si>
    <t>04/2051</t>
  </si>
  <si>
    <t>05/2051</t>
  </si>
  <si>
    <t>06/2051</t>
  </si>
  <si>
    <t>07/2051</t>
  </si>
  <si>
    <t>08/2051</t>
  </si>
  <si>
    <t>09/2051</t>
  </si>
  <si>
    <t>10/2051</t>
  </si>
  <si>
    <t>11/2051</t>
  </si>
  <si>
    <t>12/2051</t>
  </si>
  <si>
    <t>01/2052</t>
  </si>
  <si>
    <t>02/2052</t>
  </si>
  <si>
    <t>03/2052</t>
  </si>
  <si>
    <t>04/2052</t>
  </si>
  <si>
    <t>05/2052</t>
  </si>
  <si>
    <t>06/2052</t>
  </si>
  <si>
    <t>07/2052</t>
  </si>
  <si>
    <t>08/2052</t>
  </si>
  <si>
    <t>09/2052</t>
  </si>
  <si>
    <t>10/2052</t>
  </si>
  <si>
    <t>11/2052</t>
  </si>
  <si>
    <t>12/2052</t>
  </si>
  <si>
    <t>01/2053</t>
  </si>
  <si>
    <t>02/2053</t>
  </si>
  <si>
    <t>03/2053</t>
  </si>
  <si>
    <t>04/2053</t>
  </si>
  <si>
    <t>05/2053</t>
  </si>
  <si>
    <t>06/2053</t>
  </si>
  <si>
    <t>07/2053</t>
  </si>
  <si>
    <t>08/2053</t>
  </si>
  <si>
    <t>09/2053</t>
  </si>
  <si>
    <t>10/2053</t>
  </si>
  <si>
    <t>11/2053</t>
  </si>
  <si>
    <t>12/2053</t>
  </si>
  <si>
    <t>01/2054</t>
  </si>
  <si>
    <t>02/2054</t>
  </si>
  <si>
    <t>03/2054</t>
  </si>
  <si>
    <t>04/2054</t>
  </si>
  <si>
    <t>05/2054</t>
  </si>
  <si>
    <t>06/2054</t>
  </si>
  <si>
    <t>07/2054</t>
  </si>
  <si>
    <t>08/2054</t>
  </si>
  <si>
    <t>09/2054</t>
  </si>
  <si>
    <t>10/2054</t>
  </si>
  <si>
    <t>11/2054</t>
  </si>
  <si>
    <t>12/2054</t>
  </si>
  <si>
    <t>01/2055</t>
  </si>
  <si>
    <t>02/2055</t>
  </si>
  <si>
    <t>03/2055</t>
  </si>
  <si>
    <t>04/2055</t>
  </si>
  <si>
    <t>05/2055</t>
  </si>
  <si>
    <t>06/2055</t>
  </si>
  <si>
    <t>07/2055</t>
  </si>
  <si>
    <t>08/2055</t>
  </si>
  <si>
    <t>09/2055</t>
  </si>
  <si>
    <t>10/2055</t>
  </si>
  <si>
    <t>11/2055</t>
  </si>
  <si>
    <t>12/2055</t>
  </si>
  <si>
    <t>01/2056</t>
  </si>
  <si>
    <t>02/2056</t>
  </si>
  <si>
    <t>03/2056</t>
  </si>
  <si>
    <t>04/2056</t>
  </si>
  <si>
    <t>05/2056</t>
  </si>
  <si>
    <t>06/2056</t>
  </si>
  <si>
    <t>07/2056</t>
  </si>
  <si>
    <t>08/2056</t>
  </si>
  <si>
    <t>09/2056</t>
  </si>
  <si>
    <t>10/2056</t>
  </si>
  <si>
    <t>11/2056</t>
  </si>
  <si>
    <t>12/2056</t>
  </si>
  <si>
    <t>01/2057</t>
  </si>
  <si>
    <t>02/2057</t>
  </si>
  <si>
    <t>03/2057</t>
  </si>
  <si>
    <t>04/2057</t>
  </si>
  <si>
    <t>05/2057</t>
  </si>
  <si>
    <t>06/2057</t>
  </si>
  <si>
    <t>07/2057</t>
  </si>
  <si>
    <t>08/2057</t>
  </si>
  <si>
    <t>09/2057</t>
  </si>
  <si>
    <t>10/2057</t>
  </si>
  <si>
    <t>11/2057</t>
  </si>
  <si>
    <t>12/2057</t>
  </si>
  <si>
    <t>01/2058</t>
  </si>
  <si>
    <t>02/2058</t>
  </si>
  <si>
    <t>03/2058</t>
  </si>
  <si>
    <t>04/2058</t>
  </si>
  <si>
    <t>05/2058</t>
  </si>
  <si>
    <t>06/2058</t>
  </si>
  <si>
    <t>07/2058</t>
  </si>
  <si>
    <t>08/2058</t>
  </si>
  <si>
    <t>09/2058</t>
  </si>
  <si>
    <t>10/2058</t>
  </si>
  <si>
    <t>11/2058</t>
  </si>
  <si>
    <t>12/2058</t>
  </si>
  <si>
    <t>01/2059</t>
  </si>
  <si>
    <t>02/2059</t>
  </si>
  <si>
    <t>03/2059</t>
  </si>
  <si>
    <t>04/2059</t>
  </si>
  <si>
    <t>05/2059</t>
  </si>
  <si>
    <t>06/2059</t>
  </si>
  <si>
    <t>07/2059</t>
  </si>
  <si>
    <t>08/2059</t>
  </si>
  <si>
    <t>09/2059</t>
  </si>
  <si>
    <t>10/2059</t>
  </si>
  <si>
    <t>11/2059</t>
  </si>
  <si>
    <t>12/2059</t>
  </si>
  <si>
    <t>01/2060</t>
  </si>
  <si>
    <t>02/2060</t>
  </si>
  <si>
    <t>03/2060</t>
  </si>
  <si>
    <t>04/2060</t>
  </si>
  <si>
    <t>05/2060</t>
  </si>
  <si>
    <t>06/2060</t>
  </si>
  <si>
    <t>07/2060</t>
  </si>
  <si>
    <t>08/2060</t>
  </si>
  <si>
    <t>09/2060</t>
  </si>
  <si>
    <t>10/2060</t>
  </si>
  <si>
    <t>11/2060</t>
  </si>
  <si>
    <t>12/2060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</si>
  <si>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</si>
  <si>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</si>
  <si>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</si>
  <si>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</si>
  <si>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</si>
  <si>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</si>
  <si>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</si>
  <si>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</si>
  <si>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</si>
  <si>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</si>
  <si>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</si>
  <si>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</si>
  <si>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6</t>
  </si>
  <si>
    <t>Sum of 9</t>
  </si>
  <si>
    <t>Sum of 12</t>
  </si>
  <si>
    <t>Sum of 62</t>
  </si>
  <si>
    <t>Sum of 92</t>
  </si>
  <si>
    <t>Sum of 122</t>
  </si>
  <si>
    <t>Sum of 63</t>
  </si>
  <si>
    <t>Sum of 93</t>
  </si>
  <si>
    <t>Sum of 123</t>
  </si>
  <si>
    <t>year</t>
  </si>
  <si>
    <t>Row Labels</t>
  </si>
  <si>
    <t>Grand Total</t>
  </si>
  <si>
    <t>trigger</t>
  </si>
  <si>
    <t>2000-2018 Hydrology</t>
  </si>
  <si>
    <t>Paleo</t>
  </si>
  <si>
    <t>MAX</t>
  </si>
  <si>
    <t>MIN</t>
  </si>
  <si>
    <t>EOPH storage</t>
  </si>
  <si>
    <t>Static state delivery</t>
  </si>
  <si>
    <t>DCP+0.8</t>
  </si>
  <si>
    <t>DCP+0.4</t>
  </si>
  <si>
    <t>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</si>
</sst>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.8000000000000007"/>
      <color rgb="FF0000FF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" fontId="3" fillId="0" borderId="0" xfId="0" applyNumberFormat="1" applyFont="1"/>
    <xf numFmtId="0" fontId="0" fillId="0" borderId="0" xfId="0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1" applyFill="1" applyBorder="1" applyAlignment="1" applyProtection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0" fontId="1" fillId="2" borderId="1" xfId="0" applyNumberFormat="1" applyFont="1" applyFill="1" applyBorder="1"/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Normal 2" xfId="1" xr:uid="{FC99465A-69AC-4D61-9E04-856092A9AD10}"/>
  </cellStyles>
  <dxfs count="1">
    <dxf>
      <numFmt numFmtId="1" formatCode="0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76180319879098"/>
          <c:y val="3.9278700232101407E-2"/>
          <c:w val="0.78113777515459626"/>
          <c:h val="0.7204841092774491"/>
        </c:manualLayout>
      </c:layout>
      <c:scatterChart>
        <c:scatterStyle val="lineMarker"/>
        <c:varyColors val="0"/>
        <c:ser>
          <c:idx val="7"/>
          <c:order val="0"/>
          <c:tx>
            <c:v>DCP+1.2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YEARTO12!$B$3:$B$47</c:f>
              <c:numCache>
                <c:formatCode>0.0</c:formatCode>
                <c:ptCount val="45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  <c:pt idx="43">
                  <c:v>13.6</c:v>
                </c:pt>
                <c:pt idx="44">
                  <c:v>13.8</c:v>
                </c:pt>
              </c:numCache>
            </c:numRef>
          </c:xVal>
          <c:yVal>
            <c:numRef>
              <c:f>YEARTO12!$J$3:$J$47</c:f>
              <c:numCache>
                <c:formatCode>0.0</c:formatCode>
                <c:ptCount val="45"/>
                <c:pt idx="0">
                  <c:v>1.0833333333333333</c:v>
                </c:pt>
                <c:pt idx="1">
                  <c:v>1.0833333333333333</c:v>
                </c:pt>
                <c:pt idx="2">
                  <c:v>1.0833333333333333</c:v>
                </c:pt>
                <c:pt idx="3">
                  <c:v>1.1666666666666667</c:v>
                </c:pt>
                <c:pt idx="4">
                  <c:v>1.1666666666666667</c:v>
                </c:pt>
                <c:pt idx="5">
                  <c:v>1.25</c:v>
                </c:pt>
                <c:pt idx="6">
                  <c:v>1.25</c:v>
                </c:pt>
                <c:pt idx="7">
                  <c:v>1.3333333333333333</c:v>
                </c:pt>
                <c:pt idx="8">
                  <c:v>1.3333333333333333</c:v>
                </c:pt>
                <c:pt idx="9">
                  <c:v>1.4166666666666667</c:v>
                </c:pt>
                <c:pt idx="10">
                  <c:v>1.4166666666666667</c:v>
                </c:pt>
                <c:pt idx="11">
                  <c:v>1.5</c:v>
                </c:pt>
                <c:pt idx="12">
                  <c:v>1.5</c:v>
                </c:pt>
                <c:pt idx="13">
                  <c:v>1.5833333333333333</c:v>
                </c:pt>
                <c:pt idx="14">
                  <c:v>1.6666666666666667</c:v>
                </c:pt>
                <c:pt idx="15">
                  <c:v>1.75</c:v>
                </c:pt>
                <c:pt idx="16">
                  <c:v>1.75</c:v>
                </c:pt>
                <c:pt idx="17">
                  <c:v>1.8333333333333333</c:v>
                </c:pt>
                <c:pt idx="18">
                  <c:v>1.9166666666666667</c:v>
                </c:pt>
                <c:pt idx="19">
                  <c:v>2.0833333333333335</c:v>
                </c:pt>
                <c:pt idx="20">
                  <c:v>2.1666666666666665</c:v>
                </c:pt>
                <c:pt idx="21">
                  <c:v>2.3333333333333335</c:v>
                </c:pt>
                <c:pt idx="22">
                  <c:v>2.5</c:v>
                </c:pt>
                <c:pt idx="23">
                  <c:v>2.6666666666666665</c:v>
                </c:pt>
                <c:pt idx="24">
                  <c:v>2.8333333333333335</c:v>
                </c:pt>
                <c:pt idx="25">
                  <c:v>3.0833333333333335</c:v>
                </c:pt>
                <c:pt idx="26">
                  <c:v>3.25</c:v>
                </c:pt>
                <c:pt idx="27">
                  <c:v>3.5</c:v>
                </c:pt>
                <c:pt idx="28">
                  <c:v>3.8333333333333335</c:v>
                </c:pt>
                <c:pt idx="29">
                  <c:v>4.333333333333333</c:v>
                </c:pt>
                <c:pt idx="30">
                  <c:v>4.833333333333333</c:v>
                </c:pt>
                <c:pt idx="31">
                  <c:v>5.416666666666667</c:v>
                </c:pt>
                <c:pt idx="32">
                  <c:v>6.333333333333333</c:v>
                </c:pt>
                <c:pt idx="33">
                  <c:v>7.5</c:v>
                </c:pt>
                <c:pt idx="34">
                  <c:v>9.5833333333333339</c:v>
                </c:pt>
                <c:pt idx="35">
                  <c:v>13.5</c:v>
                </c:pt>
                <c:pt idx="36">
                  <c:v>25.666666666666668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66-450D-9C01-2ECED5A97938}"/>
            </c:ext>
          </c:extLst>
        </c:ser>
        <c:ser>
          <c:idx val="5"/>
          <c:order val="1"/>
          <c:tx>
            <c:v>DCP+0.8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YEARTO12!$H$3:$H$45</c:f>
              <c:numCache>
                <c:formatCode>0.0</c:formatCode>
                <c:ptCount val="43"/>
                <c:pt idx="0">
                  <c:v>1.0833333333333333</c:v>
                </c:pt>
                <c:pt idx="1">
                  <c:v>1.0833333333333333</c:v>
                </c:pt>
                <c:pt idx="2">
                  <c:v>1.0833333333333333</c:v>
                </c:pt>
                <c:pt idx="3">
                  <c:v>1.0833333333333333</c:v>
                </c:pt>
                <c:pt idx="4">
                  <c:v>1.0833333333333333</c:v>
                </c:pt>
                <c:pt idx="5">
                  <c:v>1.1666666666666667</c:v>
                </c:pt>
                <c:pt idx="6">
                  <c:v>1.1666666666666667</c:v>
                </c:pt>
                <c:pt idx="7">
                  <c:v>1.25</c:v>
                </c:pt>
                <c:pt idx="8">
                  <c:v>1.25</c:v>
                </c:pt>
                <c:pt idx="9">
                  <c:v>1.3333333333333333</c:v>
                </c:pt>
                <c:pt idx="10">
                  <c:v>1.3333333333333333</c:v>
                </c:pt>
                <c:pt idx="11">
                  <c:v>1.4166666666666667</c:v>
                </c:pt>
                <c:pt idx="12">
                  <c:v>1.4166666666666667</c:v>
                </c:pt>
                <c:pt idx="13">
                  <c:v>1.5</c:v>
                </c:pt>
                <c:pt idx="14">
                  <c:v>1.5</c:v>
                </c:pt>
                <c:pt idx="15">
                  <c:v>1.5833333333333333</c:v>
                </c:pt>
                <c:pt idx="16">
                  <c:v>1.6666666666666667</c:v>
                </c:pt>
                <c:pt idx="17">
                  <c:v>1.75</c:v>
                </c:pt>
                <c:pt idx="18">
                  <c:v>1.75</c:v>
                </c:pt>
                <c:pt idx="19">
                  <c:v>1.8333333333333333</c:v>
                </c:pt>
                <c:pt idx="20">
                  <c:v>1.9166666666666667</c:v>
                </c:pt>
                <c:pt idx="21">
                  <c:v>2.0833333333333335</c:v>
                </c:pt>
                <c:pt idx="22">
                  <c:v>2.1666666666666665</c:v>
                </c:pt>
                <c:pt idx="23">
                  <c:v>2.3333333333333335</c:v>
                </c:pt>
                <c:pt idx="24">
                  <c:v>2.5</c:v>
                </c:pt>
                <c:pt idx="25">
                  <c:v>2.6666666666666665</c:v>
                </c:pt>
                <c:pt idx="26">
                  <c:v>2.8333333333333335</c:v>
                </c:pt>
                <c:pt idx="27">
                  <c:v>3.0833333333333335</c:v>
                </c:pt>
                <c:pt idx="28">
                  <c:v>3.25</c:v>
                </c:pt>
                <c:pt idx="29">
                  <c:v>3.5</c:v>
                </c:pt>
                <c:pt idx="30">
                  <c:v>3.8333333333333335</c:v>
                </c:pt>
                <c:pt idx="31">
                  <c:v>4.333333333333333</c:v>
                </c:pt>
                <c:pt idx="32">
                  <c:v>4.833333333333333</c:v>
                </c:pt>
                <c:pt idx="33">
                  <c:v>5.416666666666667</c:v>
                </c:pt>
                <c:pt idx="34">
                  <c:v>6.333333333333333</c:v>
                </c:pt>
                <c:pt idx="35">
                  <c:v>7.5</c:v>
                </c:pt>
                <c:pt idx="36">
                  <c:v>9.5833333333333339</c:v>
                </c:pt>
                <c:pt idx="37">
                  <c:v>13.5</c:v>
                </c:pt>
                <c:pt idx="38">
                  <c:v>25.666666666666668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66-450D-9C01-2ECED5A97938}"/>
            </c:ext>
          </c:extLst>
        </c:ser>
        <c:ser>
          <c:idx val="3"/>
          <c:order val="2"/>
          <c:tx>
            <c:v>DCP+0.4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YEARTO12!$F$3:$F$45</c:f>
              <c:numCache>
                <c:formatCode>0.0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1.0833333333333333</c:v>
                </c:pt>
                <c:pt idx="5">
                  <c:v>1.0833333333333333</c:v>
                </c:pt>
                <c:pt idx="6">
                  <c:v>1.0833333333333333</c:v>
                </c:pt>
                <c:pt idx="7">
                  <c:v>1.1666666666666667</c:v>
                </c:pt>
                <c:pt idx="8">
                  <c:v>1.1666666666666667</c:v>
                </c:pt>
                <c:pt idx="9">
                  <c:v>1.25</c:v>
                </c:pt>
                <c:pt idx="10">
                  <c:v>1.25</c:v>
                </c:pt>
                <c:pt idx="11">
                  <c:v>1.3333333333333333</c:v>
                </c:pt>
                <c:pt idx="12">
                  <c:v>1.3333333333333333</c:v>
                </c:pt>
                <c:pt idx="13">
                  <c:v>1.4166666666666667</c:v>
                </c:pt>
                <c:pt idx="14">
                  <c:v>1.4166666666666667</c:v>
                </c:pt>
                <c:pt idx="15">
                  <c:v>1.5</c:v>
                </c:pt>
                <c:pt idx="16">
                  <c:v>1.5</c:v>
                </c:pt>
                <c:pt idx="17">
                  <c:v>1.5833333333333333</c:v>
                </c:pt>
                <c:pt idx="18">
                  <c:v>1.6666666666666667</c:v>
                </c:pt>
                <c:pt idx="19">
                  <c:v>1.75</c:v>
                </c:pt>
                <c:pt idx="20">
                  <c:v>1.75</c:v>
                </c:pt>
                <c:pt idx="21">
                  <c:v>1.8333333333333333</c:v>
                </c:pt>
                <c:pt idx="22">
                  <c:v>1.9166666666666667</c:v>
                </c:pt>
                <c:pt idx="23">
                  <c:v>2.0833333333333335</c:v>
                </c:pt>
                <c:pt idx="24">
                  <c:v>2.1666666666666665</c:v>
                </c:pt>
                <c:pt idx="25">
                  <c:v>2.3333333333333335</c:v>
                </c:pt>
                <c:pt idx="26">
                  <c:v>2.5</c:v>
                </c:pt>
                <c:pt idx="27">
                  <c:v>2.6666666666666665</c:v>
                </c:pt>
                <c:pt idx="28">
                  <c:v>2.8333333333333335</c:v>
                </c:pt>
                <c:pt idx="29">
                  <c:v>3.0833333333333335</c:v>
                </c:pt>
                <c:pt idx="30">
                  <c:v>3.25</c:v>
                </c:pt>
                <c:pt idx="31">
                  <c:v>3.5</c:v>
                </c:pt>
                <c:pt idx="32">
                  <c:v>3.8333333333333335</c:v>
                </c:pt>
                <c:pt idx="33">
                  <c:v>4.333333333333333</c:v>
                </c:pt>
                <c:pt idx="34">
                  <c:v>4.833333333333333</c:v>
                </c:pt>
                <c:pt idx="35">
                  <c:v>5.416666666666667</c:v>
                </c:pt>
                <c:pt idx="36">
                  <c:v>6.333333333333333</c:v>
                </c:pt>
                <c:pt idx="37">
                  <c:v>7.5</c:v>
                </c:pt>
                <c:pt idx="38">
                  <c:v>9.5833333333333339</c:v>
                </c:pt>
                <c:pt idx="39">
                  <c:v>13.5</c:v>
                </c:pt>
                <c:pt idx="40">
                  <c:v>25.666666666666668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66-450D-9C01-2ECED5A97938}"/>
            </c:ext>
          </c:extLst>
        </c:ser>
        <c:ser>
          <c:idx val="0"/>
          <c:order val="3"/>
          <c:tx>
            <c:v>DCP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YEARTO12!$C$3:$C$45</c:f>
              <c:numCache>
                <c:formatCode>0.0</c:formatCode>
                <c:ptCount val="43"/>
                <c:pt idx="0">
                  <c:v>0.91666666666666663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1.0833333333333333</c:v>
                </c:pt>
                <c:pt idx="7">
                  <c:v>1.0833333333333333</c:v>
                </c:pt>
                <c:pt idx="8">
                  <c:v>1.0833333333333333</c:v>
                </c:pt>
                <c:pt idx="9">
                  <c:v>1.1666666666666667</c:v>
                </c:pt>
                <c:pt idx="10">
                  <c:v>1.1666666666666667</c:v>
                </c:pt>
                <c:pt idx="11">
                  <c:v>1.25</c:v>
                </c:pt>
                <c:pt idx="12">
                  <c:v>1.25</c:v>
                </c:pt>
                <c:pt idx="13">
                  <c:v>1.3333333333333333</c:v>
                </c:pt>
                <c:pt idx="14">
                  <c:v>1.3333333333333333</c:v>
                </c:pt>
                <c:pt idx="15">
                  <c:v>1.4166666666666667</c:v>
                </c:pt>
                <c:pt idx="16">
                  <c:v>1.4166666666666667</c:v>
                </c:pt>
                <c:pt idx="17">
                  <c:v>1.5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1.75</c:v>
                </c:pt>
                <c:pt idx="23">
                  <c:v>1.8333333333333333</c:v>
                </c:pt>
                <c:pt idx="24">
                  <c:v>1.9166666666666667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2.3333333333333335</c:v>
                </c:pt>
                <c:pt idx="28">
                  <c:v>2.5</c:v>
                </c:pt>
                <c:pt idx="29">
                  <c:v>2.6666666666666665</c:v>
                </c:pt>
                <c:pt idx="30">
                  <c:v>2.8333333333333335</c:v>
                </c:pt>
                <c:pt idx="31">
                  <c:v>3.0833333333333335</c:v>
                </c:pt>
                <c:pt idx="32">
                  <c:v>3.25</c:v>
                </c:pt>
                <c:pt idx="33">
                  <c:v>3.5</c:v>
                </c:pt>
                <c:pt idx="34">
                  <c:v>3.8333333333333335</c:v>
                </c:pt>
                <c:pt idx="35">
                  <c:v>4.333333333333333</c:v>
                </c:pt>
                <c:pt idx="36">
                  <c:v>4.833333333333333</c:v>
                </c:pt>
                <c:pt idx="37">
                  <c:v>5.416666666666667</c:v>
                </c:pt>
                <c:pt idx="38">
                  <c:v>6.333333333333333</c:v>
                </c:pt>
                <c:pt idx="39">
                  <c:v>7.5</c:v>
                </c:pt>
                <c:pt idx="40">
                  <c:v>9.5833333333333339</c:v>
                </c:pt>
                <c:pt idx="41">
                  <c:v>13.5</c:v>
                </c:pt>
                <c:pt idx="42">
                  <c:v>25.666666666666668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6-450D-9C01-2ECED5A97938}"/>
            </c:ext>
          </c:extLst>
        </c:ser>
        <c:ser>
          <c:idx val="1"/>
          <c:order val="4"/>
          <c:tx>
            <c:v>ADP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YEARTO12!$D$3:$D$45</c:f>
              <c:numCache>
                <c:formatCode>0.0</c:formatCode>
                <c:ptCount val="43"/>
                <c:pt idx="0">
                  <c:v>0.91666666666666663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1.6666666666666667</c:v>
                </c:pt>
                <c:pt idx="24">
                  <c:v>1.75</c:v>
                </c:pt>
                <c:pt idx="25">
                  <c:v>1.8333333333333333</c:v>
                </c:pt>
                <c:pt idx="26">
                  <c:v>1.9166666666666667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6-450D-9C01-2ECED5A97938}"/>
            </c:ext>
          </c:extLst>
        </c:ser>
        <c:ser>
          <c:idx val="2"/>
          <c:order val="5"/>
          <c:tx>
            <c:v>millennium drought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YEARTO12!$L$3:$L$40</c:f>
              <c:numCache>
                <c:formatCode>0.0</c:formatCode>
                <c:ptCount val="38"/>
                <c:pt idx="0">
                  <c:v>5.8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9.1999999999999993</c:v>
                </c:pt>
                <c:pt idx="5">
                  <c:v>10.199999999999999</c:v>
                </c:pt>
                <c:pt idx="6">
                  <c:v>10.7</c:v>
                </c:pt>
                <c:pt idx="7">
                  <c:v>11</c:v>
                </c:pt>
                <c:pt idx="8">
                  <c:v>11.4</c:v>
                </c:pt>
                <c:pt idx="9">
                  <c:v>11.6</c:v>
                </c:pt>
                <c:pt idx="10">
                  <c:v>11.8</c:v>
                </c:pt>
                <c:pt idx="11">
                  <c:v>12.4</c:v>
                </c:pt>
                <c:pt idx="12">
                  <c:v>12.2</c:v>
                </c:pt>
                <c:pt idx="13">
                  <c:v>12</c:v>
                </c:pt>
                <c:pt idx="14">
                  <c:v>12.2</c:v>
                </c:pt>
                <c:pt idx="15">
                  <c:v>12.3</c:v>
                </c:pt>
                <c:pt idx="16">
                  <c:v>12.4</c:v>
                </c:pt>
                <c:pt idx="17">
                  <c:v>12.5</c:v>
                </c:pt>
                <c:pt idx="18">
                  <c:v>12.4</c:v>
                </c:pt>
                <c:pt idx="19">
                  <c:v>12.6</c:v>
                </c:pt>
                <c:pt idx="20">
                  <c:v>13</c:v>
                </c:pt>
                <c:pt idx="21">
                  <c:v>13.2</c:v>
                </c:pt>
                <c:pt idx="22">
                  <c:v>13.4</c:v>
                </c:pt>
                <c:pt idx="23">
                  <c:v>14.1</c:v>
                </c:pt>
                <c:pt idx="24">
                  <c:v>14</c:v>
                </c:pt>
                <c:pt idx="25">
                  <c:v>13.8</c:v>
                </c:pt>
                <c:pt idx="26">
                  <c:v>13.9</c:v>
                </c:pt>
                <c:pt idx="27">
                  <c:v>14</c:v>
                </c:pt>
                <c:pt idx="28">
                  <c:v>14.2</c:v>
                </c:pt>
                <c:pt idx="29">
                  <c:v>14.6</c:v>
                </c:pt>
                <c:pt idx="30">
                  <c:v>15</c:v>
                </c:pt>
                <c:pt idx="31">
                  <c:v>14.8</c:v>
                </c:pt>
                <c:pt idx="32">
                  <c:v>15.1</c:v>
                </c:pt>
                <c:pt idx="33">
                  <c:v>15.7</c:v>
                </c:pt>
                <c:pt idx="34">
                  <c:v>15.6</c:v>
                </c:pt>
                <c:pt idx="35">
                  <c:v>16.2</c:v>
                </c:pt>
                <c:pt idx="36">
                  <c:v>17.100000000000001</c:v>
                </c:pt>
                <c:pt idx="37">
                  <c:v>5.8</c:v>
                </c:pt>
              </c:numCache>
            </c:numRef>
          </c:xVal>
          <c:yVal>
            <c:numRef>
              <c:f>YEARTO12!$M$3:$M$40</c:f>
              <c:numCache>
                <c:formatCode>0.0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66-450D-9C01-2ECED5A9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49311"/>
        <c:axId val="333125007"/>
      </c:scatterChart>
      <c:valAx>
        <c:axId val="2121649311"/>
        <c:scaling>
          <c:orientation val="minMax"/>
          <c:max val="14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Natural Inflow at Lees Ferry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498486454099539"/>
              <c:y val="0.84616976439808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25007"/>
        <c:crosses val="autoZero"/>
        <c:crossBetween val="midCat"/>
      </c:valAx>
      <c:valAx>
        <c:axId val="333125007"/>
        <c:scaling>
          <c:orientation val="minMax"/>
          <c:max val="3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to for combined Powell and Mead storage</a:t>
                </a:r>
              </a:p>
              <a:p>
                <a:pPr>
                  <a:defRPr/>
                </a:pPr>
                <a:r>
                  <a:rPr lang="en-US" baseline="0"/>
                  <a:t> to 12 maf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800113571834182E-2"/>
              <c:y val="8.64783707071431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4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01480905176462"/>
          <c:y val="0.22558429526785853"/>
          <c:w val="0.27081194918778251"/>
          <c:h val="0.25308022892424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DCP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YEARTO12!$C$3:$C$45</c:f>
              <c:numCache>
                <c:formatCode>0.0</c:formatCode>
                <c:ptCount val="43"/>
                <c:pt idx="0">
                  <c:v>0.91666666666666663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1.0833333333333333</c:v>
                </c:pt>
                <c:pt idx="7">
                  <c:v>1.0833333333333333</c:v>
                </c:pt>
                <c:pt idx="8">
                  <c:v>1.0833333333333333</c:v>
                </c:pt>
                <c:pt idx="9">
                  <c:v>1.1666666666666667</c:v>
                </c:pt>
                <c:pt idx="10">
                  <c:v>1.1666666666666667</c:v>
                </c:pt>
                <c:pt idx="11">
                  <c:v>1.25</c:v>
                </c:pt>
                <c:pt idx="12">
                  <c:v>1.25</c:v>
                </c:pt>
                <c:pt idx="13">
                  <c:v>1.3333333333333333</c:v>
                </c:pt>
                <c:pt idx="14">
                  <c:v>1.3333333333333333</c:v>
                </c:pt>
                <c:pt idx="15">
                  <c:v>1.4166666666666667</c:v>
                </c:pt>
                <c:pt idx="16">
                  <c:v>1.4166666666666667</c:v>
                </c:pt>
                <c:pt idx="17">
                  <c:v>1.5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1.75</c:v>
                </c:pt>
                <c:pt idx="23">
                  <c:v>1.8333333333333333</c:v>
                </c:pt>
                <c:pt idx="24">
                  <c:v>1.9166666666666667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2.3333333333333335</c:v>
                </c:pt>
                <c:pt idx="28">
                  <c:v>2.5</c:v>
                </c:pt>
                <c:pt idx="29">
                  <c:v>2.6666666666666665</c:v>
                </c:pt>
                <c:pt idx="30">
                  <c:v>2.8333333333333335</c:v>
                </c:pt>
                <c:pt idx="31">
                  <c:v>3.0833333333333335</c:v>
                </c:pt>
                <c:pt idx="32">
                  <c:v>3.25</c:v>
                </c:pt>
                <c:pt idx="33">
                  <c:v>3.5</c:v>
                </c:pt>
                <c:pt idx="34">
                  <c:v>3.8333333333333335</c:v>
                </c:pt>
                <c:pt idx="35">
                  <c:v>4.333333333333333</c:v>
                </c:pt>
                <c:pt idx="36">
                  <c:v>4.833333333333333</c:v>
                </c:pt>
                <c:pt idx="37">
                  <c:v>5.416666666666667</c:v>
                </c:pt>
                <c:pt idx="38">
                  <c:v>6.333333333333333</c:v>
                </c:pt>
                <c:pt idx="39">
                  <c:v>7.5</c:v>
                </c:pt>
                <c:pt idx="40">
                  <c:v>9.5833333333333339</c:v>
                </c:pt>
                <c:pt idx="41">
                  <c:v>13.5</c:v>
                </c:pt>
                <c:pt idx="42">
                  <c:v>25.666666666666668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E-479C-ACE3-FEDC41D9493E}"/>
            </c:ext>
          </c:extLst>
        </c:ser>
        <c:ser>
          <c:idx val="1"/>
          <c:order val="1"/>
          <c:tx>
            <c:v>ADP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YEARTO12!$D$3:$D$45</c:f>
              <c:numCache>
                <c:formatCode>0.0</c:formatCode>
                <c:ptCount val="43"/>
                <c:pt idx="0">
                  <c:v>0.91666666666666663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1.6666666666666667</c:v>
                </c:pt>
                <c:pt idx="24">
                  <c:v>1.75</c:v>
                </c:pt>
                <c:pt idx="25">
                  <c:v>1.8333333333333333</c:v>
                </c:pt>
                <c:pt idx="26">
                  <c:v>1.9166666666666667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E-479C-ACE3-FEDC41D9493E}"/>
            </c:ext>
          </c:extLst>
        </c:ser>
        <c:ser>
          <c:idx val="3"/>
          <c:order val="2"/>
          <c:tx>
            <c:v>DCP+0.4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YEARTO12!$F$3:$F$45</c:f>
              <c:numCache>
                <c:formatCode>0.0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1.0833333333333333</c:v>
                </c:pt>
                <c:pt idx="5">
                  <c:v>1.0833333333333333</c:v>
                </c:pt>
                <c:pt idx="6">
                  <c:v>1.0833333333333333</c:v>
                </c:pt>
                <c:pt idx="7">
                  <c:v>1.1666666666666667</c:v>
                </c:pt>
                <c:pt idx="8">
                  <c:v>1.1666666666666667</c:v>
                </c:pt>
                <c:pt idx="9">
                  <c:v>1.25</c:v>
                </c:pt>
                <c:pt idx="10">
                  <c:v>1.25</c:v>
                </c:pt>
                <c:pt idx="11">
                  <c:v>1.3333333333333333</c:v>
                </c:pt>
                <c:pt idx="12">
                  <c:v>1.3333333333333333</c:v>
                </c:pt>
                <c:pt idx="13">
                  <c:v>1.4166666666666667</c:v>
                </c:pt>
                <c:pt idx="14">
                  <c:v>1.4166666666666667</c:v>
                </c:pt>
                <c:pt idx="15">
                  <c:v>1.5</c:v>
                </c:pt>
                <c:pt idx="16">
                  <c:v>1.5</c:v>
                </c:pt>
                <c:pt idx="17">
                  <c:v>1.5833333333333333</c:v>
                </c:pt>
                <c:pt idx="18">
                  <c:v>1.6666666666666667</c:v>
                </c:pt>
                <c:pt idx="19">
                  <c:v>1.75</c:v>
                </c:pt>
                <c:pt idx="20">
                  <c:v>1.75</c:v>
                </c:pt>
                <c:pt idx="21">
                  <c:v>1.8333333333333333</c:v>
                </c:pt>
                <c:pt idx="22">
                  <c:v>1.9166666666666667</c:v>
                </c:pt>
                <c:pt idx="23">
                  <c:v>2.0833333333333335</c:v>
                </c:pt>
                <c:pt idx="24">
                  <c:v>2.1666666666666665</c:v>
                </c:pt>
                <c:pt idx="25">
                  <c:v>2.3333333333333335</c:v>
                </c:pt>
                <c:pt idx="26">
                  <c:v>2.5</c:v>
                </c:pt>
                <c:pt idx="27">
                  <c:v>2.6666666666666665</c:v>
                </c:pt>
                <c:pt idx="28">
                  <c:v>2.8333333333333335</c:v>
                </c:pt>
                <c:pt idx="29">
                  <c:v>3.0833333333333335</c:v>
                </c:pt>
                <c:pt idx="30">
                  <c:v>3.25</c:v>
                </c:pt>
                <c:pt idx="31">
                  <c:v>3.5</c:v>
                </c:pt>
                <c:pt idx="32">
                  <c:v>3.8333333333333335</c:v>
                </c:pt>
                <c:pt idx="33">
                  <c:v>4.333333333333333</c:v>
                </c:pt>
                <c:pt idx="34">
                  <c:v>4.833333333333333</c:v>
                </c:pt>
                <c:pt idx="35">
                  <c:v>5.416666666666667</c:v>
                </c:pt>
                <c:pt idx="36">
                  <c:v>6.333333333333333</c:v>
                </c:pt>
                <c:pt idx="37">
                  <c:v>7.5</c:v>
                </c:pt>
                <c:pt idx="38">
                  <c:v>9.5833333333333339</c:v>
                </c:pt>
                <c:pt idx="39">
                  <c:v>13.5</c:v>
                </c:pt>
                <c:pt idx="40">
                  <c:v>25.666666666666668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E-479C-ACE3-FEDC41D9493E}"/>
            </c:ext>
          </c:extLst>
        </c:ser>
        <c:ser>
          <c:idx val="5"/>
          <c:order val="3"/>
          <c:tx>
            <c:v>DCP+0.8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YEARTO12!$H$3:$H$45</c:f>
              <c:numCache>
                <c:formatCode>0.0</c:formatCode>
                <c:ptCount val="43"/>
                <c:pt idx="0">
                  <c:v>1.0833333333333333</c:v>
                </c:pt>
                <c:pt idx="1">
                  <c:v>1.0833333333333333</c:v>
                </c:pt>
                <c:pt idx="2">
                  <c:v>1.0833333333333333</c:v>
                </c:pt>
                <c:pt idx="3">
                  <c:v>1.0833333333333333</c:v>
                </c:pt>
                <c:pt idx="4">
                  <c:v>1.0833333333333333</c:v>
                </c:pt>
                <c:pt idx="5">
                  <c:v>1.1666666666666667</c:v>
                </c:pt>
                <c:pt idx="6">
                  <c:v>1.1666666666666667</c:v>
                </c:pt>
                <c:pt idx="7">
                  <c:v>1.25</c:v>
                </c:pt>
                <c:pt idx="8">
                  <c:v>1.25</c:v>
                </c:pt>
                <c:pt idx="9">
                  <c:v>1.3333333333333333</c:v>
                </c:pt>
                <c:pt idx="10">
                  <c:v>1.3333333333333333</c:v>
                </c:pt>
                <c:pt idx="11">
                  <c:v>1.4166666666666667</c:v>
                </c:pt>
                <c:pt idx="12">
                  <c:v>1.4166666666666667</c:v>
                </c:pt>
                <c:pt idx="13">
                  <c:v>1.5</c:v>
                </c:pt>
                <c:pt idx="14">
                  <c:v>1.5</c:v>
                </c:pt>
                <c:pt idx="15">
                  <c:v>1.5833333333333333</c:v>
                </c:pt>
                <c:pt idx="16">
                  <c:v>1.6666666666666667</c:v>
                </c:pt>
                <c:pt idx="17">
                  <c:v>1.75</c:v>
                </c:pt>
                <c:pt idx="18">
                  <c:v>1.75</c:v>
                </c:pt>
                <c:pt idx="19">
                  <c:v>1.8333333333333333</c:v>
                </c:pt>
                <c:pt idx="20">
                  <c:v>1.9166666666666667</c:v>
                </c:pt>
                <c:pt idx="21">
                  <c:v>2.0833333333333335</c:v>
                </c:pt>
                <c:pt idx="22">
                  <c:v>2.1666666666666665</c:v>
                </c:pt>
                <c:pt idx="23">
                  <c:v>2.3333333333333335</c:v>
                </c:pt>
                <c:pt idx="24">
                  <c:v>2.5</c:v>
                </c:pt>
                <c:pt idx="25">
                  <c:v>2.6666666666666665</c:v>
                </c:pt>
                <c:pt idx="26">
                  <c:v>2.8333333333333335</c:v>
                </c:pt>
                <c:pt idx="27">
                  <c:v>3.0833333333333335</c:v>
                </c:pt>
                <c:pt idx="28">
                  <c:v>3.25</c:v>
                </c:pt>
                <c:pt idx="29">
                  <c:v>3.5</c:v>
                </c:pt>
                <c:pt idx="30">
                  <c:v>3.8333333333333335</c:v>
                </c:pt>
                <c:pt idx="31">
                  <c:v>4.333333333333333</c:v>
                </c:pt>
                <c:pt idx="32">
                  <c:v>4.833333333333333</c:v>
                </c:pt>
                <c:pt idx="33">
                  <c:v>5.416666666666667</c:v>
                </c:pt>
                <c:pt idx="34">
                  <c:v>6.333333333333333</c:v>
                </c:pt>
                <c:pt idx="35">
                  <c:v>7.5</c:v>
                </c:pt>
                <c:pt idx="36">
                  <c:v>9.5833333333333339</c:v>
                </c:pt>
                <c:pt idx="37">
                  <c:v>13.5</c:v>
                </c:pt>
                <c:pt idx="38">
                  <c:v>25.666666666666668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DE-479C-ACE3-FEDC41D9493E}"/>
            </c:ext>
          </c:extLst>
        </c:ser>
        <c:ser>
          <c:idx val="7"/>
          <c:order val="4"/>
          <c:tx>
            <c:v>DCP+1.2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YEARTO12!$B$3:$B$47</c:f>
              <c:numCache>
                <c:formatCode>0.0</c:formatCode>
                <c:ptCount val="45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  <c:pt idx="43">
                  <c:v>13.6</c:v>
                </c:pt>
                <c:pt idx="44">
                  <c:v>13.8</c:v>
                </c:pt>
              </c:numCache>
            </c:numRef>
          </c:xVal>
          <c:yVal>
            <c:numRef>
              <c:f>YEARTO12!$J$3:$J$47</c:f>
              <c:numCache>
                <c:formatCode>0.0</c:formatCode>
                <c:ptCount val="45"/>
                <c:pt idx="0">
                  <c:v>1.0833333333333333</c:v>
                </c:pt>
                <c:pt idx="1">
                  <c:v>1.0833333333333333</c:v>
                </c:pt>
                <c:pt idx="2">
                  <c:v>1.0833333333333333</c:v>
                </c:pt>
                <c:pt idx="3">
                  <c:v>1.1666666666666667</c:v>
                </c:pt>
                <c:pt idx="4">
                  <c:v>1.1666666666666667</c:v>
                </c:pt>
                <c:pt idx="5">
                  <c:v>1.25</c:v>
                </c:pt>
                <c:pt idx="6">
                  <c:v>1.25</c:v>
                </c:pt>
                <c:pt idx="7">
                  <c:v>1.3333333333333333</c:v>
                </c:pt>
                <c:pt idx="8">
                  <c:v>1.3333333333333333</c:v>
                </c:pt>
                <c:pt idx="9">
                  <c:v>1.4166666666666667</c:v>
                </c:pt>
                <c:pt idx="10">
                  <c:v>1.4166666666666667</c:v>
                </c:pt>
                <c:pt idx="11">
                  <c:v>1.5</c:v>
                </c:pt>
                <c:pt idx="12">
                  <c:v>1.5</c:v>
                </c:pt>
                <c:pt idx="13">
                  <c:v>1.5833333333333333</c:v>
                </c:pt>
                <c:pt idx="14">
                  <c:v>1.6666666666666667</c:v>
                </c:pt>
                <c:pt idx="15">
                  <c:v>1.75</c:v>
                </c:pt>
                <c:pt idx="16">
                  <c:v>1.75</c:v>
                </c:pt>
                <c:pt idx="17">
                  <c:v>1.8333333333333333</c:v>
                </c:pt>
                <c:pt idx="18">
                  <c:v>1.9166666666666667</c:v>
                </c:pt>
                <c:pt idx="19">
                  <c:v>2.0833333333333335</c:v>
                </c:pt>
                <c:pt idx="20">
                  <c:v>2.1666666666666665</c:v>
                </c:pt>
                <c:pt idx="21">
                  <c:v>2.3333333333333335</c:v>
                </c:pt>
                <c:pt idx="22">
                  <c:v>2.5</c:v>
                </c:pt>
                <c:pt idx="23">
                  <c:v>2.6666666666666665</c:v>
                </c:pt>
                <c:pt idx="24">
                  <c:v>2.8333333333333335</c:v>
                </c:pt>
                <c:pt idx="25">
                  <c:v>3.0833333333333335</c:v>
                </c:pt>
                <c:pt idx="26">
                  <c:v>3.25</c:v>
                </c:pt>
                <c:pt idx="27">
                  <c:v>3.5</c:v>
                </c:pt>
                <c:pt idx="28">
                  <c:v>3.8333333333333335</c:v>
                </c:pt>
                <c:pt idx="29">
                  <c:v>4.333333333333333</c:v>
                </c:pt>
                <c:pt idx="30">
                  <c:v>4.833333333333333</c:v>
                </c:pt>
                <c:pt idx="31">
                  <c:v>5.416666666666667</c:v>
                </c:pt>
                <c:pt idx="32">
                  <c:v>6.333333333333333</c:v>
                </c:pt>
                <c:pt idx="33">
                  <c:v>7.5</c:v>
                </c:pt>
                <c:pt idx="34">
                  <c:v>9.5833333333333339</c:v>
                </c:pt>
                <c:pt idx="35">
                  <c:v>13.5</c:v>
                </c:pt>
                <c:pt idx="36">
                  <c:v>25.666666666666668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DE-479C-ACE3-FEDC41D9493E}"/>
            </c:ext>
          </c:extLst>
        </c:ser>
        <c:ser>
          <c:idx val="2"/>
          <c:order val="5"/>
          <c:tx>
            <c:v>millennium drought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YEARTO12!$L$3:$L$40</c:f>
              <c:numCache>
                <c:formatCode>0.0</c:formatCode>
                <c:ptCount val="38"/>
                <c:pt idx="0">
                  <c:v>5.8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9.1999999999999993</c:v>
                </c:pt>
                <c:pt idx="5">
                  <c:v>10.199999999999999</c:v>
                </c:pt>
                <c:pt idx="6">
                  <c:v>10.7</c:v>
                </c:pt>
                <c:pt idx="7">
                  <c:v>11</c:v>
                </c:pt>
                <c:pt idx="8">
                  <c:v>11.4</c:v>
                </c:pt>
                <c:pt idx="9">
                  <c:v>11.6</c:v>
                </c:pt>
                <c:pt idx="10">
                  <c:v>11.8</c:v>
                </c:pt>
                <c:pt idx="11">
                  <c:v>12.4</c:v>
                </c:pt>
                <c:pt idx="12">
                  <c:v>12.2</c:v>
                </c:pt>
                <c:pt idx="13">
                  <c:v>12</c:v>
                </c:pt>
                <c:pt idx="14">
                  <c:v>12.2</c:v>
                </c:pt>
                <c:pt idx="15">
                  <c:v>12.3</c:v>
                </c:pt>
                <c:pt idx="16">
                  <c:v>12.4</c:v>
                </c:pt>
                <c:pt idx="17">
                  <c:v>12.5</c:v>
                </c:pt>
                <c:pt idx="18">
                  <c:v>12.4</c:v>
                </c:pt>
                <c:pt idx="19">
                  <c:v>12.6</c:v>
                </c:pt>
                <c:pt idx="20">
                  <c:v>13</c:v>
                </c:pt>
                <c:pt idx="21">
                  <c:v>13.2</c:v>
                </c:pt>
                <c:pt idx="22">
                  <c:v>13.4</c:v>
                </c:pt>
                <c:pt idx="23">
                  <c:v>14.1</c:v>
                </c:pt>
                <c:pt idx="24">
                  <c:v>14</c:v>
                </c:pt>
                <c:pt idx="25">
                  <c:v>13.8</c:v>
                </c:pt>
                <c:pt idx="26">
                  <c:v>13.9</c:v>
                </c:pt>
                <c:pt idx="27">
                  <c:v>14</c:v>
                </c:pt>
                <c:pt idx="28">
                  <c:v>14.2</c:v>
                </c:pt>
                <c:pt idx="29">
                  <c:v>14.6</c:v>
                </c:pt>
                <c:pt idx="30">
                  <c:v>15</c:v>
                </c:pt>
                <c:pt idx="31">
                  <c:v>14.8</c:v>
                </c:pt>
                <c:pt idx="32">
                  <c:v>15.1</c:v>
                </c:pt>
                <c:pt idx="33">
                  <c:v>15.7</c:v>
                </c:pt>
                <c:pt idx="34">
                  <c:v>15.6</c:v>
                </c:pt>
                <c:pt idx="35">
                  <c:v>16.2</c:v>
                </c:pt>
                <c:pt idx="36">
                  <c:v>17.100000000000001</c:v>
                </c:pt>
                <c:pt idx="37">
                  <c:v>5.8</c:v>
                </c:pt>
              </c:numCache>
            </c:numRef>
          </c:xVal>
          <c:yVal>
            <c:numRef>
              <c:f>YEARTO12!$M$3:$M$40</c:f>
              <c:numCache>
                <c:formatCode>0.0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DE-479C-ACE3-FEDC41D94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49311"/>
        <c:axId val="333125007"/>
      </c:scatterChart>
      <c:valAx>
        <c:axId val="2121649311"/>
        <c:scaling>
          <c:orientation val="minMax"/>
          <c:max val="14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Natural Inflow at Lees Ferry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498486454099539"/>
              <c:y val="0.84616976439808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25007"/>
        <c:crosses val="autoZero"/>
        <c:crossBetween val="midCat"/>
      </c:valAx>
      <c:valAx>
        <c:axId val="33312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to for combined Powell and Mead storage</a:t>
                </a:r>
              </a:p>
              <a:p>
                <a:pPr>
                  <a:defRPr/>
                </a:pPr>
                <a:r>
                  <a:rPr lang="en-US" baseline="0"/>
                  <a:t> to 12 maf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4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33306952474211"/>
          <c:y val="3.9278700232101407E-2"/>
          <c:w val="0.82656650882864513"/>
          <c:h val="0.81689546439260707"/>
        </c:manualLayout>
      </c:layout>
      <c:scatterChart>
        <c:scatterStyle val="lineMarker"/>
        <c:varyColors val="0"/>
        <c:ser>
          <c:idx val="7"/>
          <c:order val="0"/>
          <c:tx>
            <c:v>DCP+1.2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YEARTO12!$B$3:$B$47</c:f>
              <c:numCache>
                <c:formatCode>0.0</c:formatCode>
                <c:ptCount val="45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  <c:pt idx="43">
                  <c:v>13.6</c:v>
                </c:pt>
                <c:pt idx="44">
                  <c:v>13.8</c:v>
                </c:pt>
              </c:numCache>
            </c:numRef>
          </c:xVal>
          <c:yVal>
            <c:numRef>
              <c:f>YEARTO12!$J$3:$J$47</c:f>
              <c:numCache>
                <c:formatCode>0.0</c:formatCode>
                <c:ptCount val="45"/>
                <c:pt idx="0">
                  <c:v>1.0833333333333333</c:v>
                </c:pt>
                <c:pt idx="1">
                  <c:v>1.0833333333333333</c:v>
                </c:pt>
                <c:pt idx="2">
                  <c:v>1.0833333333333333</c:v>
                </c:pt>
                <c:pt idx="3">
                  <c:v>1.1666666666666667</c:v>
                </c:pt>
                <c:pt idx="4">
                  <c:v>1.1666666666666667</c:v>
                </c:pt>
                <c:pt idx="5">
                  <c:v>1.25</c:v>
                </c:pt>
                <c:pt idx="6">
                  <c:v>1.25</c:v>
                </c:pt>
                <c:pt idx="7">
                  <c:v>1.3333333333333333</c:v>
                </c:pt>
                <c:pt idx="8">
                  <c:v>1.3333333333333333</c:v>
                </c:pt>
                <c:pt idx="9">
                  <c:v>1.4166666666666667</c:v>
                </c:pt>
                <c:pt idx="10">
                  <c:v>1.4166666666666667</c:v>
                </c:pt>
                <c:pt idx="11">
                  <c:v>1.5</c:v>
                </c:pt>
                <c:pt idx="12">
                  <c:v>1.5</c:v>
                </c:pt>
                <c:pt idx="13">
                  <c:v>1.5833333333333333</c:v>
                </c:pt>
                <c:pt idx="14">
                  <c:v>1.6666666666666667</c:v>
                </c:pt>
                <c:pt idx="15">
                  <c:v>1.75</c:v>
                </c:pt>
                <c:pt idx="16">
                  <c:v>1.75</c:v>
                </c:pt>
                <c:pt idx="17">
                  <c:v>1.8333333333333333</c:v>
                </c:pt>
                <c:pt idx="18">
                  <c:v>1.9166666666666667</c:v>
                </c:pt>
                <c:pt idx="19">
                  <c:v>2.0833333333333335</c:v>
                </c:pt>
                <c:pt idx="20">
                  <c:v>2.1666666666666665</c:v>
                </c:pt>
                <c:pt idx="21">
                  <c:v>2.3333333333333335</c:v>
                </c:pt>
                <c:pt idx="22">
                  <c:v>2.5</c:v>
                </c:pt>
                <c:pt idx="23">
                  <c:v>2.6666666666666665</c:v>
                </c:pt>
                <c:pt idx="24">
                  <c:v>2.8333333333333335</c:v>
                </c:pt>
                <c:pt idx="25">
                  <c:v>3.0833333333333335</c:v>
                </c:pt>
                <c:pt idx="26">
                  <c:v>3.25</c:v>
                </c:pt>
                <c:pt idx="27">
                  <c:v>3.5</c:v>
                </c:pt>
                <c:pt idx="28">
                  <c:v>3.8333333333333335</c:v>
                </c:pt>
                <c:pt idx="29">
                  <c:v>4.333333333333333</c:v>
                </c:pt>
                <c:pt idx="30">
                  <c:v>4.833333333333333</c:v>
                </c:pt>
                <c:pt idx="31">
                  <c:v>5.416666666666667</c:v>
                </c:pt>
                <c:pt idx="32">
                  <c:v>6.333333333333333</c:v>
                </c:pt>
                <c:pt idx="33">
                  <c:v>7.5</c:v>
                </c:pt>
                <c:pt idx="34">
                  <c:v>9.5833333333333339</c:v>
                </c:pt>
                <c:pt idx="35">
                  <c:v>13.5</c:v>
                </c:pt>
                <c:pt idx="36">
                  <c:v>25.666666666666668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E-4EFC-8DFC-9D1623F9956A}"/>
            </c:ext>
          </c:extLst>
        </c:ser>
        <c:ser>
          <c:idx val="5"/>
          <c:order val="1"/>
          <c:tx>
            <c:v>DCP+0.8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YEARTO12!$H$3:$H$45</c:f>
              <c:numCache>
                <c:formatCode>0.0</c:formatCode>
                <c:ptCount val="43"/>
                <c:pt idx="0">
                  <c:v>1.0833333333333333</c:v>
                </c:pt>
                <c:pt idx="1">
                  <c:v>1.0833333333333333</c:v>
                </c:pt>
                <c:pt idx="2">
                  <c:v>1.0833333333333333</c:v>
                </c:pt>
                <c:pt idx="3">
                  <c:v>1.0833333333333333</c:v>
                </c:pt>
                <c:pt idx="4">
                  <c:v>1.0833333333333333</c:v>
                </c:pt>
                <c:pt idx="5">
                  <c:v>1.1666666666666667</c:v>
                </c:pt>
                <c:pt idx="6">
                  <c:v>1.1666666666666667</c:v>
                </c:pt>
                <c:pt idx="7">
                  <c:v>1.25</c:v>
                </c:pt>
                <c:pt idx="8">
                  <c:v>1.25</c:v>
                </c:pt>
                <c:pt idx="9">
                  <c:v>1.3333333333333333</c:v>
                </c:pt>
                <c:pt idx="10">
                  <c:v>1.3333333333333333</c:v>
                </c:pt>
                <c:pt idx="11">
                  <c:v>1.4166666666666667</c:v>
                </c:pt>
                <c:pt idx="12">
                  <c:v>1.4166666666666667</c:v>
                </c:pt>
                <c:pt idx="13">
                  <c:v>1.5</c:v>
                </c:pt>
                <c:pt idx="14">
                  <c:v>1.5</c:v>
                </c:pt>
                <c:pt idx="15">
                  <c:v>1.5833333333333333</c:v>
                </c:pt>
                <c:pt idx="16">
                  <c:v>1.6666666666666667</c:v>
                </c:pt>
                <c:pt idx="17">
                  <c:v>1.75</c:v>
                </c:pt>
                <c:pt idx="18">
                  <c:v>1.75</c:v>
                </c:pt>
                <c:pt idx="19">
                  <c:v>1.8333333333333333</c:v>
                </c:pt>
                <c:pt idx="20">
                  <c:v>1.9166666666666667</c:v>
                </c:pt>
                <c:pt idx="21">
                  <c:v>2.0833333333333335</c:v>
                </c:pt>
                <c:pt idx="22">
                  <c:v>2.1666666666666665</c:v>
                </c:pt>
                <c:pt idx="23">
                  <c:v>2.3333333333333335</c:v>
                </c:pt>
                <c:pt idx="24">
                  <c:v>2.5</c:v>
                </c:pt>
                <c:pt idx="25">
                  <c:v>2.6666666666666665</c:v>
                </c:pt>
                <c:pt idx="26">
                  <c:v>2.8333333333333335</c:v>
                </c:pt>
                <c:pt idx="27">
                  <c:v>3.0833333333333335</c:v>
                </c:pt>
                <c:pt idx="28">
                  <c:v>3.25</c:v>
                </c:pt>
                <c:pt idx="29">
                  <c:v>3.5</c:v>
                </c:pt>
                <c:pt idx="30">
                  <c:v>3.8333333333333335</c:v>
                </c:pt>
                <c:pt idx="31">
                  <c:v>4.333333333333333</c:v>
                </c:pt>
                <c:pt idx="32">
                  <c:v>4.833333333333333</c:v>
                </c:pt>
                <c:pt idx="33">
                  <c:v>5.416666666666667</c:v>
                </c:pt>
                <c:pt idx="34">
                  <c:v>6.333333333333333</c:v>
                </c:pt>
                <c:pt idx="35">
                  <c:v>7.5</c:v>
                </c:pt>
                <c:pt idx="36">
                  <c:v>9.5833333333333339</c:v>
                </c:pt>
                <c:pt idx="37">
                  <c:v>13.5</c:v>
                </c:pt>
                <c:pt idx="38">
                  <c:v>25.666666666666668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E-4EFC-8DFC-9D1623F9956A}"/>
            </c:ext>
          </c:extLst>
        </c:ser>
        <c:ser>
          <c:idx val="3"/>
          <c:order val="2"/>
          <c:tx>
            <c:v>DCP+0.4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YEARTO12!$F$3:$F$45</c:f>
              <c:numCache>
                <c:formatCode>0.0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1.0833333333333333</c:v>
                </c:pt>
                <c:pt idx="5">
                  <c:v>1.0833333333333333</c:v>
                </c:pt>
                <c:pt idx="6">
                  <c:v>1.0833333333333333</c:v>
                </c:pt>
                <c:pt idx="7">
                  <c:v>1.1666666666666667</c:v>
                </c:pt>
                <c:pt idx="8">
                  <c:v>1.1666666666666667</c:v>
                </c:pt>
                <c:pt idx="9">
                  <c:v>1.25</c:v>
                </c:pt>
                <c:pt idx="10">
                  <c:v>1.25</c:v>
                </c:pt>
                <c:pt idx="11">
                  <c:v>1.3333333333333333</c:v>
                </c:pt>
                <c:pt idx="12">
                  <c:v>1.3333333333333333</c:v>
                </c:pt>
                <c:pt idx="13">
                  <c:v>1.4166666666666667</c:v>
                </c:pt>
                <c:pt idx="14">
                  <c:v>1.4166666666666667</c:v>
                </c:pt>
                <c:pt idx="15">
                  <c:v>1.5</c:v>
                </c:pt>
                <c:pt idx="16">
                  <c:v>1.5</c:v>
                </c:pt>
                <c:pt idx="17">
                  <c:v>1.5833333333333333</c:v>
                </c:pt>
                <c:pt idx="18">
                  <c:v>1.6666666666666667</c:v>
                </c:pt>
                <c:pt idx="19">
                  <c:v>1.75</c:v>
                </c:pt>
                <c:pt idx="20">
                  <c:v>1.75</c:v>
                </c:pt>
                <c:pt idx="21">
                  <c:v>1.8333333333333333</c:v>
                </c:pt>
                <c:pt idx="22">
                  <c:v>1.9166666666666667</c:v>
                </c:pt>
                <c:pt idx="23">
                  <c:v>2.0833333333333335</c:v>
                </c:pt>
                <c:pt idx="24">
                  <c:v>2.1666666666666665</c:v>
                </c:pt>
                <c:pt idx="25">
                  <c:v>2.3333333333333335</c:v>
                </c:pt>
                <c:pt idx="26">
                  <c:v>2.5</c:v>
                </c:pt>
                <c:pt idx="27">
                  <c:v>2.6666666666666665</c:v>
                </c:pt>
                <c:pt idx="28">
                  <c:v>2.8333333333333335</c:v>
                </c:pt>
                <c:pt idx="29">
                  <c:v>3.0833333333333335</c:v>
                </c:pt>
                <c:pt idx="30">
                  <c:v>3.25</c:v>
                </c:pt>
                <c:pt idx="31">
                  <c:v>3.5</c:v>
                </c:pt>
                <c:pt idx="32">
                  <c:v>3.8333333333333335</c:v>
                </c:pt>
                <c:pt idx="33">
                  <c:v>4.333333333333333</c:v>
                </c:pt>
                <c:pt idx="34">
                  <c:v>4.833333333333333</c:v>
                </c:pt>
                <c:pt idx="35">
                  <c:v>5.416666666666667</c:v>
                </c:pt>
                <c:pt idx="36">
                  <c:v>6.333333333333333</c:v>
                </c:pt>
                <c:pt idx="37">
                  <c:v>7.5</c:v>
                </c:pt>
                <c:pt idx="38">
                  <c:v>9.5833333333333339</c:v>
                </c:pt>
                <c:pt idx="39">
                  <c:v>13.5</c:v>
                </c:pt>
                <c:pt idx="40">
                  <c:v>25.666666666666668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3E-4EFC-8DFC-9D1623F9956A}"/>
            </c:ext>
          </c:extLst>
        </c:ser>
        <c:ser>
          <c:idx val="0"/>
          <c:order val="3"/>
          <c:tx>
            <c:v>DCP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YEARTO12!$C$3:$C$45</c:f>
              <c:numCache>
                <c:formatCode>0.0</c:formatCode>
                <c:ptCount val="43"/>
                <c:pt idx="0">
                  <c:v>0.91666666666666663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1.0833333333333333</c:v>
                </c:pt>
                <c:pt idx="7">
                  <c:v>1.0833333333333333</c:v>
                </c:pt>
                <c:pt idx="8">
                  <c:v>1.0833333333333333</c:v>
                </c:pt>
                <c:pt idx="9">
                  <c:v>1.1666666666666667</c:v>
                </c:pt>
                <c:pt idx="10">
                  <c:v>1.1666666666666667</c:v>
                </c:pt>
                <c:pt idx="11">
                  <c:v>1.25</c:v>
                </c:pt>
                <c:pt idx="12">
                  <c:v>1.25</c:v>
                </c:pt>
                <c:pt idx="13">
                  <c:v>1.3333333333333333</c:v>
                </c:pt>
                <c:pt idx="14">
                  <c:v>1.3333333333333333</c:v>
                </c:pt>
                <c:pt idx="15">
                  <c:v>1.4166666666666667</c:v>
                </c:pt>
                <c:pt idx="16">
                  <c:v>1.4166666666666667</c:v>
                </c:pt>
                <c:pt idx="17">
                  <c:v>1.5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1.75</c:v>
                </c:pt>
                <c:pt idx="23">
                  <c:v>1.8333333333333333</c:v>
                </c:pt>
                <c:pt idx="24">
                  <c:v>1.9166666666666667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2.3333333333333335</c:v>
                </c:pt>
                <c:pt idx="28">
                  <c:v>2.5</c:v>
                </c:pt>
                <c:pt idx="29">
                  <c:v>2.6666666666666665</c:v>
                </c:pt>
                <c:pt idx="30">
                  <c:v>2.8333333333333335</c:v>
                </c:pt>
                <c:pt idx="31">
                  <c:v>3.0833333333333335</c:v>
                </c:pt>
                <c:pt idx="32">
                  <c:v>3.25</c:v>
                </c:pt>
                <c:pt idx="33">
                  <c:v>3.5</c:v>
                </c:pt>
                <c:pt idx="34">
                  <c:v>3.8333333333333335</c:v>
                </c:pt>
                <c:pt idx="35">
                  <c:v>4.333333333333333</c:v>
                </c:pt>
                <c:pt idx="36">
                  <c:v>4.833333333333333</c:v>
                </c:pt>
                <c:pt idx="37">
                  <c:v>5.416666666666667</c:v>
                </c:pt>
                <c:pt idx="38">
                  <c:v>6.333333333333333</c:v>
                </c:pt>
                <c:pt idx="39">
                  <c:v>7.5</c:v>
                </c:pt>
                <c:pt idx="40">
                  <c:v>9.5833333333333339</c:v>
                </c:pt>
                <c:pt idx="41">
                  <c:v>13.5</c:v>
                </c:pt>
                <c:pt idx="42">
                  <c:v>25.666666666666668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3E-4EFC-8DFC-9D1623F9956A}"/>
            </c:ext>
          </c:extLst>
        </c:ser>
        <c:ser>
          <c:idx val="1"/>
          <c:order val="4"/>
          <c:tx>
            <c:v>ADP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YEARTO12!$D$3:$D$45</c:f>
              <c:numCache>
                <c:formatCode>0.0</c:formatCode>
                <c:ptCount val="43"/>
                <c:pt idx="0">
                  <c:v>0.91666666666666663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1.6666666666666667</c:v>
                </c:pt>
                <c:pt idx="24">
                  <c:v>1.75</c:v>
                </c:pt>
                <c:pt idx="25">
                  <c:v>1.8333333333333333</c:v>
                </c:pt>
                <c:pt idx="26">
                  <c:v>1.9166666666666667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3E-4EFC-8DFC-9D1623F9956A}"/>
            </c:ext>
          </c:extLst>
        </c:ser>
        <c:ser>
          <c:idx val="2"/>
          <c:order val="5"/>
          <c:tx>
            <c:v>Paleo</c:v>
          </c:tx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(YEARTO12!$O$3:$O$6,YEARTO12!$O$9,YEARTO12!$O$11:$O$12,YEARTO12!$O$15:$O$16,YEARTO12!$O$27,YEARTO12!$O$28,YEARTO12!$O$29)</c:f>
              <c:numCache>
                <c:formatCode>0.0</c:formatCode>
                <c:ptCount val="12"/>
                <c:pt idx="0">
                  <c:v>5.0999999999999996</c:v>
                </c:pt>
                <c:pt idx="1">
                  <c:v>6.2</c:v>
                </c:pt>
                <c:pt idx="2">
                  <c:v>6.8</c:v>
                </c:pt>
                <c:pt idx="3">
                  <c:v>7.6</c:v>
                </c:pt>
                <c:pt idx="4">
                  <c:v>9</c:v>
                </c:pt>
                <c:pt idx="5">
                  <c:v>9.1999999999999993</c:v>
                </c:pt>
                <c:pt idx="6">
                  <c:v>9.6999999999999993</c:v>
                </c:pt>
                <c:pt idx="7">
                  <c:v>10.9</c:v>
                </c:pt>
                <c:pt idx="8">
                  <c:v>11</c:v>
                </c:pt>
                <c:pt idx="9">
                  <c:v>11.8</c:v>
                </c:pt>
                <c:pt idx="10">
                  <c:v>11.9</c:v>
                </c:pt>
                <c:pt idx="11">
                  <c:v>14</c:v>
                </c:pt>
              </c:numCache>
            </c:numRef>
          </c:xVal>
          <c:yVal>
            <c:numRef>
              <c:f>(YEARTO12!$P$3:$P$6,YEARTO12!$P$9,YEARTO12!$P$11:$P$12,YEARTO12!$P$15:$P$16,YEARTO12!$P$27,YEARTO12!$P$28,YEARTO12!$P$29)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25</c:v>
                </c:pt>
                <c:pt idx="10">
                  <c:v>25.7</c:v>
                </c:pt>
                <c:pt idx="11">
                  <c:v>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3E-4EFC-8DFC-9D1623F99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49311"/>
        <c:axId val="333125007"/>
      </c:scatterChart>
      <c:valAx>
        <c:axId val="2121649311"/>
        <c:scaling>
          <c:orientation val="minMax"/>
          <c:max val="14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Natural Inflow at Lees Ferry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271342785729294"/>
              <c:y val="0.9175855830019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25007"/>
        <c:crosses val="autoZero"/>
        <c:crossBetween val="midCat"/>
      </c:valAx>
      <c:valAx>
        <c:axId val="333125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to for combined Powell and Mead storage</a:t>
                </a:r>
              </a:p>
              <a:p>
                <a:pPr>
                  <a:defRPr/>
                </a:pPr>
                <a:r>
                  <a:rPr lang="en-US" baseline="0"/>
                  <a:t> to 12 maf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4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6576256332524"/>
          <c:y val="0.21844271340747645"/>
          <c:w val="0.45799961546544332"/>
          <c:h val="0.12096096450718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TOTALDELIVERY!$AK$4:$AK$43</c:f>
              <c:numCache>
                <c:formatCode>0.0</c:formatCode>
                <c:ptCount val="40"/>
                <c:pt idx="0">
                  <c:v>14.709</c:v>
                </c:pt>
                <c:pt idx="1">
                  <c:v>13.762000000000002</c:v>
                </c:pt>
                <c:pt idx="2">
                  <c:v>12.58724029305875</c:v>
                </c:pt>
                <c:pt idx="3">
                  <c:v>6.6875789383912911</c:v>
                </c:pt>
                <c:pt idx="4">
                  <c:v>6.6879001241977427</c:v>
                </c:pt>
                <c:pt idx="5">
                  <c:v>6.6879001241977427</c:v>
                </c:pt>
                <c:pt idx="6">
                  <c:v>6.6879001241977427</c:v>
                </c:pt>
                <c:pt idx="7">
                  <c:v>6.6875789383912911</c:v>
                </c:pt>
                <c:pt idx="8">
                  <c:v>6.6879001241977427</c:v>
                </c:pt>
                <c:pt idx="9">
                  <c:v>6.6879001241977427</c:v>
                </c:pt>
                <c:pt idx="10">
                  <c:v>6.6879001241977427</c:v>
                </c:pt>
                <c:pt idx="11">
                  <c:v>6.6875789383912911</c:v>
                </c:pt>
                <c:pt idx="12">
                  <c:v>6.6879001241977427</c:v>
                </c:pt>
                <c:pt idx="13">
                  <c:v>6.6879001241977427</c:v>
                </c:pt>
                <c:pt idx="14">
                  <c:v>6.6879001241977427</c:v>
                </c:pt>
                <c:pt idx="15">
                  <c:v>6.6875789383912911</c:v>
                </c:pt>
                <c:pt idx="16">
                  <c:v>6.6879001241977427</c:v>
                </c:pt>
                <c:pt idx="17">
                  <c:v>6.6879001241977427</c:v>
                </c:pt>
                <c:pt idx="18">
                  <c:v>6.6879001241977427</c:v>
                </c:pt>
                <c:pt idx="19">
                  <c:v>6.6875789383912911</c:v>
                </c:pt>
                <c:pt idx="20">
                  <c:v>6.6879001241977427</c:v>
                </c:pt>
                <c:pt idx="21">
                  <c:v>6.6879001241977427</c:v>
                </c:pt>
                <c:pt idx="22">
                  <c:v>6.6879001241977427</c:v>
                </c:pt>
                <c:pt idx="23">
                  <c:v>6.6875789383912911</c:v>
                </c:pt>
                <c:pt idx="24">
                  <c:v>6.6879001241977427</c:v>
                </c:pt>
                <c:pt idx="25">
                  <c:v>6.6879001241977427</c:v>
                </c:pt>
                <c:pt idx="26">
                  <c:v>6.6879001241977427</c:v>
                </c:pt>
                <c:pt idx="27">
                  <c:v>6.6875789383912911</c:v>
                </c:pt>
                <c:pt idx="28">
                  <c:v>6.6879001241977427</c:v>
                </c:pt>
                <c:pt idx="29">
                  <c:v>6.6879001241977427</c:v>
                </c:pt>
                <c:pt idx="30">
                  <c:v>6.6879001241977427</c:v>
                </c:pt>
                <c:pt idx="31">
                  <c:v>6.6875789383912911</c:v>
                </c:pt>
                <c:pt idx="32">
                  <c:v>6.6879001241977427</c:v>
                </c:pt>
                <c:pt idx="33">
                  <c:v>6.6879001241977427</c:v>
                </c:pt>
                <c:pt idx="34">
                  <c:v>6.6879001241977427</c:v>
                </c:pt>
                <c:pt idx="35">
                  <c:v>6.6875789383912911</c:v>
                </c:pt>
                <c:pt idx="36">
                  <c:v>6.6879001241977427</c:v>
                </c:pt>
                <c:pt idx="37">
                  <c:v>6.6879001241977427</c:v>
                </c:pt>
                <c:pt idx="38">
                  <c:v>6.6879001241977427</c:v>
                </c:pt>
                <c:pt idx="39">
                  <c:v>6.6875789383912911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2-4051-8713-0EC5A54CEEEC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TOTALDELIVERY!$AL$4:$AL$43</c:f>
              <c:numCache>
                <c:formatCode>0.0</c:formatCode>
                <c:ptCount val="40"/>
                <c:pt idx="0">
                  <c:v>14.709</c:v>
                </c:pt>
                <c:pt idx="1">
                  <c:v>14.228999999999999</c:v>
                </c:pt>
                <c:pt idx="2">
                  <c:v>13.574999999999999</c:v>
                </c:pt>
                <c:pt idx="3">
                  <c:v>13.574999999999999</c:v>
                </c:pt>
                <c:pt idx="4">
                  <c:v>12.770224192391041</c:v>
                </c:pt>
                <c:pt idx="5">
                  <c:v>9.6879001241977463</c:v>
                </c:pt>
                <c:pt idx="6">
                  <c:v>9.6879001241977463</c:v>
                </c:pt>
                <c:pt idx="7">
                  <c:v>9.6875789383912938</c:v>
                </c:pt>
                <c:pt idx="8">
                  <c:v>9.6879001241977463</c:v>
                </c:pt>
                <c:pt idx="9">
                  <c:v>9.6879001241977463</c:v>
                </c:pt>
                <c:pt idx="10">
                  <c:v>9.6879001241977463</c:v>
                </c:pt>
                <c:pt idx="11">
                  <c:v>9.6875789383912938</c:v>
                </c:pt>
                <c:pt idx="12">
                  <c:v>9.6879001241977463</c:v>
                </c:pt>
                <c:pt idx="13">
                  <c:v>9.6879001241977463</c:v>
                </c:pt>
                <c:pt idx="14">
                  <c:v>9.6879001241977463</c:v>
                </c:pt>
                <c:pt idx="15">
                  <c:v>9.6875789383912938</c:v>
                </c:pt>
                <c:pt idx="16">
                  <c:v>9.6879001241977463</c:v>
                </c:pt>
                <c:pt idx="17">
                  <c:v>9.6879001241977463</c:v>
                </c:pt>
                <c:pt idx="18">
                  <c:v>9.6879001241977463</c:v>
                </c:pt>
                <c:pt idx="19">
                  <c:v>9.6875789383912938</c:v>
                </c:pt>
                <c:pt idx="20">
                  <c:v>9.6879001241977463</c:v>
                </c:pt>
                <c:pt idx="21">
                  <c:v>9.6879001241977463</c:v>
                </c:pt>
                <c:pt idx="22">
                  <c:v>9.6879001241977463</c:v>
                </c:pt>
                <c:pt idx="23">
                  <c:v>9.6875789383912938</c:v>
                </c:pt>
                <c:pt idx="24">
                  <c:v>9.6879001241977463</c:v>
                </c:pt>
                <c:pt idx="25">
                  <c:v>9.6879001241977463</c:v>
                </c:pt>
                <c:pt idx="26">
                  <c:v>9.6879001241977463</c:v>
                </c:pt>
                <c:pt idx="27">
                  <c:v>9.6875789383912938</c:v>
                </c:pt>
                <c:pt idx="28">
                  <c:v>9.6879001241977463</c:v>
                </c:pt>
                <c:pt idx="29">
                  <c:v>9.6879001241977463</c:v>
                </c:pt>
                <c:pt idx="30">
                  <c:v>9.6879001241977463</c:v>
                </c:pt>
                <c:pt idx="31">
                  <c:v>9.6875789383912938</c:v>
                </c:pt>
                <c:pt idx="32">
                  <c:v>9.6879001241977463</c:v>
                </c:pt>
                <c:pt idx="33">
                  <c:v>9.6879001241977463</c:v>
                </c:pt>
                <c:pt idx="34">
                  <c:v>9.6879001241977463</c:v>
                </c:pt>
                <c:pt idx="35">
                  <c:v>9.6875789383912938</c:v>
                </c:pt>
                <c:pt idx="36">
                  <c:v>9.6879001241977463</c:v>
                </c:pt>
                <c:pt idx="37">
                  <c:v>9.6879001241977463</c:v>
                </c:pt>
                <c:pt idx="38">
                  <c:v>9.6879001241977463</c:v>
                </c:pt>
                <c:pt idx="39">
                  <c:v>9.6875789383912938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52-4051-8713-0EC5A54CEEEC}"/>
            </c:ext>
          </c:extLst>
        </c:ser>
        <c:ser>
          <c:idx val="2"/>
          <c:order val="2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TOTALDELIVERY!$AM$4:$AM$43</c:f>
              <c:numCache>
                <c:formatCode>0.0</c:formatCode>
                <c:ptCount val="40"/>
                <c:pt idx="0">
                  <c:v>14.709</c:v>
                </c:pt>
                <c:pt idx="1">
                  <c:v>14.337</c:v>
                </c:pt>
                <c:pt idx="2">
                  <c:v>14.337</c:v>
                </c:pt>
                <c:pt idx="3">
                  <c:v>13.879000000000001</c:v>
                </c:pt>
                <c:pt idx="4">
                  <c:v>13.762000000000002</c:v>
                </c:pt>
                <c:pt idx="5">
                  <c:v>13.574999999999999</c:v>
                </c:pt>
                <c:pt idx="6">
                  <c:v>13.574999999999999</c:v>
                </c:pt>
                <c:pt idx="7">
                  <c:v>13.574999999999999</c:v>
                </c:pt>
                <c:pt idx="8">
                  <c:v>13.574999999999999</c:v>
                </c:pt>
                <c:pt idx="9">
                  <c:v>13.574999999999999</c:v>
                </c:pt>
                <c:pt idx="10">
                  <c:v>13.574999999999999</c:v>
                </c:pt>
                <c:pt idx="11">
                  <c:v>13.574999999999999</c:v>
                </c:pt>
                <c:pt idx="12">
                  <c:v>13.574999999999999</c:v>
                </c:pt>
                <c:pt idx="13">
                  <c:v>13.574999999999999</c:v>
                </c:pt>
                <c:pt idx="14">
                  <c:v>13.574999999999999</c:v>
                </c:pt>
                <c:pt idx="15">
                  <c:v>13.574999999999999</c:v>
                </c:pt>
                <c:pt idx="16">
                  <c:v>12.917354469573898</c:v>
                </c:pt>
                <c:pt idx="17">
                  <c:v>12.687900124197753</c:v>
                </c:pt>
                <c:pt idx="18">
                  <c:v>12.687900124197753</c:v>
                </c:pt>
                <c:pt idx="19">
                  <c:v>12.687578938391299</c:v>
                </c:pt>
                <c:pt idx="20">
                  <c:v>12.687900124197753</c:v>
                </c:pt>
                <c:pt idx="21">
                  <c:v>12.687900124197753</c:v>
                </c:pt>
                <c:pt idx="22">
                  <c:v>12.687900124197753</c:v>
                </c:pt>
                <c:pt idx="23">
                  <c:v>12.687578938391299</c:v>
                </c:pt>
                <c:pt idx="24">
                  <c:v>12.687900124197753</c:v>
                </c:pt>
                <c:pt idx="25">
                  <c:v>12.687900124197753</c:v>
                </c:pt>
                <c:pt idx="26">
                  <c:v>12.687900124197753</c:v>
                </c:pt>
                <c:pt idx="27">
                  <c:v>12.687578938391299</c:v>
                </c:pt>
                <c:pt idx="28">
                  <c:v>12.687900124197753</c:v>
                </c:pt>
                <c:pt idx="29">
                  <c:v>12.687900124197753</c:v>
                </c:pt>
                <c:pt idx="30">
                  <c:v>12.687900124197753</c:v>
                </c:pt>
                <c:pt idx="31">
                  <c:v>12.687578938391299</c:v>
                </c:pt>
                <c:pt idx="32">
                  <c:v>12.687900124197753</c:v>
                </c:pt>
                <c:pt idx="33">
                  <c:v>12.687900124197753</c:v>
                </c:pt>
                <c:pt idx="34">
                  <c:v>12.687900124197753</c:v>
                </c:pt>
                <c:pt idx="35">
                  <c:v>12.687578938391299</c:v>
                </c:pt>
                <c:pt idx="36">
                  <c:v>12.687900124197753</c:v>
                </c:pt>
                <c:pt idx="37">
                  <c:v>12.687900124197753</c:v>
                </c:pt>
                <c:pt idx="38">
                  <c:v>12.687900124197753</c:v>
                </c:pt>
                <c:pt idx="39">
                  <c:v>12.687578938391299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52-4051-8713-0EC5A54CEEEC}"/>
            </c:ext>
          </c:extLst>
        </c:ser>
        <c:ser>
          <c:idx val="3"/>
          <c:order val="3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TOTALDELIVERY!$AN$4:$AN$43</c:f>
              <c:numCache>
                <c:formatCode>0.0</c:formatCode>
                <c:ptCount val="40"/>
                <c:pt idx="0">
                  <c:v>14.950000000000001</c:v>
                </c:pt>
                <c:pt idx="1">
                  <c:v>6.1788636035045723</c:v>
                </c:pt>
                <c:pt idx="2">
                  <c:v>6.2316283611061989</c:v>
                </c:pt>
                <c:pt idx="3">
                  <c:v>6.2484951693415498</c:v>
                </c:pt>
                <c:pt idx="4">
                  <c:v>6.2564549904168363</c:v>
                </c:pt>
                <c:pt idx="5">
                  <c:v>6.2611963902285384</c:v>
                </c:pt>
                <c:pt idx="6">
                  <c:v>6.2642444918166795</c:v>
                </c:pt>
                <c:pt idx="7">
                  <c:v>6.2663422077145068</c:v>
                </c:pt>
                <c:pt idx="8">
                  <c:v>6.2677716141970974</c:v>
                </c:pt>
                <c:pt idx="9">
                  <c:v>6.2689146748693174</c:v>
                </c:pt>
                <c:pt idx="10">
                  <c:v>6.2697921866880844</c:v>
                </c:pt>
                <c:pt idx="11">
                  <c:v>6.2796415693837915</c:v>
                </c:pt>
                <c:pt idx="12">
                  <c:v>6.2788536237364747</c:v>
                </c:pt>
                <c:pt idx="13">
                  <c:v>6.2783461257335844</c:v>
                </c:pt>
                <c:pt idx="14">
                  <c:v>6.2780207891013067</c:v>
                </c:pt>
                <c:pt idx="15">
                  <c:v>6.2777045396426834</c:v>
                </c:pt>
                <c:pt idx="16">
                  <c:v>6.277379282512169</c:v>
                </c:pt>
                <c:pt idx="17">
                  <c:v>6.27716998384492</c:v>
                </c:pt>
                <c:pt idx="18">
                  <c:v>6.2770658801146109</c:v>
                </c:pt>
                <c:pt idx="19">
                  <c:v>6.2769235632697207</c:v>
                </c:pt>
                <c:pt idx="20">
                  <c:v>6.276740132689242</c:v>
                </c:pt>
                <c:pt idx="21">
                  <c:v>6.2766494200255911</c:v>
                </c:pt>
                <c:pt idx="22">
                  <c:v>6.2766326838065423</c:v>
                </c:pt>
                <c:pt idx="23">
                  <c:v>6.2765416816101514</c:v>
                </c:pt>
                <c:pt idx="24">
                  <c:v>6.2763798318868211</c:v>
                </c:pt>
                <c:pt idx="25">
                  <c:v>6.2762857000731342</c:v>
                </c:pt>
                <c:pt idx="26">
                  <c:v>6.2762579341222748</c:v>
                </c:pt>
                <c:pt idx="27">
                  <c:v>6.2761596219050402</c:v>
                </c:pt>
                <c:pt idx="28">
                  <c:v>6.2759930732086788</c:v>
                </c:pt>
                <c:pt idx="29">
                  <c:v>6.2758961520113434</c:v>
                </c:pt>
                <c:pt idx="30">
                  <c:v>6.2758669234802795</c:v>
                </c:pt>
                <c:pt idx="31">
                  <c:v>6.2757679771629755</c:v>
                </c:pt>
                <c:pt idx="32">
                  <c:v>6.2756012558883238</c:v>
                </c:pt>
                <c:pt idx="33">
                  <c:v>6.2755044007387726</c:v>
                </c:pt>
                <c:pt idx="34">
                  <c:v>6.2754753078803915</c:v>
                </c:pt>
                <c:pt idx="35">
                  <c:v>6.2753764221454906</c:v>
                </c:pt>
                <c:pt idx="36">
                  <c:v>6.2752096763428158</c:v>
                </c:pt>
                <c:pt idx="37">
                  <c:v>6.2751128181937883</c:v>
                </c:pt>
                <c:pt idx="38">
                  <c:v>6.2750837400267017</c:v>
                </c:pt>
                <c:pt idx="39">
                  <c:v>6.2749848345852044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52-4051-8713-0EC5A54CEEEC}"/>
            </c:ext>
          </c:extLst>
        </c:ser>
        <c:ser>
          <c:idx val="4"/>
          <c:order val="4"/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TOTALDELIVERY!$AO$4:$AO$43</c:f>
              <c:numCache>
                <c:formatCode>0.0</c:formatCode>
                <c:ptCount val="40"/>
                <c:pt idx="0">
                  <c:v>14.950000000000001</c:v>
                </c:pt>
                <c:pt idx="1">
                  <c:v>9.1329820476446351</c:v>
                </c:pt>
                <c:pt idx="2">
                  <c:v>9.1680228418952687</c:v>
                </c:pt>
                <c:pt idx="3">
                  <c:v>9.1792149765424167</c:v>
                </c:pt>
                <c:pt idx="4">
                  <c:v>9.1844160013363965</c:v>
                </c:pt>
                <c:pt idx="5">
                  <c:v>9.1875684003411937</c:v>
                </c:pt>
                <c:pt idx="6">
                  <c:v>9.1895903293593015</c:v>
                </c:pt>
                <c:pt idx="7">
                  <c:v>9.1909778870637524</c:v>
                </c:pt>
                <c:pt idx="8">
                  <c:v>9.1918829619540308</c:v>
                </c:pt>
                <c:pt idx="9">
                  <c:v>9.1926383560781595</c:v>
                </c:pt>
                <c:pt idx="10">
                  <c:v>9.1932155521345376</c:v>
                </c:pt>
                <c:pt idx="11">
                  <c:v>9.1997337853633638</c:v>
                </c:pt>
                <c:pt idx="12">
                  <c:v>9.1991561109620896</c:v>
                </c:pt>
                <c:pt idx="13">
                  <c:v>9.1987953163810943</c:v>
                </c:pt>
                <c:pt idx="14">
                  <c:v>9.1985853561214146</c:v>
                </c:pt>
                <c:pt idx="15">
                  <c:v>9.1983517695668358</c:v>
                </c:pt>
                <c:pt idx="16">
                  <c:v>9.1980833584064854</c:v>
                </c:pt>
                <c:pt idx="17">
                  <c:v>9.1979225477240814</c:v>
                </c:pt>
                <c:pt idx="18">
                  <c:v>9.1978612339877355</c:v>
                </c:pt>
                <c:pt idx="19">
                  <c:v>9.1977446013112001</c:v>
                </c:pt>
                <c:pt idx="20">
                  <c:v>9.1975715417314188</c:v>
                </c:pt>
                <c:pt idx="21">
                  <c:v>9.1974904496533387</c:v>
                </c:pt>
                <c:pt idx="22">
                  <c:v>9.1974878017289505</c:v>
                </c:pt>
                <c:pt idx="23">
                  <c:v>9.1974055637927243</c:v>
                </c:pt>
                <c:pt idx="24">
                  <c:v>9.1972469255060059</c:v>
                </c:pt>
                <c:pt idx="25">
                  <c:v>9.1971634784151384</c:v>
                </c:pt>
                <c:pt idx="26">
                  <c:v>9.1971534171459872</c:v>
                </c:pt>
                <c:pt idx="27">
                  <c:v>9.1970663286633378</c:v>
                </c:pt>
                <c:pt idx="28">
                  <c:v>9.1969046383192783</c:v>
                </c:pt>
                <c:pt idx="29">
                  <c:v>9.1968194693836089</c:v>
                </c:pt>
                <c:pt idx="30">
                  <c:v>9.1968086172327652</c:v>
                </c:pt>
                <c:pt idx="31">
                  <c:v>9.1967212970891659</c:v>
                </c:pt>
                <c:pt idx="32">
                  <c:v>9.1965596782643821</c:v>
                </c:pt>
                <c:pt idx="33">
                  <c:v>9.1964747477382769</c:v>
                </c:pt>
                <c:pt idx="34">
                  <c:v>9.1964641812423942</c:v>
                </c:pt>
                <c:pt idx="35">
                  <c:v>9.196377076335045</c:v>
                </c:pt>
                <c:pt idx="36">
                  <c:v>9.1962155941020232</c:v>
                </c:pt>
                <c:pt idx="37">
                  <c:v>9.1961308004409688</c:v>
                </c:pt>
                <c:pt idx="38">
                  <c:v>9.1961203864781034</c:v>
                </c:pt>
                <c:pt idx="39">
                  <c:v>9.1960334021092152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52-4051-8713-0EC5A54CEEEC}"/>
            </c:ext>
          </c:extLst>
        </c:ser>
        <c:ser>
          <c:idx val="5"/>
          <c:order val="5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TOTALDELIVERY!$AP$4:$AP$43</c:f>
              <c:numCache>
                <c:formatCode>0.0</c:formatCode>
                <c:ptCount val="40"/>
                <c:pt idx="0">
                  <c:v>14.950000000000001</c:v>
                </c:pt>
                <c:pt idx="1">
                  <c:v>14.950000000000001</c:v>
                </c:pt>
                <c:pt idx="2">
                  <c:v>12.126419536505544</c:v>
                </c:pt>
                <c:pt idx="3">
                  <c:v>12.150230348883383</c:v>
                </c:pt>
                <c:pt idx="4">
                  <c:v>12.161531453441746</c:v>
                </c:pt>
                <c:pt idx="5">
                  <c:v>12.168231663192264</c:v>
                </c:pt>
                <c:pt idx="6">
                  <c:v>12.172547792019786</c:v>
                </c:pt>
                <c:pt idx="7">
                  <c:v>12.175524574193165</c:v>
                </c:pt>
                <c:pt idx="8">
                  <c:v>12.177585052203506</c:v>
                </c:pt>
                <c:pt idx="9">
                  <c:v>13.957864884902261</c:v>
                </c:pt>
                <c:pt idx="10">
                  <c:v>12.183215543173887</c:v>
                </c:pt>
                <c:pt idx="11">
                  <c:v>12.198391173682944</c:v>
                </c:pt>
                <c:pt idx="12">
                  <c:v>12.205675574829272</c:v>
                </c:pt>
                <c:pt idx="13">
                  <c:v>12.209617943210164</c:v>
                </c:pt>
                <c:pt idx="14">
                  <c:v>12.213709766727396</c:v>
                </c:pt>
                <c:pt idx="15">
                  <c:v>12.217762879907145</c:v>
                </c:pt>
                <c:pt idx="16">
                  <c:v>12.221769457028682</c:v>
                </c:pt>
                <c:pt idx="17">
                  <c:v>12.225871137215451</c:v>
                </c:pt>
                <c:pt idx="18">
                  <c:v>12.230070525999746</c:v>
                </c:pt>
                <c:pt idx="19">
                  <c:v>12.234220284269936</c:v>
                </c:pt>
                <c:pt idx="20">
                  <c:v>12.235583139531592</c:v>
                </c:pt>
                <c:pt idx="21">
                  <c:v>12.234957261190891</c:v>
                </c:pt>
                <c:pt idx="22">
                  <c:v>12.234540299834022</c:v>
                </c:pt>
                <c:pt idx="23">
                  <c:v>12.234152894513974</c:v>
                </c:pt>
                <c:pt idx="24">
                  <c:v>12.233777995360246</c:v>
                </c:pt>
                <c:pt idx="25">
                  <c:v>12.233546441188661</c:v>
                </c:pt>
                <c:pt idx="26">
                  <c:v>12.233442101274026</c:v>
                </c:pt>
                <c:pt idx="27">
                  <c:v>12.233307073666335</c:v>
                </c:pt>
                <c:pt idx="28">
                  <c:v>12.233130538159514</c:v>
                </c:pt>
                <c:pt idx="29">
                  <c:v>12.233044552488012</c:v>
                </c:pt>
                <c:pt idx="30">
                  <c:v>12.233034394877105</c:v>
                </c:pt>
                <c:pt idx="31">
                  <c:v>12.232947583760776</c:v>
                </c:pt>
                <c:pt idx="32">
                  <c:v>12.232785360480873</c:v>
                </c:pt>
                <c:pt idx="33">
                  <c:v>12.232694030739122</c:v>
                </c:pt>
                <c:pt idx="34">
                  <c:v>12.232672319622694</c:v>
                </c:pt>
                <c:pt idx="35">
                  <c:v>12.232576204730966</c:v>
                </c:pt>
                <c:pt idx="36">
                  <c:v>12.232408342363314</c:v>
                </c:pt>
                <c:pt idx="37">
                  <c:v>12.232313999954336</c:v>
                </c:pt>
                <c:pt idx="38">
                  <c:v>12.232291032734825</c:v>
                </c:pt>
                <c:pt idx="39">
                  <c:v>12.232194673895224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52-4051-8713-0EC5A54CEEE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52-4051-8713-0EC5A54CEEE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52-4051-8713-0EC5A54CEEE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B52-4051-8713-0EC5A54CEEEC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B52-4051-8713-0EC5A54CEEEC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B52-4051-8713-0EC5A54CEEEC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B52-4051-8713-0EC5A54CEEEC}"/>
            </c:ext>
          </c:extLst>
        </c:ser>
        <c:ser>
          <c:idx val="12"/>
          <c:order val="12"/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TOTALDELIVERY!$AQ$4:$AQ$43</c:f>
              <c:numCache>
                <c:formatCode>0.0</c:formatCode>
                <c:ptCount val="40"/>
                <c:pt idx="0">
                  <c:v>13.509</c:v>
                </c:pt>
                <c:pt idx="1">
                  <c:v>12.679000000000002</c:v>
                </c:pt>
                <c:pt idx="2">
                  <c:v>12.375</c:v>
                </c:pt>
                <c:pt idx="3">
                  <c:v>9.0160267190370167</c:v>
                </c:pt>
                <c:pt idx="4">
                  <c:v>6.6879001241977427</c:v>
                </c:pt>
                <c:pt idx="5">
                  <c:v>6.6879001241977427</c:v>
                </c:pt>
                <c:pt idx="6">
                  <c:v>6.6879001241977427</c:v>
                </c:pt>
                <c:pt idx="7">
                  <c:v>6.6875789383912911</c:v>
                </c:pt>
                <c:pt idx="8">
                  <c:v>6.6879001241977427</c:v>
                </c:pt>
                <c:pt idx="9">
                  <c:v>6.6879001241977427</c:v>
                </c:pt>
                <c:pt idx="10">
                  <c:v>6.6879001241977427</c:v>
                </c:pt>
                <c:pt idx="11">
                  <c:v>6.6875789383912911</c:v>
                </c:pt>
                <c:pt idx="12">
                  <c:v>6.6879001241977427</c:v>
                </c:pt>
                <c:pt idx="13">
                  <c:v>6.6879001241977427</c:v>
                </c:pt>
                <c:pt idx="14">
                  <c:v>6.6879001241977427</c:v>
                </c:pt>
                <c:pt idx="15">
                  <c:v>6.6875789383912911</c:v>
                </c:pt>
                <c:pt idx="16">
                  <c:v>6.6879001241977427</c:v>
                </c:pt>
                <c:pt idx="17">
                  <c:v>6.6879001241977427</c:v>
                </c:pt>
                <c:pt idx="18">
                  <c:v>6.6879001241977427</c:v>
                </c:pt>
                <c:pt idx="19">
                  <c:v>6.6875789383912911</c:v>
                </c:pt>
                <c:pt idx="20">
                  <c:v>6.6879001241977427</c:v>
                </c:pt>
                <c:pt idx="21">
                  <c:v>6.6879001241977427</c:v>
                </c:pt>
                <c:pt idx="22">
                  <c:v>6.6879001241977427</c:v>
                </c:pt>
                <c:pt idx="23">
                  <c:v>6.6875789383912911</c:v>
                </c:pt>
                <c:pt idx="24">
                  <c:v>6.6879001241977427</c:v>
                </c:pt>
                <c:pt idx="25">
                  <c:v>6.6879001241977427</c:v>
                </c:pt>
                <c:pt idx="26">
                  <c:v>6.6879001241977427</c:v>
                </c:pt>
                <c:pt idx="27">
                  <c:v>6.6875789383912911</c:v>
                </c:pt>
                <c:pt idx="28">
                  <c:v>6.6879001241977427</c:v>
                </c:pt>
                <c:pt idx="29">
                  <c:v>6.6879001241977427</c:v>
                </c:pt>
                <c:pt idx="30">
                  <c:v>6.6879001241977427</c:v>
                </c:pt>
                <c:pt idx="31">
                  <c:v>6.6875789383912911</c:v>
                </c:pt>
                <c:pt idx="32">
                  <c:v>6.6879001241977427</c:v>
                </c:pt>
                <c:pt idx="33">
                  <c:v>6.6879001241977427</c:v>
                </c:pt>
                <c:pt idx="34">
                  <c:v>6.6879001241977427</c:v>
                </c:pt>
                <c:pt idx="35">
                  <c:v>6.6875789383912911</c:v>
                </c:pt>
                <c:pt idx="36">
                  <c:v>6.6879001241977427</c:v>
                </c:pt>
                <c:pt idx="37">
                  <c:v>6.6879001241977427</c:v>
                </c:pt>
                <c:pt idx="38">
                  <c:v>6.6879001241977427</c:v>
                </c:pt>
                <c:pt idx="39">
                  <c:v>6.6875789383912911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B52-4051-8713-0EC5A54CEEEC}"/>
            </c:ext>
          </c:extLst>
        </c:ser>
        <c:ser>
          <c:idx val="13"/>
          <c:order val="13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TOTALDELIVERY!$AR$4:$AR$43</c:f>
              <c:numCache>
                <c:formatCode>0.0</c:formatCode>
                <c:ptCount val="40"/>
                <c:pt idx="0">
                  <c:v>13.509</c:v>
                </c:pt>
                <c:pt idx="1">
                  <c:v>13.137</c:v>
                </c:pt>
                <c:pt idx="2">
                  <c:v>12.621</c:v>
                </c:pt>
                <c:pt idx="3">
                  <c:v>12.375</c:v>
                </c:pt>
                <c:pt idx="4">
                  <c:v>12.375</c:v>
                </c:pt>
                <c:pt idx="5">
                  <c:v>12.375</c:v>
                </c:pt>
                <c:pt idx="6">
                  <c:v>11.353419167672444</c:v>
                </c:pt>
                <c:pt idx="7">
                  <c:v>9.6875789383912938</c:v>
                </c:pt>
                <c:pt idx="8">
                  <c:v>9.6879001241977463</c:v>
                </c:pt>
                <c:pt idx="9">
                  <c:v>9.6879001241977463</c:v>
                </c:pt>
                <c:pt idx="10">
                  <c:v>9.6879001241977463</c:v>
                </c:pt>
                <c:pt idx="11">
                  <c:v>9.6875789383912938</c:v>
                </c:pt>
                <c:pt idx="12">
                  <c:v>9.6879001241977463</c:v>
                </c:pt>
                <c:pt idx="13">
                  <c:v>9.6879001241977463</c:v>
                </c:pt>
                <c:pt idx="14">
                  <c:v>9.6879001241977463</c:v>
                </c:pt>
                <c:pt idx="15">
                  <c:v>9.6875789383912938</c:v>
                </c:pt>
                <c:pt idx="16">
                  <c:v>9.6879001241977463</c:v>
                </c:pt>
                <c:pt idx="17">
                  <c:v>9.6879001241977463</c:v>
                </c:pt>
                <c:pt idx="18">
                  <c:v>9.6879001241977463</c:v>
                </c:pt>
                <c:pt idx="19">
                  <c:v>9.6875789383912938</c:v>
                </c:pt>
                <c:pt idx="20">
                  <c:v>9.6879001241977463</c:v>
                </c:pt>
                <c:pt idx="21">
                  <c:v>9.6879001241977463</c:v>
                </c:pt>
                <c:pt idx="22">
                  <c:v>9.6879001241977463</c:v>
                </c:pt>
                <c:pt idx="23">
                  <c:v>9.6875789383912938</c:v>
                </c:pt>
                <c:pt idx="24">
                  <c:v>9.6879001241977463</c:v>
                </c:pt>
                <c:pt idx="25">
                  <c:v>9.6879001241977463</c:v>
                </c:pt>
                <c:pt idx="26">
                  <c:v>9.6879001241977463</c:v>
                </c:pt>
                <c:pt idx="27">
                  <c:v>9.6875789383912938</c:v>
                </c:pt>
                <c:pt idx="28">
                  <c:v>9.6879001241977463</c:v>
                </c:pt>
                <c:pt idx="29">
                  <c:v>9.6879001241977463</c:v>
                </c:pt>
                <c:pt idx="30">
                  <c:v>9.6879001241977463</c:v>
                </c:pt>
                <c:pt idx="31">
                  <c:v>9.6875789383912938</c:v>
                </c:pt>
                <c:pt idx="32">
                  <c:v>9.6879001241977463</c:v>
                </c:pt>
                <c:pt idx="33">
                  <c:v>9.6879001241977463</c:v>
                </c:pt>
                <c:pt idx="34">
                  <c:v>9.6879001241977463</c:v>
                </c:pt>
                <c:pt idx="35">
                  <c:v>9.6875789383912938</c:v>
                </c:pt>
                <c:pt idx="36">
                  <c:v>9.6879001241977463</c:v>
                </c:pt>
                <c:pt idx="37">
                  <c:v>9.6879001241977463</c:v>
                </c:pt>
                <c:pt idx="38">
                  <c:v>9.6879001241977463</c:v>
                </c:pt>
                <c:pt idx="39">
                  <c:v>9.6875789383912938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B52-4051-8713-0EC5A54CEEEC}"/>
            </c:ext>
          </c:extLst>
        </c:ser>
        <c:ser>
          <c:idx val="14"/>
          <c:order val="1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TOTALDELIVERY!$AS$4:$AS$43</c:f>
              <c:numCache>
                <c:formatCode>0.0</c:formatCode>
                <c:ptCount val="40"/>
                <c:pt idx="0">
                  <c:v>13.509</c:v>
                </c:pt>
                <c:pt idx="1">
                  <c:v>13.137</c:v>
                </c:pt>
                <c:pt idx="2">
                  <c:v>13.137</c:v>
                </c:pt>
                <c:pt idx="3">
                  <c:v>13.137</c:v>
                </c:pt>
                <c:pt idx="4">
                  <c:v>13.137</c:v>
                </c:pt>
                <c:pt idx="5">
                  <c:v>13.029</c:v>
                </c:pt>
                <c:pt idx="6">
                  <c:v>12.736999999999998</c:v>
                </c:pt>
                <c:pt idx="7">
                  <c:v>12.736999999999998</c:v>
                </c:pt>
                <c:pt idx="8">
                  <c:v>12.679000000000002</c:v>
                </c:pt>
                <c:pt idx="9">
                  <c:v>12.621</c:v>
                </c:pt>
                <c:pt idx="10">
                  <c:v>12.621</c:v>
                </c:pt>
                <c:pt idx="11">
                  <c:v>12.561999999999999</c:v>
                </c:pt>
                <c:pt idx="12">
                  <c:v>12.561999999999999</c:v>
                </c:pt>
                <c:pt idx="13">
                  <c:v>12.561999999999999</c:v>
                </c:pt>
                <c:pt idx="14">
                  <c:v>12.375</c:v>
                </c:pt>
                <c:pt idx="15">
                  <c:v>12.375</c:v>
                </c:pt>
                <c:pt idx="16">
                  <c:v>12.375</c:v>
                </c:pt>
                <c:pt idx="17">
                  <c:v>12.375</c:v>
                </c:pt>
                <c:pt idx="18">
                  <c:v>12.375</c:v>
                </c:pt>
                <c:pt idx="19">
                  <c:v>12.375</c:v>
                </c:pt>
                <c:pt idx="20">
                  <c:v>12.375</c:v>
                </c:pt>
                <c:pt idx="21">
                  <c:v>12.375</c:v>
                </c:pt>
                <c:pt idx="22">
                  <c:v>12.375</c:v>
                </c:pt>
                <c:pt idx="23">
                  <c:v>12.375</c:v>
                </c:pt>
                <c:pt idx="24">
                  <c:v>12.375</c:v>
                </c:pt>
                <c:pt idx="25">
                  <c:v>12.375</c:v>
                </c:pt>
                <c:pt idx="26">
                  <c:v>12.375</c:v>
                </c:pt>
                <c:pt idx="27">
                  <c:v>12.375</c:v>
                </c:pt>
                <c:pt idx="28">
                  <c:v>12.375</c:v>
                </c:pt>
                <c:pt idx="29">
                  <c:v>12.375</c:v>
                </c:pt>
                <c:pt idx="30">
                  <c:v>12.375</c:v>
                </c:pt>
                <c:pt idx="31">
                  <c:v>12.375</c:v>
                </c:pt>
                <c:pt idx="32">
                  <c:v>12.375</c:v>
                </c:pt>
                <c:pt idx="33">
                  <c:v>12.375</c:v>
                </c:pt>
                <c:pt idx="34">
                  <c:v>12.375</c:v>
                </c:pt>
                <c:pt idx="35">
                  <c:v>12.375</c:v>
                </c:pt>
                <c:pt idx="36">
                  <c:v>12.375</c:v>
                </c:pt>
                <c:pt idx="37">
                  <c:v>12.375</c:v>
                </c:pt>
                <c:pt idx="38">
                  <c:v>12.375</c:v>
                </c:pt>
                <c:pt idx="39">
                  <c:v>12.375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B52-4051-8713-0EC5A54CE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85391"/>
        <c:axId val="333102543"/>
      </c:scatterChart>
      <c:valAx>
        <c:axId val="361085391"/>
        <c:scaling>
          <c:orientation val="minMax"/>
          <c:max val="2060"/>
          <c:min val="202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02543"/>
        <c:crosses val="autoZero"/>
        <c:crossBetween val="midCat"/>
      </c:valAx>
      <c:valAx>
        <c:axId val="333102543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Delivery (maf)</a:t>
                </a:r>
              </a:p>
            </c:rich>
          </c:tx>
          <c:layout>
            <c:manualLayout>
              <c:xMode val="edge"/>
              <c:yMode val="edge"/>
              <c:x val="1.9518542615484712E-2"/>
              <c:y val="0.31814509101855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8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94906717741369E-2"/>
          <c:y val="3.6887994634473509E-2"/>
          <c:w val="0.64082017450521378"/>
          <c:h val="0.8853176803603775"/>
        </c:manualLayout>
      </c:layout>
      <c:scatterChart>
        <c:scatterStyle val="lineMarker"/>
        <c:varyColors val="0"/>
        <c:ser>
          <c:idx val="2"/>
          <c:order val="0"/>
          <c:tx>
            <c:v>DCP (12 maf/yr inflow)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TOTALDELIVERY!$AM$4:$AM$43</c:f>
              <c:numCache>
                <c:formatCode>0.0</c:formatCode>
                <c:ptCount val="40"/>
                <c:pt idx="0">
                  <c:v>14.709</c:v>
                </c:pt>
                <c:pt idx="1">
                  <c:v>14.337</c:v>
                </c:pt>
                <c:pt idx="2">
                  <c:v>14.337</c:v>
                </c:pt>
                <c:pt idx="3">
                  <c:v>13.879000000000001</c:v>
                </c:pt>
                <c:pt idx="4">
                  <c:v>13.762000000000002</c:v>
                </c:pt>
                <c:pt idx="5">
                  <c:v>13.574999999999999</c:v>
                </c:pt>
                <c:pt idx="6">
                  <c:v>13.574999999999999</c:v>
                </c:pt>
                <c:pt idx="7">
                  <c:v>13.574999999999999</c:v>
                </c:pt>
                <c:pt idx="8">
                  <c:v>13.574999999999999</c:v>
                </c:pt>
                <c:pt idx="9">
                  <c:v>13.574999999999999</c:v>
                </c:pt>
                <c:pt idx="10">
                  <c:v>13.574999999999999</c:v>
                </c:pt>
                <c:pt idx="11">
                  <c:v>13.574999999999999</c:v>
                </c:pt>
                <c:pt idx="12">
                  <c:v>13.574999999999999</c:v>
                </c:pt>
                <c:pt idx="13">
                  <c:v>13.574999999999999</c:v>
                </c:pt>
                <c:pt idx="14">
                  <c:v>13.574999999999999</c:v>
                </c:pt>
                <c:pt idx="15">
                  <c:v>13.574999999999999</c:v>
                </c:pt>
                <c:pt idx="16">
                  <c:v>12.917354469573898</c:v>
                </c:pt>
                <c:pt idx="17">
                  <c:v>12.687900124197753</c:v>
                </c:pt>
                <c:pt idx="18">
                  <c:v>12.687900124197753</c:v>
                </c:pt>
                <c:pt idx="19">
                  <c:v>12.687578938391299</c:v>
                </c:pt>
                <c:pt idx="20">
                  <c:v>12.687900124197753</c:v>
                </c:pt>
                <c:pt idx="21">
                  <c:v>12.687900124197753</c:v>
                </c:pt>
                <c:pt idx="22">
                  <c:v>12.687900124197753</c:v>
                </c:pt>
                <c:pt idx="23">
                  <c:v>12.687578938391299</c:v>
                </c:pt>
                <c:pt idx="24">
                  <c:v>12.687900124197753</c:v>
                </c:pt>
                <c:pt idx="25">
                  <c:v>12.687900124197753</c:v>
                </c:pt>
                <c:pt idx="26">
                  <c:v>12.687900124197753</c:v>
                </c:pt>
                <c:pt idx="27">
                  <c:v>12.687578938391299</c:v>
                </c:pt>
                <c:pt idx="28">
                  <c:v>12.687900124197753</c:v>
                </c:pt>
                <c:pt idx="29">
                  <c:v>12.687900124197753</c:v>
                </c:pt>
                <c:pt idx="30">
                  <c:v>12.687900124197753</c:v>
                </c:pt>
                <c:pt idx="31">
                  <c:v>12.687578938391299</c:v>
                </c:pt>
                <c:pt idx="32">
                  <c:v>12.687900124197753</c:v>
                </c:pt>
                <c:pt idx="33">
                  <c:v>12.687900124197753</c:v>
                </c:pt>
                <c:pt idx="34">
                  <c:v>12.687900124197753</c:v>
                </c:pt>
                <c:pt idx="35">
                  <c:v>12.687578938391299</c:v>
                </c:pt>
                <c:pt idx="36">
                  <c:v>12.687900124197753</c:v>
                </c:pt>
                <c:pt idx="37">
                  <c:v>12.687900124197753</c:v>
                </c:pt>
                <c:pt idx="38">
                  <c:v>12.687900124197753</c:v>
                </c:pt>
                <c:pt idx="39">
                  <c:v>12.687578938391299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E1-41C6-812E-7D763DA06336}"/>
            </c:ext>
          </c:extLst>
        </c:ser>
        <c:ser>
          <c:idx val="1"/>
          <c:order val="1"/>
          <c:tx>
            <c:v>DCP (9 maf/yr inflow)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TOTALDELIVERY!$AL$4:$AL$43</c:f>
              <c:numCache>
                <c:formatCode>0.0</c:formatCode>
                <c:ptCount val="40"/>
                <c:pt idx="0">
                  <c:v>14.709</c:v>
                </c:pt>
                <c:pt idx="1">
                  <c:v>14.228999999999999</c:v>
                </c:pt>
                <c:pt idx="2">
                  <c:v>13.574999999999999</c:v>
                </c:pt>
                <c:pt idx="3">
                  <c:v>13.574999999999999</c:v>
                </c:pt>
                <c:pt idx="4">
                  <c:v>12.770224192391041</c:v>
                </c:pt>
                <c:pt idx="5">
                  <c:v>9.6879001241977463</c:v>
                </c:pt>
                <c:pt idx="6">
                  <c:v>9.6879001241977463</c:v>
                </c:pt>
                <c:pt idx="7">
                  <c:v>9.6875789383912938</c:v>
                </c:pt>
                <c:pt idx="8">
                  <c:v>9.6879001241977463</c:v>
                </c:pt>
                <c:pt idx="9">
                  <c:v>9.6879001241977463</c:v>
                </c:pt>
                <c:pt idx="10">
                  <c:v>9.6879001241977463</c:v>
                </c:pt>
                <c:pt idx="11">
                  <c:v>9.6875789383912938</c:v>
                </c:pt>
                <c:pt idx="12">
                  <c:v>9.6879001241977463</c:v>
                </c:pt>
                <c:pt idx="13">
                  <c:v>9.6879001241977463</c:v>
                </c:pt>
                <c:pt idx="14">
                  <c:v>9.6879001241977463</c:v>
                </c:pt>
                <c:pt idx="15">
                  <c:v>9.6875789383912938</c:v>
                </c:pt>
                <c:pt idx="16">
                  <c:v>9.6879001241977463</c:v>
                </c:pt>
                <c:pt idx="17">
                  <c:v>9.6879001241977463</c:v>
                </c:pt>
                <c:pt idx="18">
                  <c:v>9.6879001241977463</c:v>
                </c:pt>
                <c:pt idx="19">
                  <c:v>9.6875789383912938</c:v>
                </c:pt>
                <c:pt idx="20">
                  <c:v>9.6879001241977463</c:v>
                </c:pt>
                <c:pt idx="21">
                  <c:v>9.6879001241977463</c:v>
                </c:pt>
                <c:pt idx="22">
                  <c:v>9.6879001241977463</c:v>
                </c:pt>
                <c:pt idx="23">
                  <c:v>9.6875789383912938</c:v>
                </c:pt>
                <c:pt idx="24">
                  <c:v>9.6879001241977463</c:v>
                </c:pt>
                <c:pt idx="25">
                  <c:v>9.6879001241977463</c:v>
                </c:pt>
                <c:pt idx="26">
                  <c:v>9.6879001241977463</c:v>
                </c:pt>
                <c:pt idx="27">
                  <c:v>9.6875789383912938</c:v>
                </c:pt>
                <c:pt idx="28">
                  <c:v>9.6879001241977463</c:v>
                </c:pt>
                <c:pt idx="29">
                  <c:v>9.6879001241977463</c:v>
                </c:pt>
                <c:pt idx="30">
                  <c:v>9.6879001241977463</c:v>
                </c:pt>
                <c:pt idx="31">
                  <c:v>9.6875789383912938</c:v>
                </c:pt>
                <c:pt idx="32">
                  <c:v>9.6879001241977463</c:v>
                </c:pt>
                <c:pt idx="33">
                  <c:v>9.6879001241977463</c:v>
                </c:pt>
                <c:pt idx="34">
                  <c:v>9.6879001241977463</c:v>
                </c:pt>
                <c:pt idx="35">
                  <c:v>9.6875789383912938</c:v>
                </c:pt>
                <c:pt idx="36">
                  <c:v>9.6879001241977463</c:v>
                </c:pt>
                <c:pt idx="37">
                  <c:v>9.6879001241977463</c:v>
                </c:pt>
                <c:pt idx="38">
                  <c:v>9.6879001241977463</c:v>
                </c:pt>
                <c:pt idx="39">
                  <c:v>9.6875789383912938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E1-41C6-812E-7D763DA06336}"/>
            </c:ext>
          </c:extLst>
        </c:ser>
        <c:ser>
          <c:idx val="0"/>
          <c:order val="2"/>
          <c:tx>
            <c:v>DCP (6 maf/yr inflow)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TOTALDELIVERY!$AK$4:$AK$43</c:f>
              <c:numCache>
                <c:formatCode>0.0</c:formatCode>
                <c:ptCount val="40"/>
                <c:pt idx="0">
                  <c:v>14.709</c:v>
                </c:pt>
                <c:pt idx="1">
                  <c:v>13.762000000000002</c:v>
                </c:pt>
                <c:pt idx="2">
                  <c:v>12.58724029305875</c:v>
                </c:pt>
                <c:pt idx="3">
                  <c:v>6.6875789383912911</c:v>
                </c:pt>
                <c:pt idx="4">
                  <c:v>6.6879001241977427</c:v>
                </c:pt>
                <c:pt idx="5">
                  <c:v>6.6879001241977427</c:v>
                </c:pt>
                <c:pt idx="6">
                  <c:v>6.6879001241977427</c:v>
                </c:pt>
                <c:pt idx="7">
                  <c:v>6.6875789383912911</c:v>
                </c:pt>
                <c:pt idx="8">
                  <c:v>6.6879001241977427</c:v>
                </c:pt>
                <c:pt idx="9">
                  <c:v>6.6879001241977427</c:v>
                </c:pt>
                <c:pt idx="10">
                  <c:v>6.6879001241977427</c:v>
                </c:pt>
                <c:pt idx="11">
                  <c:v>6.6875789383912911</c:v>
                </c:pt>
                <c:pt idx="12">
                  <c:v>6.6879001241977427</c:v>
                </c:pt>
                <c:pt idx="13">
                  <c:v>6.6879001241977427</c:v>
                </c:pt>
                <c:pt idx="14">
                  <c:v>6.6879001241977427</c:v>
                </c:pt>
                <c:pt idx="15">
                  <c:v>6.6875789383912911</c:v>
                </c:pt>
                <c:pt idx="16">
                  <c:v>6.6879001241977427</c:v>
                </c:pt>
                <c:pt idx="17">
                  <c:v>6.6879001241977427</c:v>
                </c:pt>
                <c:pt idx="18">
                  <c:v>6.6879001241977427</c:v>
                </c:pt>
                <c:pt idx="19">
                  <c:v>6.6875789383912911</c:v>
                </c:pt>
                <c:pt idx="20">
                  <c:v>6.6879001241977427</c:v>
                </c:pt>
                <c:pt idx="21">
                  <c:v>6.6879001241977427</c:v>
                </c:pt>
                <c:pt idx="22">
                  <c:v>6.6879001241977427</c:v>
                </c:pt>
                <c:pt idx="23">
                  <c:v>6.6875789383912911</c:v>
                </c:pt>
                <c:pt idx="24">
                  <c:v>6.6879001241977427</c:v>
                </c:pt>
                <c:pt idx="25">
                  <c:v>6.6879001241977427</c:v>
                </c:pt>
                <c:pt idx="26">
                  <c:v>6.6879001241977427</c:v>
                </c:pt>
                <c:pt idx="27">
                  <c:v>6.6875789383912911</c:v>
                </c:pt>
                <c:pt idx="28">
                  <c:v>6.6879001241977427</c:v>
                </c:pt>
                <c:pt idx="29">
                  <c:v>6.6879001241977427</c:v>
                </c:pt>
                <c:pt idx="30">
                  <c:v>6.6879001241977427</c:v>
                </c:pt>
                <c:pt idx="31">
                  <c:v>6.6875789383912911</c:v>
                </c:pt>
                <c:pt idx="32">
                  <c:v>6.6879001241977427</c:v>
                </c:pt>
                <c:pt idx="33">
                  <c:v>6.6879001241977427</c:v>
                </c:pt>
                <c:pt idx="34">
                  <c:v>6.6879001241977427</c:v>
                </c:pt>
                <c:pt idx="35">
                  <c:v>6.6875789383912911</c:v>
                </c:pt>
                <c:pt idx="36">
                  <c:v>6.6879001241977427</c:v>
                </c:pt>
                <c:pt idx="37">
                  <c:v>6.6879001241977427</c:v>
                </c:pt>
                <c:pt idx="38">
                  <c:v>6.6879001241977427</c:v>
                </c:pt>
                <c:pt idx="39">
                  <c:v>6.6875789383912911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1-41C6-812E-7D763DA06336}"/>
            </c:ext>
          </c:extLst>
        </c:ser>
        <c:ser>
          <c:idx val="5"/>
          <c:order val="3"/>
          <c:tx>
            <c:v>ADP (12 maf/yr inflow)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TOTALDELIVERY!$AP$4:$AP$43</c:f>
              <c:numCache>
                <c:formatCode>0.0</c:formatCode>
                <c:ptCount val="40"/>
                <c:pt idx="0">
                  <c:v>14.950000000000001</c:v>
                </c:pt>
                <c:pt idx="1">
                  <c:v>14.950000000000001</c:v>
                </c:pt>
                <c:pt idx="2">
                  <c:v>12.126419536505544</c:v>
                </c:pt>
                <c:pt idx="3">
                  <c:v>12.150230348883383</c:v>
                </c:pt>
                <c:pt idx="4">
                  <c:v>12.161531453441746</c:v>
                </c:pt>
                <c:pt idx="5">
                  <c:v>12.168231663192264</c:v>
                </c:pt>
                <c:pt idx="6">
                  <c:v>12.172547792019786</c:v>
                </c:pt>
                <c:pt idx="7">
                  <c:v>12.175524574193165</c:v>
                </c:pt>
                <c:pt idx="8">
                  <c:v>12.177585052203506</c:v>
                </c:pt>
                <c:pt idx="9">
                  <c:v>13.957864884902261</c:v>
                </c:pt>
                <c:pt idx="10">
                  <c:v>12.183215543173887</c:v>
                </c:pt>
                <c:pt idx="11">
                  <c:v>12.198391173682944</c:v>
                </c:pt>
                <c:pt idx="12">
                  <c:v>12.205675574829272</c:v>
                </c:pt>
                <c:pt idx="13">
                  <c:v>12.209617943210164</c:v>
                </c:pt>
                <c:pt idx="14">
                  <c:v>12.213709766727396</c:v>
                </c:pt>
                <c:pt idx="15">
                  <c:v>12.217762879907145</c:v>
                </c:pt>
                <c:pt idx="16">
                  <c:v>12.221769457028682</c:v>
                </c:pt>
                <c:pt idx="17">
                  <c:v>12.225871137215451</c:v>
                </c:pt>
                <c:pt idx="18">
                  <c:v>12.230070525999746</c:v>
                </c:pt>
                <c:pt idx="19">
                  <c:v>12.234220284269936</c:v>
                </c:pt>
                <c:pt idx="20">
                  <c:v>12.235583139531592</c:v>
                </c:pt>
                <c:pt idx="21">
                  <c:v>12.234957261190891</c:v>
                </c:pt>
                <c:pt idx="22">
                  <c:v>12.234540299834022</c:v>
                </c:pt>
                <c:pt idx="23">
                  <c:v>12.234152894513974</c:v>
                </c:pt>
                <c:pt idx="24">
                  <c:v>12.233777995360246</c:v>
                </c:pt>
                <c:pt idx="25">
                  <c:v>12.233546441188661</c:v>
                </c:pt>
                <c:pt idx="26">
                  <c:v>12.233442101274026</c:v>
                </c:pt>
                <c:pt idx="27">
                  <c:v>12.233307073666335</c:v>
                </c:pt>
                <c:pt idx="28">
                  <c:v>12.233130538159514</c:v>
                </c:pt>
                <c:pt idx="29">
                  <c:v>12.233044552488012</c:v>
                </c:pt>
                <c:pt idx="30">
                  <c:v>12.233034394877105</c:v>
                </c:pt>
                <c:pt idx="31">
                  <c:v>12.232947583760776</c:v>
                </c:pt>
                <c:pt idx="32">
                  <c:v>12.232785360480873</c:v>
                </c:pt>
                <c:pt idx="33">
                  <c:v>12.232694030739122</c:v>
                </c:pt>
                <c:pt idx="34">
                  <c:v>12.232672319622694</c:v>
                </c:pt>
                <c:pt idx="35">
                  <c:v>12.232576204730966</c:v>
                </c:pt>
                <c:pt idx="36">
                  <c:v>12.232408342363314</c:v>
                </c:pt>
                <c:pt idx="37">
                  <c:v>12.232313999954336</c:v>
                </c:pt>
                <c:pt idx="38">
                  <c:v>12.232291032734825</c:v>
                </c:pt>
                <c:pt idx="39">
                  <c:v>12.232194673895224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E1-41C6-812E-7D763DA06336}"/>
            </c:ext>
          </c:extLst>
        </c:ser>
        <c:ser>
          <c:idx val="4"/>
          <c:order val="4"/>
          <c:tx>
            <c:v>ADP (9 maf/yr inflow)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TOTALDELIVERY!$AO$4:$AO$43</c:f>
              <c:numCache>
                <c:formatCode>0.0</c:formatCode>
                <c:ptCount val="40"/>
                <c:pt idx="0">
                  <c:v>14.950000000000001</c:v>
                </c:pt>
                <c:pt idx="1">
                  <c:v>9.1329820476446351</c:v>
                </c:pt>
                <c:pt idx="2">
                  <c:v>9.1680228418952687</c:v>
                </c:pt>
                <c:pt idx="3">
                  <c:v>9.1792149765424167</c:v>
                </c:pt>
                <c:pt idx="4">
                  <c:v>9.1844160013363965</c:v>
                </c:pt>
                <c:pt idx="5">
                  <c:v>9.1875684003411937</c:v>
                </c:pt>
                <c:pt idx="6">
                  <c:v>9.1895903293593015</c:v>
                </c:pt>
                <c:pt idx="7">
                  <c:v>9.1909778870637524</c:v>
                </c:pt>
                <c:pt idx="8">
                  <c:v>9.1918829619540308</c:v>
                </c:pt>
                <c:pt idx="9">
                  <c:v>9.1926383560781595</c:v>
                </c:pt>
                <c:pt idx="10">
                  <c:v>9.1932155521345376</c:v>
                </c:pt>
                <c:pt idx="11">
                  <c:v>9.1997337853633638</c:v>
                </c:pt>
                <c:pt idx="12">
                  <c:v>9.1991561109620896</c:v>
                </c:pt>
                <c:pt idx="13">
                  <c:v>9.1987953163810943</c:v>
                </c:pt>
                <c:pt idx="14">
                  <c:v>9.1985853561214146</c:v>
                </c:pt>
                <c:pt idx="15">
                  <c:v>9.1983517695668358</c:v>
                </c:pt>
                <c:pt idx="16">
                  <c:v>9.1980833584064854</c:v>
                </c:pt>
                <c:pt idx="17">
                  <c:v>9.1979225477240814</c:v>
                </c:pt>
                <c:pt idx="18">
                  <c:v>9.1978612339877355</c:v>
                </c:pt>
                <c:pt idx="19">
                  <c:v>9.1977446013112001</c:v>
                </c:pt>
                <c:pt idx="20">
                  <c:v>9.1975715417314188</c:v>
                </c:pt>
                <c:pt idx="21">
                  <c:v>9.1974904496533387</c:v>
                </c:pt>
                <c:pt idx="22">
                  <c:v>9.1974878017289505</c:v>
                </c:pt>
                <c:pt idx="23">
                  <c:v>9.1974055637927243</c:v>
                </c:pt>
                <c:pt idx="24">
                  <c:v>9.1972469255060059</c:v>
                </c:pt>
                <c:pt idx="25">
                  <c:v>9.1971634784151384</c:v>
                </c:pt>
                <c:pt idx="26">
                  <c:v>9.1971534171459872</c:v>
                </c:pt>
                <c:pt idx="27">
                  <c:v>9.1970663286633378</c:v>
                </c:pt>
                <c:pt idx="28">
                  <c:v>9.1969046383192783</c:v>
                </c:pt>
                <c:pt idx="29">
                  <c:v>9.1968194693836089</c:v>
                </c:pt>
                <c:pt idx="30">
                  <c:v>9.1968086172327652</c:v>
                </c:pt>
                <c:pt idx="31">
                  <c:v>9.1967212970891659</c:v>
                </c:pt>
                <c:pt idx="32">
                  <c:v>9.1965596782643821</c:v>
                </c:pt>
                <c:pt idx="33">
                  <c:v>9.1964747477382769</c:v>
                </c:pt>
                <c:pt idx="34">
                  <c:v>9.1964641812423942</c:v>
                </c:pt>
                <c:pt idx="35">
                  <c:v>9.196377076335045</c:v>
                </c:pt>
                <c:pt idx="36">
                  <c:v>9.1962155941020232</c:v>
                </c:pt>
                <c:pt idx="37">
                  <c:v>9.1961308004409688</c:v>
                </c:pt>
                <c:pt idx="38">
                  <c:v>9.1961203864781034</c:v>
                </c:pt>
                <c:pt idx="39">
                  <c:v>9.1960334021092152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E1-41C6-812E-7D763DA06336}"/>
            </c:ext>
          </c:extLst>
        </c:ser>
        <c:ser>
          <c:idx val="3"/>
          <c:order val="5"/>
          <c:tx>
            <c:v>ADP (6 maf/yr inflow)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TOTALDELIVERY!$AN$4:$AN$43</c:f>
              <c:numCache>
                <c:formatCode>0.0</c:formatCode>
                <c:ptCount val="40"/>
                <c:pt idx="0">
                  <c:v>14.950000000000001</c:v>
                </c:pt>
                <c:pt idx="1">
                  <c:v>6.1788636035045723</c:v>
                </c:pt>
                <c:pt idx="2">
                  <c:v>6.2316283611061989</c:v>
                </c:pt>
                <c:pt idx="3">
                  <c:v>6.2484951693415498</c:v>
                </c:pt>
                <c:pt idx="4">
                  <c:v>6.2564549904168363</c:v>
                </c:pt>
                <c:pt idx="5">
                  <c:v>6.2611963902285384</c:v>
                </c:pt>
                <c:pt idx="6">
                  <c:v>6.2642444918166795</c:v>
                </c:pt>
                <c:pt idx="7">
                  <c:v>6.2663422077145068</c:v>
                </c:pt>
                <c:pt idx="8">
                  <c:v>6.2677716141970974</c:v>
                </c:pt>
                <c:pt idx="9">
                  <c:v>6.2689146748693174</c:v>
                </c:pt>
                <c:pt idx="10">
                  <c:v>6.2697921866880844</c:v>
                </c:pt>
                <c:pt idx="11">
                  <c:v>6.2796415693837915</c:v>
                </c:pt>
                <c:pt idx="12">
                  <c:v>6.2788536237364747</c:v>
                </c:pt>
                <c:pt idx="13">
                  <c:v>6.2783461257335844</c:v>
                </c:pt>
                <c:pt idx="14">
                  <c:v>6.2780207891013067</c:v>
                </c:pt>
                <c:pt idx="15">
                  <c:v>6.2777045396426834</c:v>
                </c:pt>
                <c:pt idx="16">
                  <c:v>6.277379282512169</c:v>
                </c:pt>
                <c:pt idx="17">
                  <c:v>6.27716998384492</c:v>
                </c:pt>
                <c:pt idx="18">
                  <c:v>6.2770658801146109</c:v>
                </c:pt>
                <c:pt idx="19">
                  <c:v>6.2769235632697207</c:v>
                </c:pt>
                <c:pt idx="20">
                  <c:v>6.276740132689242</c:v>
                </c:pt>
                <c:pt idx="21">
                  <c:v>6.2766494200255911</c:v>
                </c:pt>
                <c:pt idx="22">
                  <c:v>6.2766326838065423</c:v>
                </c:pt>
                <c:pt idx="23">
                  <c:v>6.2765416816101514</c:v>
                </c:pt>
                <c:pt idx="24">
                  <c:v>6.2763798318868211</c:v>
                </c:pt>
                <c:pt idx="25">
                  <c:v>6.2762857000731342</c:v>
                </c:pt>
                <c:pt idx="26">
                  <c:v>6.2762579341222748</c:v>
                </c:pt>
                <c:pt idx="27">
                  <c:v>6.2761596219050402</c:v>
                </c:pt>
                <c:pt idx="28">
                  <c:v>6.2759930732086788</c:v>
                </c:pt>
                <c:pt idx="29">
                  <c:v>6.2758961520113434</c:v>
                </c:pt>
                <c:pt idx="30">
                  <c:v>6.2758669234802795</c:v>
                </c:pt>
                <c:pt idx="31">
                  <c:v>6.2757679771629755</c:v>
                </c:pt>
                <c:pt idx="32">
                  <c:v>6.2756012558883238</c:v>
                </c:pt>
                <c:pt idx="33">
                  <c:v>6.2755044007387726</c:v>
                </c:pt>
                <c:pt idx="34">
                  <c:v>6.2754753078803915</c:v>
                </c:pt>
                <c:pt idx="35">
                  <c:v>6.2753764221454906</c:v>
                </c:pt>
                <c:pt idx="36">
                  <c:v>6.2752096763428158</c:v>
                </c:pt>
                <c:pt idx="37">
                  <c:v>6.2751128181937883</c:v>
                </c:pt>
                <c:pt idx="38">
                  <c:v>6.2750837400267017</c:v>
                </c:pt>
                <c:pt idx="39">
                  <c:v>6.2749848345852044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E1-41C6-812E-7D763DA06336}"/>
            </c:ext>
          </c:extLst>
        </c:ser>
        <c:ser>
          <c:idx val="14"/>
          <c:order val="6"/>
          <c:tx>
            <c:v>DCP plus Cut (12 maf/yr inflow)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TOTALDELIVERY!$AS$4:$AS$43</c:f>
              <c:numCache>
                <c:formatCode>0.0</c:formatCode>
                <c:ptCount val="40"/>
                <c:pt idx="0">
                  <c:v>13.509</c:v>
                </c:pt>
                <c:pt idx="1">
                  <c:v>13.137</c:v>
                </c:pt>
                <c:pt idx="2">
                  <c:v>13.137</c:v>
                </c:pt>
                <c:pt idx="3">
                  <c:v>13.137</c:v>
                </c:pt>
                <c:pt idx="4">
                  <c:v>13.137</c:v>
                </c:pt>
                <c:pt idx="5">
                  <c:v>13.029</c:v>
                </c:pt>
                <c:pt idx="6">
                  <c:v>12.736999999999998</c:v>
                </c:pt>
                <c:pt idx="7">
                  <c:v>12.736999999999998</c:v>
                </c:pt>
                <c:pt idx="8">
                  <c:v>12.679000000000002</c:v>
                </c:pt>
                <c:pt idx="9">
                  <c:v>12.621</c:v>
                </c:pt>
                <c:pt idx="10">
                  <c:v>12.621</c:v>
                </c:pt>
                <c:pt idx="11">
                  <c:v>12.561999999999999</c:v>
                </c:pt>
                <c:pt idx="12">
                  <c:v>12.561999999999999</c:v>
                </c:pt>
                <c:pt idx="13">
                  <c:v>12.561999999999999</c:v>
                </c:pt>
                <c:pt idx="14">
                  <c:v>12.375</c:v>
                </c:pt>
                <c:pt idx="15">
                  <c:v>12.375</c:v>
                </c:pt>
                <c:pt idx="16">
                  <c:v>12.375</c:v>
                </c:pt>
                <c:pt idx="17">
                  <c:v>12.375</c:v>
                </c:pt>
                <c:pt idx="18">
                  <c:v>12.375</c:v>
                </c:pt>
                <c:pt idx="19">
                  <c:v>12.375</c:v>
                </c:pt>
                <c:pt idx="20">
                  <c:v>12.375</c:v>
                </c:pt>
                <c:pt idx="21">
                  <c:v>12.375</c:v>
                </c:pt>
                <c:pt idx="22">
                  <c:v>12.375</c:v>
                </c:pt>
                <c:pt idx="23">
                  <c:v>12.375</c:v>
                </c:pt>
                <c:pt idx="24">
                  <c:v>12.375</c:v>
                </c:pt>
                <c:pt idx="25">
                  <c:v>12.375</c:v>
                </c:pt>
                <c:pt idx="26">
                  <c:v>12.375</c:v>
                </c:pt>
                <c:pt idx="27">
                  <c:v>12.375</c:v>
                </c:pt>
                <c:pt idx="28">
                  <c:v>12.375</c:v>
                </c:pt>
                <c:pt idx="29">
                  <c:v>12.375</c:v>
                </c:pt>
                <c:pt idx="30">
                  <c:v>12.375</c:v>
                </c:pt>
                <c:pt idx="31">
                  <c:v>12.375</c:v>
                </c:pt>
                <c:pt idx="32">
                  <c:v>12.375</c:v>
                </c:pt>
                <c:pt idx="33">
                  <c:v>12.375</c:v>
                </c:pt>
                <c:pt idx="34">
                  <c:v>12.375</c:v>
                </c:pt>
                <c:pt idx="35">
                  <c:v>12.375</c:v>
                </c:pt>
                <c:pt idx="36">
                  <c:v>12.375</c:v>
                </c:pt>
                <c:pt idx="37">
                  <c:v>12.375</c:v>
                </c:pt>
                <c:pt idx="38">
                  <c:v>12.375</c:v>
                </c:pt>
                <c:pt idx="39">
                  <c:v>12.375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4E1-41C6-812E-7D763DA06336}"/>
            </c:ext>
          </c:extLst>
        </c:ser>
        <c:ser>
          <c:idx val="13"/>
          <c:order val="7"/>
          <c:tx>
            <c:v>DCP plus Cut (9 maf/yr inflow)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TOTALDELIVERY!$AR$4:$AR$43</c:f>
              <c:numCache>
                <c:formatCode>0.0</c:formatCode>
                <c:ptCount val="40"/>
                <c:pt idx="0">
                  <c:v>13.509</c:v>
                </c:pt>
                <c:pt idx="1">
                  <c:v>13.137</c:v>
                </c:pt>
                <c:pt idx="2">
                  <c:v>12.621</c:v>
                </c:pt>
                <c:pt idx="3">
                  <c:v>12.375</c:v>
                </c:pt>
                <c:pt idx="4">
                  <c:v>12.375</c:v>
                </c:pt>
                <c:pt idx="5">
                  <c:v>12.375</c:v>
                </c:pt>
                <c:pt idx="6">
                  <c:v>11.353419167672444</c:v>
                </c:pt>
                <c:pt idx="7">
                  <c:v>9.6875789383912938</c:v>
                </c:pt>
                <c:pt idx="8">
                  <c:v>9.6879001241977463</c:v>
                </c:pt>
                <c:pt idx="9">
                  <c:v>9.6879001241977463</c:v>
                </c:pt>
                <c:pt idx="10">
                  <c:v>9.6879001241977463</c:v>
                </c:pt>
                <c:pt idx="11">
                  <c:v>9.6875789383912938</c:v>
                </c:pt>
                <c:pt idx="12">
                  <c:v>9.6879001241977463</c:v>
                </c:pt>
                <c:pt idx="13">
                  <c:v>9.6879001241977463</c:v>
                </c:pt>
                <c:pt idx="14">
                  <c:v>9.6879001241977463</c:v>
                </c:pt>
                <c:pt idx="15">
                  <c:v>9.6875789383912938</c:v>
                </c:pt>
                <c:pt idx="16">
                  <c:v>9.6879001241977463</c:v>
                </c:pt>
                <c:pt idx="17">
                  <c:v>9.6879001241977463</c:v>
                </c:pt>
                <c:pt idx="18">
                  <c:v>9.6879001241977463</c:v>
                </c:pt>
                <c:pt idx="19">
                  <c:v>9.6875789383912938</c:v>
                </c:pt>
                <c:pt idx="20">
                  <c:v>9.6879001241977463</c:v>
                </c:pt>
                <c:pt idx="21">
                  <c:v>9.6879001241977463</c:v>
                </c:pt>
                <c:pt idx="22">
                  <c:v>9.6879001241977463</c:v>
                </c:pt>
                <c:pt idx="23">
                  <c:v>9.6875789383912938</c:v>
                </c:pt>
                <c:pt idx="24">
                  <c:v>9.6879001241977463</c:v>
                </c:pt>
                <c:pt idx="25">
                  <c:v>9.6879001241977463</c:v>
                </c:pt>
                <c:pt idx="26">
                  <c:v>9.6879001241977463</c:v>
                </c:pt>
                <c:pt idx="27">
                  <c:v>9.6875789383912938</c:v>
                </c:pt>
                <c:pt idx="28">
                  <c:v>9.6879001241977463</c:v>
                </c:pt>
                <c:pt idx="29">
                  <c:v>9.6879001241977463</c:v>
                </c:pt>
                <c:pt idx="30">
                  <c:v>9.6879001241977463</c:v>
                </c:pt>
                <c:pt idx="31">
                  <c:v>9.6875789383912938</c:v>
                </c:pt>
                <c:pt idx="32">
                  <c:v>9.6879001241977463</c:v>
                </c:pt>
                <c:pt idx="33">
                  <c:v>9.6879001241977463</c:v>
                </c:pt>
                <c:pt idx="34">
                  <c:v>9.6879001241977463</c:v>
                </c:pt>
                <c:pt idx="35">
                  <c:v>9.6875789383912938</c:v>
                </c:pt>
                <c:pt idx="36">
                  <c:v>9.6879001241977463</c:v>
                </c:pt>
                <c:pt idx="37">
                  <c:v>9.6879001241977463</c:v>
                </c:pt>
                <c:pt idx="38">
                  <c:v>9.6879001241977463</c:v>
                </c:pt>
                <c:pt idx="39">
                  <c:v>9.6875789383912938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4E1-41C6-812E-7D763DA06336}"/>
            </c:ext>
          </c:extLst>
        </c:ser>
        <c:ser>
          <c:idx val="12"/>
          <c:order val="8"/>
          <c:tx>
            <c:v>DCP plus Cut (6 maf/yr inflow)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TOTALDELIVERY!$AQ$4:$AQ$43</c:f>
              <c:numCache>
                <c:formatCode>0.0</c:formatCode>
                <c:ptCount val="40"/>
                <c:pt idx="0">
                  <c:v>13.509</c:v>
                </c:pt>
                <c:pt idx="1">
                  <c:v>12.679000000000002</c:v>
                </c:pt>
                <c:pt idx="2">
                  <c:v>12.375</c:v>
                </c:pt>
                <c:pt idx="3">
                  <c:v>9.0160267190370167</c:v>
                </c:pt>
                <c:pt idx="4">
                  <c:v>6.6879001241977427</c:v>
                </c:pt>
                <c:pt idx="5">
                  <c:v>6.6879001241977427</c:v>
                </c:pt>
                <c:pt idx="6">
                  <c:v>6.6879001241977427</c:v>
                </c:pt>
                <c:pt idx="7">
                  <c:v>6.6875789383912911</c:v>
                </c:pt>
                <c:pt idx="8">
                  <c:v>6.6879001241977427</c:v>
                </c:pt>
                <c:pt idx="9">
                  <c:v>6.6879001241977427</c:v>
                </c:pt>
                <c:pt idx="10">
                  <c:v>6.6879001241977427</c:v>
                </c:pt>
                <c:pt idx="11">
                  <c:v>6.6875789383912911</c:v>
                </c:pt>
                <c:pt idx="12">
                  <c:v>6.6879001241977427</c:v>
                </c:pt>
                <c:pt idx="13">
                  <c:v>6.6879001241977427</c:v>
                </c:pt>
                <c:pt idx="14">
                  <c:v>6.6879001241977427</c:v>
                </c:pt>
                <c:pt idx="15">
                  <c:v>6.6875789383912911</c:v>
                </c:pt>
                <c:pt idx="16">
                  <c:v>6.6879001241977427</c:v>
                </c:pt>
                <c:pt idx="17">
                  <c:v>6.6879001241977427</c:v>
                </c:pt>
                <c:pt idx="18">
                  <c:v>6.6879001241977427</c:v>
                </c:pt>
                <c:pt idx="19">
                  <c:v>6.6875789383912911</c:v>
                </c:pt>
                <c:pt idx="20">
                  <c:v>6.6879001241977427</c:v>
                </c:pt>
                <c:pt idx="21">
                  <c:v>6.6879001241977427</c:v>
                </c:pt>
                <c:pt idx="22">
                  <c:v>6.6879001241977427</c:v>
                </c:pt>
                <c:pt idx="23">
                  <c:v>6.6875789383912911</c:v>
                </c:pt>
                <c:pt idx="24">
                  <c:v>6.6879001241977427</c:v>
                </c:pt>
                <c:pt idx="25">
                  <c:v>6.6879001241977427</c:v>
                </c:pt>
                <c:pt idx="26">
                  <c:v>6.6879001241977427</c:v>
                </c:pt>
                <c:pt idx="27">
                  <c:v>6.6875789383912911</c:v>
                </c:pt>
                <c:pt idx="28">
                  <c:v>6.6879001241977427</c:v>
                </c:pt>
                <c:pt idx="29">
                  <c:v>6.6879001241977427</c:v>
                </c:pt>
                <c:pt idx="30">
                  <c:v>6.6879001241977427</c:v>
                </c:pt>
                <c:pt idx="31">
                  <c:v>6.6875789383912911</c:v>
                </c:pt>
                <c:pt idx="32">
                  <c:v>6.6879001241977427</c:v>
                </c:pt>
                <c:pt idx="33">
                  <c:v>6.6879001241977427</c:v>
                </c:pt>
                <c:pt idx="34">
                  <c:v>6.6879001241977427</c:v>
                </c:pt>
                <c:pt idx="35">
                  <c:v>6.6875789383912911</c:v>
                </c:pt>
                <c:pt idx="36">
                  <c:v>6.6879001241977427</c:v>
                </c:pt>
                <c:pt idx="37">
                  <c:v>6.6879001241977427</c:v>
                </c:pt>
                <c:pt idx="38">
                  <c:v>6.6879001241977427</c:v>
                </c:pt>
                <c:pt idx="39">
                  <c:v>6.6875789383912911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4E1-41C6-812E-7D763DA06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85391"/>
        <c:axId val="333102543"/>
      </c:scatterChart>
      <c:valAx>
        <c:axId val="361085391"/>
        <c:scaling>
          <c:orientation val="minMax"/>
          <c:max val="2060"/>
          <c:min val="202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02543"/>
        <c:crosses val="autoZero"/>
        <c:crossBetween val="midCat"/>
      </c:valAx>
      <c:valAx>
        <c:axId val="333102543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Delivery (maf)</a:t>
                </a:r>
              </a:p>
            </c:rich>
          </c:tx>
          <c:layout>
            <c:manualLayout>
              <c:xMode val="edge"/>
              <c:yMode val="edge"/>
              <c:x val="1.4113073703624884E-2"/>
              <c:y val="0.31814509101855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8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67425693409949"/>
          <c:y val="0.17492276493607314"/>
          <c:w val="0.25951493225508976"/>
          <c:h val="0.73399082156983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94906717741369E-2"/>
          <c:y val="3.6887994634473509E-2"/>
          <c:w val="0.64082017450521378"/>
          <c:h val="0.8853176803603775"/>
        </c:manualLayout>
      </c:layout>
      <c:scatterChart>
        <c:scatterStyle val="lineMarker"/>
        <c:varyColors val="0"/>
        <c:ser>
          <c:idx val="2"/>
          <c:order val="0"/>
          <c:tx>
            <c:v>DCP (12 maf/yr inflow)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Temperature!$E$6:$E$45</c:f>
              <c:numCache>
                <c:formatCode>0.0</c:formatCode>
                <c:ptCount val="40"/>
                <c:pt idx="0">
                  <c:v>13.567079176301222</c:v>
                </c:pt>
                <c:pt idx="1">
                  <c:v>15.04544618260382</c:v>
                </c:pt>
                <c:pt idx="2">
                  <c:v>16.845731582825287</c:v>
                </c:pt>
                <c:pt idx="3">
                  <c:v>18.555247790944325</c:v>
                </c:pt>
                <c:pt idx="4">
                  <c:v>20.383705782233278</c:v>
                </c:pt>
                <c:pt idx="5">
                  <c:v>22.3814232714501</c:v>
                </c:pt>
                <c:pt idx="6">
                  <c:v>23.889163783145989</c:v>
                </c:pt>
                <c:pt idx="7">
                  <c:v>24.444510973984592</c:v>
                </c:pt>
                <c:pt idx="8">
                  <c:v>12.970413915803805</c:v>
                </c:pt>
                <c:pt idx="9">
                  <c:v>14.045884664736585</c:v>
                </c:pt>
                <c:pt idx="10">
                  <c:v>15.419738737784929</c:v>
                </c:pt>
                <c:pt idx="11">
                  <c:v>17.144570350727271</c:v>
                </c:pt>
                <c:pt idx="12">
                  <c:v>18.993678909840533</c:v>
                </c:pt>
                <c:pt idx="13">
                  <c:v>21.677607859070527</c:v>
                </c:pt>
                <c:pt idx="14">
                  <c:v>24.010576398193184</c:v>
                </c:pt>
                <c:pt idx="15">
                  <c:v>24.795318884072277</c:v>
                </c:pt>
                <c:pt idx="16">
                  <c:v>24.835000000000001</c:v>
                </c:pt>
                <c:pt idx="17">
                  <c:v>24.835000000000001</c:v>
                </c:pt>
                <c:pt idx="18">
                  <c:v>24.835000000000001</c:v>
                </c:pt>
                <c:pt idx="19">
                  <c:v>24.835000000000001</c:v>
                </c:pt>
                <c:pt idx="20">
                  <c:v>24.835000000000001</c:v>
                </c:pt>
                <c:pt idx="21">
                  <c:v>24.835000000000001</c:v>
                </c:pt>
                <c:pt idx="22">
                  <c:v>24.835000000000001</c:v>
                </c:pt>
                <c:pt idx="23">
                  <c:v>24.835000000000001</c:v>
                </c:pt>
                <c:pt idx="24">
                  <c:v>24.835000000000001</c:v>
                </c:pt>
                <c:pt idx="25">
                  <c:v>24.835000000000001</c:v>
                </c:pt>
                <c:pt idx="26">
                  <c:v>24.835000000000001</c:v>
                </c:pt>
                <c:pt idx="27">
                  <c:v>24.835000000000001</c:v>
                </c:pt>
                <c:pt idx="28">
                  <c:v>24.835000000000001</c:v>
                </c:pt>
                <c:pt idx="29">
                  <c:v>24.835000000000001</c:v>
                </c:pt>
                <c:pt idx="30">
                  <c:v>24.835000000000001</c:v>
                </c:pt>
                <c:pt idx="31">
                  <c:v>24.835000000000001</c:v>
                </c:pt>
                <c:pt idx="32">
                  <c:v>24.835000000000001</c:v>
                </c:pt>
                <c:pt idx="33">
                  <c:v>24.835000000000001</c:v>
                </c:pt>
                <c:pt idx="34">
                  <c:v>24.835000000000001</c:v>
                </c:pt>
                <c:pt idx="35">
                  <c:v>24.835000000000001</c:v>
                </c:pt>
                <c:pt idx="36">
                  <c:v>24.835000000000001</c:v>
                </c:pt>
                <c:pt idx="37">
                  <c:v>24.835000000000001</c:v>
                </c:pt>
                <c:pt idx="38">
                  <c:v>24.835000000000001</c:v>
                </c:pt>
                <c:pt idx="39">
                  <c:v>24.835000000000001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9-4E6D-A8C1-6E6201D88523}"/>
            </c:ext>
          </c:extLst>
        </c:ser>
        <c:ser>
          <c:idx val="1"/>
          <c:order val="1"/>
          <c:tx>
            <c:v>DCP (9 maf/yr inflow)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Temperature!$D$6:$D$45</c:f>
              <c:numCache>
                <c:formatCode>0.0</c:formatCode>
                <c:ptCount val="40"/>
                <c:pt idx="0">
                  <c:v>14.680247026774619</c:v>
                </c:pt>
                <c:pt idx="1">
                  <c:v>19.228202638353455</c:v>
                </c:pt>
                <c:pt idx="2">
                  <c:v>21.649453851981111</c:v>
                </c:pt>
                <c:pt idx="3">
                  <c:v>16.660638482191711</c:v>
                </c:pt>
                <c:pt idx="4">
                  <c:v>24.470601852781041</c:v>
                </c:pt>
                <c:pt idx="5">
                  <c:v>24.835000000000001</c:v>
                </c:pt>
                <c:pt idx="6">
                  <c:v>24.835000000000001</c:v>
                </c:pt>
                <c:pt idx="7">
                  <c:v>24.835000000000001</c:v>
                </c:pt>
                <c:pt idx="8">
                  <c:v>24.835000000000001</c:v>
                </c:pt>
                <c:pt idx="9">
                  <c:v>24.835000000000001</c:v>
                </c:pt>
                <c:pt idx="10">
                  <c:v>24.835000000000001</c:v>
                </c:pt>
                <c:pt idx="11">
                  <c:v>24.835000000000001</c:v>
                </c:pt>
                <c:pt idx="12">
                  <c:v>24.835000000000001</c:v>
                </c:pt>
                <c:pt idx="13">
                  <c:v>24.835000000000001</c:v>
                </c:pt>
                <c:pt idx="14">
                  <c:v>24.835000000000001</c:v>
                </c:pt>
                <c:pt idx="15">
                  <c:v>24.835000000000001</c:v>
                </c:pt>
                <c:pt idx="16">
                  <c:v>24.835000000000001</c:v>
                </c:pt>
                <c:pt idx="17">
                  <c:v>24.835000000000001</c:v>
                </c:pt>
                <c:pt idx="18">
                  <c:v>24.835000000000001</c:v>
                </c:pt>
                <c:pt idx="19">
                  <c:v>24.835000000000001</c:v>
                </c:pt>
                <c:pt idx="20">
                  <c:v>24.835000000000001</c:v>
                </c:pt>
                <c:pt idx="21">
                  <c:v>24.835000000000001</c:v>
                </c:pt>
                <c:pt idx="22">
                  <c:v>24.835000000000001</c:v>
                </c:pt>
                <c:pt idx="23">
                  <c:v>24.835000000000001</c:v>
                </c:pt>
                <c:pt idx="24">
                  <c:v>24.835000000000001</c:v>
                </c:pt>
                <c:pt idx="25">
                  <c:v>24.835000000000001</c:v>
                </c:pt>
                <c:pt idx="26">
                  <c:v>24.835000000000001</c:v>
                </c:pt>
                <c:pt idx="27">
                  <c:v>24.835000000000001</c:v>
                </c:pt>
                <c:pt idx="28">
                  <c:v>24.835000000000001</c:v>
                </c:pt>
                <c:pt idx="29">
                  <c:v>24.835000000000001</c:v>
                </c:pt>
                <c:pt idx="30">
                  <c:v>24.835000000000001</c:v>
                </c:pt>
                <c:pt idx="31">
                  <c:v>24.835000000000001</c:v>
                </c:pt>
                <c:pt idx="32">
                  <c:v>24.835000000000001</c:v>
                </c:pt>
                <c:pt idx="33">
                  <c:v>24.835000000000001</c:v>
                </c:pt>
                <c:pt idx="34">
                  <c:v>24.835000000000001</c:v>
                </c:pt>
                <c:pt idx="35">
                  <c:v>24.835000000000001</c:v>
                </c:pt>
                <c:pt idx="36">
                  <c:v>24.835000000000001</c:v>
                </c:pt>
                <c:pt idx="37">
                  <c:v>24.835000000000001</c:v>
                </c:pt>
                <c:pt idx="38">
                  <c:v>24.835000000000001</c:v>
                </c:pt>
                <c:pt idx="39">
                  <c:v>24.835000000000001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D9-4E6D-A8C1-6E6201D88523}"/>
            </c:ext>
          </c:extLst>
        </c:ser>
        <c:ser>
          <c:idx val="0"/>
          <c:order val="2"/>
          <c:tx>
            <c:v>DCP (6 maf/yr inflow)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Temperature!$C$6:$C$45</c:f>
              <c:numCache>
                <c:formatCode>0.0</c:formatCode>
                <c:ptCount val="40"/>
                <c:pt idx="0">
                  <c:v>16.081435510197679</c:v>
                </c:pt>
                <c:pt idx="1">
                  <c:v>21.553700702327809</c:v>
                </c:pt>
                <c:pt idx="2">
                  <c:v>22.468212535784936</c:v>
                </c:pt>
                <c:pt idx="3">
                  <c:v>24.835000000000001</c:v>
                </c:pt>
                <c:pt idx="4">
                  <c:v>24.835000000000001</c:v>
                </c:pt>
                <c:pt idx="5">
                  <c:v>24.835000000000001</c:v>
                </c:pt>
                <c:pt idx="6">
                  <c:v>24.835000000000001</c:v>
                </c:pt>
                <c:pt idx="7">
                  <c:v>24.835000000000001</c:v>
                </c:pt>
                <c:pt idx="8">
                  <c:v>24.835000000000001</c:v>
                </c:pt>
                <c:pt idx="9">
                  <c:v>24.835000000000001</c:v>
                </c:pt>
                <c:pt idx="10">
                  <c:v>24.835000000000001</c:v>
                </c:pt>
                <c:pt idx="11">
                  <c:v>24.835000000000001</c:v>
                </c:pt>
                <c:pt idx="12">
                  <c:v>24.835000000000001</c:v>
                </c:pt>
                <c:pt idx="13">
                  <c:v>24.835000000000001</c:v>
                </c:pt>
                <c:pt idx="14">
                  <c:v>24.835000000000001</c:v>
                </c:pt>
                <c:pt idx="15">
                  <c:v>24.835000000000001</c:v>
                </c:pt>
                <c:pt idx="16">
                  <c:v>24.835000000000001</c:v>
                </c:pt>
                <c:pt idx="17">
                  <c:v>24.835000000000001</c:v>
                </c:pt>
                <c:pt idx="18">
                  <c:v>24.835000000000001</c:v>
                </c:pt>
                <c:pt idx="19">
                  <c:v>24.835000000000001</c:v>
                </c:pt>
                <c:pt idx="20">
                  <c:v>24.835000000000001</c:v>
                </c:pt>
                <c:pt idx="21">
                  <c:v>24.835000000000001</c:v>
                </c:pt>
                <c:pt idx="22">
                  <c:v>24.835000000000001</c:v>
                </c:pt>
                <c:pt idx="23">
                  <c:v>24.835000000000001</c:v>
                </c:pt>
                <c:pt idx="24">
                  <c:v>24.835000000000001</c:v>
                </c:pt>
                <c:pt idx="25">
                  <c:v>24.835000000000001</c:v>
                </c:pt>
                <c:pt idx="26">
                  <c:v>24.835000000000001</c:v>
                </c:pt>
                <c:pt idx="27">
                  <c:v>24.835000000000001</c:v>
                </c:pt>
                <c:pt idx="28">
                  <c:v>24.835000000000001</c:v>
                </c:pt>
                <c:pt idx="29">
                  <c:v>24.835000000000001</c:v>
                </c:pt>
                <c:pt idx="30">
                  <c:v>24.835000000000001</c:v>
                </c:pt>
                <c:pt idx="31">
                  <c:v>24.835000000000001</c:v>
                </c:pt>
                <c:pt idx="32">
                  <c:v>24.835000000000001</c:v>
                </c:pt>
                <c:pt idx="33">
                  <c:v>24.835000000000001</c:v>
                </c:pt>
                <c:pt idx="34">
                  <c:v>24.835000000000001</c:v>
                </c:pt>
                <c:pt idx="35">
                  <c:v>24.835000000000001</c:v>
                </c:pt>
                <c:pt idx="36">
                  <c:v>24.835000000000001</c:v>
                </c:pt>
                <c:pt idx="37">
                  <c:v>24.835000000000001</c:v>
                </c:pt>
                <c:pt idx="38">
                  <c:v>24.835000000000001</c:v>
                </c:pt>
                <c:pt idx="39">
                  <c:v>24.835000000000001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D9-4E6D-A8C1-6E6201D88523}"/>
            </c:ext>
          </c:extLst>
        </c:ser>
        <c:ser>
          <c:idx val="5"/>
          <c:order val="3"/>
          <c:tx>
            <c:v>ADP (12 maf/yr inflow)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Temperature!$H$6:$H$45</c:f>
              <c:numCache>
                <c:formatCode>0.0</c:formatCode>
                <c:ptCount val="40"/>
                <c:pt idx="0">
                  <c:v>13.650589820045308</c:v>
                </c:pt>
                <c:pt idx="1">
                  <c:v>15.50390026542923</c:v>
                </c:pt>
                <c:pt idx="2">
                  <c:v>16.383865006498574</c:v>
                </c:pt>
                <c:pt idx="3">
                  <c:v>16.328902208899414</c:v>
                </c:pt>
                <c:pt idx="4">
                  <c:v>16.289715367918078</c:v>
                </c:pt>
                <c:pt idx="5">
                  <c:v>16.259875212296905</c:v>
                </c:pt>
                <c:pt idx="6">
                  <c:v>16.23571109585799</c:v>
                </c:pt>
                <c:pt idx="7">
                  <c:v>16.216079105086973</c:v>
                </c:pt>
                <c:pt idx="8">
                  <c:v>16.198495978016805</c:v>
                </c:pt>
                <c:pt idx="9">
                  <c:v>17.161913006196613</c:v>
                </c:pt>
                <c:pt idx="10">
                  <c:v>17.797184281103004</c:v>
                </c:pt>
                <c:pt idx="11">
                  <c:v>17.749570660861998</c:v>
                </c:pt>
                <c:pt idx="12">
                  <c:v>17.712579233817479</c:v>
                </c:pt>
                <c:pt idx="13">
                  <c:v>17.682177997998309</c:v>
                </c:pt>
                <c:pt idx="14">
                  <c:v>17.656598157613356</c:v>
                </c:pt>
                <c:pt idx="15">
                  <c:v>17.636072889299605</c:v>
                </c:pt>
                <c:pt idx="16">
                  <c:v>17.618533371551486</c:v>
                </c:pt>
                <c:pt idx="17">
                  <c:v>17.605321029346833</c:v>
                </c:pt>
                <c:pt idx="18">
                  <c:v>17.596399841886871</c:v>
                </c:pt>
                <c:pt idx="19">
                  <c:v>17.592339695722561</c:v>
                </c:pt>
                <c:pt idx="20">
                  <c:v>17.590054841687362</c:v>
                </c:pt>
                <c:pt idx="21">
                  <c:v>17.588010447149859</c:v>
                </c:pt>
                <c:pt idx="22">
                  <c:v>17.585552142603106</c:v>
                </c:pt>
                <c:pt idx="23">
                  <c:v>17.583478871249827</c:v>
                </c:pt>
                <c:pt idx="24">
                  <c:v>17.580416874361287</c:v>
                </c:pt>
                <c:pt idx="25">
                  <c:v>17.577170425952541</c:v>
                </c:pt>
                <c:pt idx="26">
                  <c:v>17.573871926578313</c:v>
                </c:pt>
                <c:pt idx="27">
                  <c:v>17.571242067614911</c:v>
                </c:pt>
                <c:pt idx="28">
                  <c:v>17.567847039809312</c:v>
                </c:pt>
                <c:pt idx="29">
                  <c:v>17.564432830843355</c:v>
                </c:pt>
                <c:pt idx="30">
                  <c:v>17.560877000405203</c:v>
                </c:pt>
                <c:pt idx="31">
                  <c:v>17.558069057730648</c:v>
                </c:pt>
                <c:pt idx="32">
                  <c:v>17.55446919299284</c:v>
                </c:pt>
                <c:pt idx="33">
                  <c:v>17.550851063027277</c:v>
                </c:pt>
                <c:pt idx="34">
                  <c:v>17.547286138284448</c:v>
                </c:pt>
                <c:pt idx="35">
                  <c:v>17.544495774151166</c:v>
                </c:pt>
                <c:pt idx="36">
                  <c:v>17.540905867092938</c:v>
                </c:pt>
                <c:pt idx="37">
                  <c:v>17.537293225003822</c:v>
                </c:pt>
                <c:pt idx="38">
                  <c:v>17.533733032858795</c:v>
                </c:pt>
                <c:pt idx="39">
                  <c:v>17.530945850174611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D9-4E6D-A8C1-6E6201D88523}"/>
            </c:ext>
          </c:extLst>
        </c:ser>
        <c:ser>
          <c:idx val="4"/>
          <c:order val="4"/>
          <c:tx>
            <c:v>ADP (9 maf/yr inflow)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Temperature!$G$6:$G$45</c:f>
              <c:numCache>
                <c:formatCode>0.0</c:formatCode>
                <c:ptCount val="40"/>
                <c:pt idx="0">
                  <c:v>14.775152852087267</c:v>
                </c:pt>
                <c:pt idx="1">
                  <c:v>16.564427218106573</c:v>
                </c:pt>
                <c:pt idx="2">
                  <c:v>16.514123246537682</c:v>
                </c:pt>
                <c:pt idx="3">
                  <c:v>16.486001590025495</c:v>
                </c:pt>
                <c:pt idx="4">
                  <c:v>16.465590517010934</c:v>
                </c:pt>
                <c:pt idx="5">
                  <c:v>16.449451392094581</c:v>
                </c:pt>
                <c:pt idx="6">
                  <c:v>16.43603868330068</c:v>
                </c:pt>
                <c:pt idx="7">
                  <c:v>16.425219134324053</c:v>
                </c:pt>
                <c:pt idx="8">
                  <c:v>16.415004995456496</c:v>
                </c:pt>
                <c:pt idx="9">
                  <c:v>16.405826413608104</c:v>
                </c:pt>
                <c:pt idx="10">
                  <c:v>16.397498915877527</c:v>
                </c:pt>
                <c:pt idx="11">
                  <c:v>16.3939924342606</c:v>
                </c:pt>
                <c:pt idx="12">
                  <c:v>16.391890457620683</c:v>
                </c:pt>
                <c:pt idx="13">
                  <c:v>16.389435095406448</c:v>
                </c:pt>
                <c:pt idx="14">
                  <c:v>16.386798947175425</c:v>
                </c:pt>
                <c:pt idx="15">
                  <c:v>16.384733613899677</c:v>
                </c:pt>
                <c:pt idx="16">
                  <c:v>16.381783722029393</c:v>
                </c:pt>
                <c:pt idx="17">
                  <c:v>16.378727424221633</c:v>
                </c:pt>
                <c:pt idx="18">
                  <c:v>16.375662391562642</c:v>
                </c:pt>
                <c:pt idx="19">
                  <c:v>16.3732994757131</c:v>
                </c:pt>
                <c:pt idx="20">
                  <c:v>16.370155629526412</c:v>
                </c:pt>
                <c:pt idx="21">
                  <c:v>16.366992045801613</c:v>
                </c:pt>
                <c:pt idx="22">
                  <c:v>16.363885735187942</c:v>
                </c:pt>
                <c:pt idx="23">
                  <c:v>16.361522572462576</c:v>
                </c:pt>
                <c:pt idx="24">
                  <c:v>16.358399594336582</c:v>
                </c:pt>
                <c:pt idx="25">
                  <c:v>16.355258017764619</c:v>
                </c:pt>
                <c:pt idx="26">
                  <c:v>16.352166656151049</c:v>
                </c:pt>
                <c:pt idx="27">
                  <c:v>16.349814126474541</c:v>
                </c:pt>
                <c:pt idx="28">
                  <c:v>16.346698396637589</c:v>
                </c:pt>
                <c:pt idx="29">
                  <c:v>16.343561852192622</c:v>
                </c:pt>
                <c:pt idx="30">
                  <c:v>16.340474345417647</c:v>
                </c:pt>
                <c:pt idx="31">
                  <c:v>16.338124183048574</c:v>
                </c:pt>
                <c:pt idx="32">
                  <c:v>16.335011616952542</c:v>
                </c:pt>
                <c:pt idx="33">
                  <c:v>16.331878338644628</c:v>
                </c:pt>
                <c:pt idx="34">
                  <c:v>16.32879421316068</c:v>
                </c:pt>
                <c:pt idx="35">
                  <c:v>16.326447493890239</c:v>
                </c:pt>
                <c:pt idx="36">
                  <c:v>16.323338995903903</c:v>
                </c:pt>
                <c:pt idx="37">
                  <c:v>16.320209750253539</c:v>
                </c:pt>
                <c:pt idx="38">
                  <c:v>16.317129586274199</c:v>
                </c:pt>
                <c:pt idx="39">
                  <c:v>16.314786022683997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D9-4E6D-A8C1-6E6201D88523}"/>
            </c:ext>
          </c:extLst>
        </c:ser>
        <c:ser>
          <c:idx val="3"/>
          <c:order val="5"/>
          <c:tx>
            <c:v>ADP (6 maf/yr inflow)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Temperature!$F$6:$F$45</c:f>
              <c:numCache>
                <c:formatCode>0.0</c:formatCode>
                <c:ptCount val="40"/>
                <c:pt idx="0">
                  <c:v>16.205759909161976</c:v>
                </c:pt>
                <c:pt idx="1">
                  <c:v>19.440777777382891</c:v>
                </c:pt>
                <c:pt idx="2">
                  <c:v>19.345868180421508</c:v>
                </c:pt>
                <c:pt idx="3">
                  <c:v>19.29247542152811</c:v>
                </c:pt>
                <c:pt idx="4">
                  <c:v>19.253575014321598</c:v>
                </c:pt>
                <c:pt idx="5">
                  <c:v>19.223273225162846</c:v>
                </c:pt>
                <c:pt idx="6">
                  <c:v>19.199203542446064</c:v>
                </c:pt>
                <c:pt idx="7">
                  <c:v>19.180036209749773</c:v>
                </c:pt>
                <c:pt idx="8">
                  <c:v>19.162548840774441</c:v>
                </c:pt>
                <c:pt idx="9">
                  <c:v>19.146965732297602</c:v>
                </c:pt>
                <c:pt idx="10">
                  <c:v>19.132934395491365</c:v>
                </c:pt>
                <c:pt idx="11">
                  <c:v>19.12711269621985</c:v>
                </c:pt>
                <c:pt idx="12">
                  <c:v>19.124702477473456</c:v>
                </c:pt>
                <c:pt idx="13">
                  <c:v>19.121664365726126</c:v>
                </c:pt>
                <c:pt idx="14">
                  <c:v>19.118261969927868</c:v>
                </c:pt>
                <c:pt idx="15">
                  <c:v>19.115371290342559</c:v>
                </c:pt>
                <c:pt idx="16">
                  <c:v>19.111436913346882</c:v>
                </c:pt>
                <c:pt idx="17">
                  <c:v>19.107377194832097</c:v>
                </c:pt>
                <c:pt idx="18">
                  <c:v>19.103265208974882</c:v>
                </c:pt>
                <c:pt idx="19">
                  <c:v>19.099889328061369</c:v>
                </c:pt>
                <c:pt idx="20">
                  <c:v>19.095661724231881</c:v>
                </c:pt>
                <c:pt idx="21">
                  <c:v>19.091406947499415</c:v>
                </c:pt>
                <c:pt idx="22">
                  <c:v>19.087214954319087</c:v>
                </c:pt>
                <c:pt idx="23">
                  <c:v>19.083833532718899</c:v>
                </c:pt>
                <c:pt idx="24">
                  <c:v>19.079827837190084</c:v>
                </c:pt>
                <c:pt idx="25">
                  <c:v>19.075816067470981</c:v>
                </c:pt>
                <c:pt idx="26">
                  <c:v>19.071855179863505</c:v>
                </c:pt>
                <c:pt idx="27">
                  <c:v>19.068656036781768</c:v>
                </c:pt>
                <c:pt idx="28">
                  <c:v>19.064676473565761</c:v>
                </c:pt>
                <c:pt idx="29">
                  <c:v>19.060674845878815</c:v>
                </c:pt>
                <c:pt idx="30">
                  <c:v>19.056721967326318</c:v>
                </c:pt>
                <c:pt idx="31">
                  <c:v>19.053529338780876</c:v>
                </c:pt>
                <c:pt idx="32">
                  <c:v>19.049736579678964</c:v>
                </c:pt>
                <c:pt idx="33">
                  <c:v>19.045947071339128</c:v>
                </c:pt>
                <c:pt idx="34">
                  <c:v>19.042203397557724</c:v>
                </c:pt>
                <c:pt idx="35">
                  <c:v>19.039181043364053</c:v>
                </c:pt>
                <c:pt idx="36">
                  <c:v>19.035416999157356</c:v>
                </c:pt>
                <c:pt idx="37">
                  <c:v>19.031630695687618</c:v>
                </c:pt>
                <c:pt idx="38">
                  <c:v>19.027890312061889</c:v>
                </c:pt>
                <c:pt idx="39">
                  <c:v>19.024874164802057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D9-4E6D-A8C1-6E6201D88523}"/>
            </c:ext>
          </c:extLst>
        </c:ser>
        <c:ser>
          <c:idx val="14"/>
          <c:order val="6"/>
          <c:tx>
            <c:v>DCP plus Cut (12 maf/yr inflow)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Temperature!$K$6:$K$45</c:f>
              <c:numCache>
                <c:formatCode>0.0</c:formatCode>
                <c:ptCount val="40"/>
                <c:pt idx="0">
                  <c:v>13.198086177021821</c:v>
                </c:pt>
                <c:pt idx="1">
                  <c:v>13.83473749528776</c:v>
                </c:pt>
                <c:pt idx="2">
                  <c:v>14.449490962989287</c:v>
                </c:pt>
                <c:pt idx="3">
                  <c:v>15.142697108944159</c:v>
                </c:pt>
                <c:pt idx="4">
                  <c:v>15.897194093041335</c:v>
                </c:pt>
                <c:pt idx="5">
                  <c:v>16.68284522149272</c:v>
                </c:pt>
                <c:pt idx="6">
                  <c:v>17.255320479757469</c:v>
                </c:pt>
                <c:pt idx="7">
                  <c:v>17.752836286411046</c:v>
                </c:pt>
                <c:pt idx="8">
                  <c:v>18.184050237157678</c:v>
                </c:pt>
                <c:pt idx="9">
                  <c:v>18.550615193941219</c:v>
                </c:pt>
                <c:pt idx="10">
                  <c:v>18.877499566627797</c:v>
                </c:pt>
                <c:pt idx="11">
                  <c:v>19.196814764999775</c:v>
                </c:pt>
                <c:pt idx="12">
                  <c:v>19.535198135167001</c:v>
                </c:pt>
                <c:pt idx="13">
                  <c:v>19.89096592768211</c:v>
                </c:pt>
                <c:pt idx="14">
                  <c:v>20.103227658606464</c:v>
                </c:pt>
                <c:pt idx="15">
                  <c:v>20.209408426315107</c:v>
                </c:pt>
                <c:pt idx="16">
                  <c:v>20.31799302190581</c:v>
                </c:pt>
                <c:pt idx="17">
                  <c:v>20.425696683872708</c:v>
                </c:pt>
                <c:pt idx="18">
                  <c:v>20.5248981551631</c:v>
                </c:pt>
                <c:pt idx="19">
                  <c:v>20.622528229371817</c:v>
                </c:pt>
                <c:pt idx="20">
                  <c:v>20.719847784907106</c:v>
                </c:pt>
                <c:pt idx="21">
                  <c:v>20.813882980360983</c:v>
                </c:pt>
                <c:pt idx="22">
                  <c:v>20.904532332095183</c:v>
                </c:pt>
                <c:pt idx="23">
                  <c:v>20.992177899566126</c:v>
                </c:pt>
                <c:pt idx="24">
                  <c:v>21.079345468069903</c:v>
                </c:pt>
                <c:pt idx="25">
                  <c:v>21.163567007224049</c:v>
                </c:pt>
                <c:pt idx="26">
                  <c:v>21.246552590347022</c:v>
                </c:pt>
                <c:pt idx="27">
                  <c:v>21.328410195605652</c:v>
                </c:pt>
                <c:pt idx="28">
                  <c:v>21.406631243470091</c:v>
                </c:pt>
                <c:pt idx="29">
                  <c:v>21.483432583811993</c:v>
                </c:pt>
                <c:pt idx="30">
                  <c:v>21.556457816533221</c:v>
                </c:pt>
                <c:pt idx="31">
                  <c:v>21.629603106732411</c:v>
                </c:pt>
                <c:pt idx="32">
                  <c:v>21.702512032475465</c:v>
                </c:pt>
                <c:pt idx="33">
                  <c:v>21.771901605674209</c:v>
                </c:pt>
                <c:pt idx="34">
                  <c:v>21.838489436337078</c:v>
                </c:pt>
                <c:pt idx="35">
                  <c:v>21.902849718589426</c:v>
                </c:pt>
                <c:pt idx="36">
                  <c:v>21.965369517652377</c:v>
                </c:pt>
                <c:pt idx="37">
                  <c:v>22.024774522549919</c:v>
                </c:pt>
                <c:pt idx="38">
                  <c:v>22.080290011981411</c:v>
                </c:pt>
                <c:pt idx="39">
                  <c:v>22.134427192738052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D9-4E6D-A8C1-6E6201D88523}"/>
            </c:ext>
          </c:extLst>
        </c:ser>
        <c:ser>
          <c:idx val="13"/>
          <c:order val="7"/>
          <c:tx>
            <c:v>DCP plus Cut (9 maf/yr inflow)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Temperature!$J$6:$J$45</c:f>
              <c:numCache>
                <c:formatCode>0.0</c:formatCode>
                <c:ptCount val="40"/>
                <c:pt idx="0">
                  <c:v>14.215164473718136</c:v>
                </c:pt>
                <c:pt idx="1">
                  <c:v>17.473853966492506</c:v>
                </c:pt>
                <c:pt idx="2">
                  <c:v>21.62921685863958</c:v>
                </c:pt>
                <c:pt idx="3">
                  <c:v>18.538626579838297</c:v>
                </c:pt>
                <c:pt idx="4">
                  <c:v>15.255055638135918</c:v>
                </c:pt>
                <c:pt idx="5">
                  <c:v>20.55063004552294</c:v>
                </c:pt>
                <c:pt idx="6">
                  <c:v>24.835000000000001</c:v>
                </c:pt>
                <c:pt idx="7">
                  <c:v>24.835000000000001</c:v>
                </c:pt>
                <c:pt idx="8">
                  <c:v>24.835000000000001</c:v>
                </c:pt>
                <c:pt idx="9">
                  <c:v>24.835000000000001</c:v>
                </c:pt>
                <c:pt idx="10">
                  <c:v>24.835000000000001</c:v>
                </c:pt>
                <c:pt idx="11">
                  <c:v>24.835000000000001</c:v>
                </c:pt>
                <c:pt idx="12">
                  <c:v>24.835000000000001</c:v>
                </c:pt>
                <c:pt idx="13">
                  <c:v>24.835000000000001</c:v>
                </c:pt>
                <c:pt idx="14">
                  <c:v>24.835000000000001</c:v>
                </c:pt>
                <c:pt idx="15">
                  <c:v>24.835000000000001</c:v>
                </c:pt>
                <c:pt idx="16">
                  <c:v>24.835000000000001</c:v>
                </c:pt>
                <c:pt idx="17">
                  <c:v>24.835000000000001</c:v>
                </c:pt>
                <c:pt idx="18">
                  <c:v>24.835000000000001</c:v>
                </c:pt>
                <c:pt idx="19">
                  <c:v>24.835000000000001</c:v>
                </c:pt>
                <c:pt idx="20">
                  <c:v>24.835000000000001</c:v>
                </c:pt>
                <c:pt idx="21">
                  <c:v>24.835000000000001</c:v>
                </c:pt>
                <c:pt idx="22">
                  <c:v>24.835000000000001</c:v>
                </c:pt>
                <c:pt idx="23">
                  <c:v>24.835000000000001</c:v>
                </c:pt>
                <c:pt idx="24">
                  <c:v>24.835000000000001</c:v>
                </c:pt>
                <c:pt idx="25">
                  <c:v>24.835000000000001</c:v>
                </c:pt>
                <c:pt idx="26">
                  <c:v>24.835000000000001</c:v>
                </c:pt>
                <c:pt idx="27">
                  <c:v>24.835000000000001</c:v>
                </c:pt>
                <c:pt idx="28">
                  <c:v>24.835000000000001</c:v>
                </c:pt>
                <c:pt idx="29">
                  <c:v>24.835000000000001</c:v>
                </c:pt>
                <c:pt idx="30">
                  <c:v>24.835000000000001</c:v>
                </c:pt>
                <c:pt idx="31">
                  <c:v>24.835000000000001</c:v>
                </c:pt>
                <c:pt idx="32">
                  <c:v>24.835000000000001</c:v>
                </c:pt>
                <c:pt idx="33">
                  <c:v>24.835000000000001</c:v>
                </c:pt>
                <c:pt idx="34">
                  <c:v>24.835000000000001</c:v>
                </c:pt>
                <c:pt idx="35">
                  <c:v>24.835000000000001</c:v>
                </c:pt>
                <c:pt idx="36">
                  <c:v>24.835000000000001</c:v>
                </c:pt>
                <c:pt idx="37">
                  <c:v>24.835000000000001</c:v>
                </c:pt>
                <c:pt idx="38">
                  <c:v>24.835000000000001</c:v>
                </c:pt>
                <c:pt idx="39">
                  <c:v>24.835000000000001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D9-4E6D-A8C1-6E6201D88523}"/>
            </c:ext>
          </c:extLst>
        </c:ser>
        <c:ser>
          <c:idx val="12"/>
          <c:order val="8"/>
          <c:tx>
            <c:v>DCP plus Cut (6 maf/yr inflow)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Temperature!$I$6:$I$45</c:f>
              <c:numCache>
                <c:formatCode>0.0</c:formatCode>
                <c:ptCount val="40"/>
                <c:pt idx="0">
                  <c:v>15.455409689497177</c:v>
                </c:pt>
                <c:pt idx="1">
                  <c:v>22.538658601234101</c:v>
                </c:pt>
                <c:pt idx="2">
                  <c:v>16.79019825132519</c:v>
                </c:pt>
                <c:pt idx="3">
                  <c:v>24.835000000000001</c:v>
                </c:pt>
                <c:pt idx="4">
                  <c:v>24.835000000000001</c:v>
                </c:pt>
                <c:pt idx="5">
                  <c:v>24.835000000000001</c:v>
                </c:pt>
                <c:pt idx="6">
                  <c:v>24.835000000000001</c:v>
                </c:pt>
                <c:pt idx="7">
                  <c:v>24.835000000000001</c:v>
                </c:pt>
                <c:pt idx="8">
                  <c:v>24.835000000000001</c:v>
                </c:pt>
                <c:pt idx="9">
                  <c:v>24.835000000000001</c:v>
                </c:pt>
                <c:pt idx="10">
                  <c:v>24.835000000000001</c:v>
                </c:pt>
                <c:pt idx="11">
                  <c:v>24.835000000000001</c:v>
                </c:pt>
                <c:pt idx="12">
                  <c:v>24.835000000000001</c:v>
                </c:pt>
                <c:pt idx="13">
                  <c:v>24.835000000000001</c:v>
                </c:pt>
                <c:pt idx="14">
                  <c:v>24.835000000000001</c:v>
                </c:pt>
                <c:pt idx="15">
                  <c:v>24.835000000000001</c:v>
                </c:pt>
                <c:pt idx="16">
                  <c:v>24.835000000000001</c:v>
                </c:pt>
                <c:pt idx="17">
                  <c:v>24.835000000000001</c:v>
                </c:pt>
                <c:pt idx="18">
                  <c:v>24.835000000000001</c:v>
                </c:pt>
                <c:pt idx="19">
                  <c:v>24.835000000000001</c:v>
                </c:pt>
                <c:pt idx="20">
                  <c:v>24.835000000000001</c:v>
                </c:pt>
                <c:pt idx="21">
                  <c:v>24.835000000000001</c:v>
                </c:pt>
                <c:pt idx="22">
                  <c:v>24.835000000000001</c:v>
                </c:pt>
                <c:pt idx="23">
                  <c:v>24.835000000000001</c:v>
                </c:pt>
                <c:pt idx="24">
                  <c:v>24.835000000000001</c:v>
                </c:pt>
                <c:pt idx="25">
                  <c:v>24.835000000000001</c:v>
                </c:pt>
                <c:pt idx="26">
                  <c:v>24.835000000000001</c:v>
                </c:pt>
                <c:pt idx="27">
                  <c:v>24.835000000000001</c:v>
                </c:pt>
                <c:pt idx="28">
                  <c:v>24.835000000000001</c:v>
                </c:pt>
                <c:pt idx="29">
                  <c:v>24.835000000000001</c:v>
                </c:pt>
                <c:pt idx="30">
                  <c:v>24.835000000000001</c:v>
                </c:pt>
                <c:pt idx="31">
                  <c:v>24.835000000000001</c:v>
                </c:pt>
                <c:pt idx="32">
                  <c:v>24.835000000000001</c:v>
                </c:pt>
                <c:pt idx="33">
                  <c:v>24.835000000000001</c:v>
                </c:pt>
                <c:pt idx="34">
                  <c:v>24.835000000000001</c:v>
                </c:pt>
                <c:pt idx="35">
                  <c:v>24.835000000000001</c:v>
                </c:pt>
                <c:pt idx="36">
                  <c:v>24.835000000000001</c:v>
                </c:pt>
                <c:pt idx="37">
                  <c:v>24.835000000000001</c:v>
                </c:pt>
                <c:pt idx="38">
                  <c:v>24.835000000000001</c:v>
                </c:pt>
                <c:pt idx="39">
                  <c:v>24.835000000000001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D9-4E6D-A8C1-6E6201D8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85391"/>
        <c:axId val="333102543"/>
      </c:scatterChart>
      <c:valAx>
        <c:axId val="361085391"/>
        <c:scaling>
          <c:orientation val="minMax"/>
          <c:max val="2060"/>
          <c:min val="202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02543"/>
        <c:crosses val="autoZero"/>
        <c:crossBetween val="midCat"/>
      </c:valAx>
      <c:valAx>
        <c:axId val="333102543"/>
        <c:scaling>
          <c:orientation val="minMax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Powell Release Temperature (degree C)</a:t>
                </a:r>
              </a:p>
            </c:rich>
          </c:tx>
          <c:layout>
            <c:manualLayout>
              <c:xMode val="edge"/>
              <c:yMode val="edge"/>
              <c:x val="1.4113073703624884E-2"/>
              <c:y val="0.18065347465369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8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67425693409949"/>
          <c:y val="0.17492276493607314"/>
          <c:w val="0.25951493225508976"/>
          <c:h val="0.73399082156983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94906717741369E-2"/>
          <c:y val="3.6887994634473509E-2"/>
          <c:w val="0.64082017450521378"/>
          <c:h val="0.8853176803603775"/>
        </c:manualLayout>
      </c:layout>
      <c:scatterChart>
        <c:scatterStyle val="lineMarker"/>
        <c:varyColors val="0"/>
        <c:ser>
          <c:idx val="2"/>
          <c:order val="0"/>
          <c:tx>
            <c:v>DCP (12 maf/yr inflow)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TOTALDELIVERY!$AM$4:$AM$43</c:f>
              <c:numCache>
                <c:formatCode>0.0</c:formatCode>
                <c:ptCount val="40"/>
                <c:pt idx="0">
                  <c:v>14.709</c:v>
                </c:pt>
                <c:pt idx="1">
                  <c:v>14.337</c:v>
                </c:pt>
                <c:pt idx="2">
                  <c:v>14.337</c:v>
                </c:pt>
                <c:pt idx="3">
                  <c:v>13.879000000000001</c:v>
                </c:pt>
                <c:pt idx="4">
                  <c:v>13.762000000000002</c:v>
                </c:pt>
                <c:pt idx="5">
                  <c:v>13.574999999999999</c:v>
                </c:pt>
                <c:pt idx="6">
                  <c:v>13.574999999999999</c:v>
                </c:pt>
                <c:pt idx="7">
                  <c:v>13.574999999999999</c:v>
                </c:pt>
                <c:pt idx="8">
                  <c:v>13.574999999999999</c:v>
                </c:pt>
                <c:pt idx="9">
                  <c:v>13.574999999999999</c:v>
                </c:pt>
                <c:pt idx="10">
                  <c:v>13.574999999999999</c:v>
                </c:pt>
                <c:pt idx="11">
                  <c:v>13.574999999999999</c:v>
                </c:pt>
                <c:pt idx="12">
                  <c:v>13.574999999999999</c:v>
                </c:pt>
                <c:pt idx="13">
                  <c:v>13.574999999999999</c:v>
                </c:pt>
                <c:pt idx="14">
                  <c:v>13.574999999999999</c:v>
                </c:pt>
                <c:pt idx="15">
                  <c:v>13.574999999999999</c:v>
                </c:pt>
                <c:pt idx="16">
                  <c:v>12.917354469573898</c:v>
                </c:pt>
                <c:pt idx="17">
                  <c:v>12.687900124197753</c:v>
                </c:pt>
                <c:pt idx="18">
                  <c:v>12.687900124197753</c:v>
                </c:pt>
                <c:pt idx="19">
                  <c:v>12.687578938391299</c:v>
                </c:pt>
                <c:pt idx="20">
                  <c:v>12.687900124197753</c:v>
                </c:pt>
                <c:pt idx="21">
                  <c:v>12.687900124197753</c:v>
                </c:pt>
                <c:pt idx="22">
                  <c:v>12.687900124197753</c:v>
                </c:pt>
                <c:pt idx="23">
                  <c:v>12.687578938391299</c:v>
                </c:pt>
                <c:pt idx="24">
                  <c:v>12.687900124197753</c:v>
                </c:pt>
                <c:pt idx="25">
                  <c:v>12.687900124197753</c:v>
                </c:pt>
                <c:pt idx="26">
                  <c:v>12.687900124197753</c:v>
                </c:pt>
                <c:pt idx="27">
                  <c:v>12.687578938391299</c:v>
                </c:pt>
                <c:pt idx="28">
                  <c:v>12.687900124197753</c:v>
                </c:pt>
                <c:pt idx="29">
                  <c:v>12.687900124197753</c:v>
                </c:pt>
                <c:pt idx="30">
                  <c:v>12.687900124197753</c:v>
                </c:pt>
                <c:pt idx="31">
                  <c:v>12.687578938391299</c:v>
                </c:pt>
                <c:pt idx="32">
                  <c:v>12.687900124197753</c:v>
                </c:pt>
                <c:pt idx="33">
                  <c:v>12.687900124197753</c:v>
                </c:pt>
                <c:pt idx="34">
                  <c:v>12.687900124197753</c:v>
                </c:pt>
                <c:pt idx="35">
                  <c:v>12.687578938391299</c:v>
                </c:pt>
                <c:pt idx="36">
                  <c:v>12.687900124197753</c:v>
                </c:pt>
                <c:pt idx="37">
                  <c:v>12.687900124197753</c:v>
                </c:pt>
                <c:pt idx="38">
                  <c:v>12.687900124197753</c:v>
                </c:pt>
                <c:pt idx="39">
                  <c:v>12.687578938391299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0-4CE2-B002-D47857780E31}"/>
            </c:ext>
          </c:extLst>
        </c:ser>
        <c:ser>
          <c:idx val="1"/>
          <c:order val="1"/>
          <c:tx>
            <c:v>DCP (9 maf/yr inflow)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TOTALDELIVERY!$AL$4:$AL$43</c:f>
              <c:numCache>
                <c:formatCode>0.0</c:formatCode>
                <c:ptCount val="40"/>
                <c:pt idx="0">
                  <c:v>14.709</c:v>
                </c:pt>
                <c:pt idx="1">
                  <c:v>14.228999999999999</c:v>
                </c:pt>
                <c:pt idx="2">
                  <c:v>13.574999999999999</c:v>
                </c:pt>
                <c:pt idx="3">
                  <c:v>13.574999999999999</c:v>
                </c:pt>
                <c:pt idx="4">
                  <c:v>12.770224192391041</c:v>
                </c:pt>
                <c:pt idx="5">
                  <c:v>9.6879001241977463</c:v>
                </c:pt>
                <c:pt idx="6">
                  <c:v>9.6879001241977463</c:v>
                </c:pt>
                <c:pt idx="7">
                  <c:v>9.6875789383912938</c:v>
                </c:pt>
                <c:pt idx="8">
                  <c:v>9.6879001241977463</c:v>
                </c:pt>
                <c:pt idx="9">
                  <c:v>9.6879001241977463</c:v>
                </c:pt>
                <c:pt idx="10">
                  <c:v>9.6879001241977463</c:v>
                </c:pt>
                <c:pt idx="11">
                  <c:v>9.6875789383912938</c:v>
                </c:pt>
                <c:pt idx="12">
                  <c:v>9.6879001241977463</c:v>
                </c:pt>
                <c:pt idx="13">
                  <c:v>9.6879001241977463</c:v>
                </c:pt>
                <c:pt idx="14">
                  <c:v>9.6879001241977463</c:v>
                </c:pt>
                <c:pt idx="15">
                  <c:v>9.6875789383912938</c:v>
                </c:pt>
                <c:pt idx="16">
                  <c:v>9.6879001241977463</c:v>
                </c:pt>
                <c:pt idx="17">
                  <c:v>9.6879001241977463</c:v>
                </c:pt>
                <c:pt idx="18">
                  <c:v>9.6879001241977463</c:v>
                </c:pt>
                <c:pt idx="19">
                  <c:v>9.6875789383912938</c:v>
                </c:pt>
                <c:pt idx="20">
                  <c:v>9.6879001241977463</c:v>
                </c:pt>
                <c:pt idx="21">
                  <c:v>9.6879001241977463</c:v>
                </c:pt>
                <c:pt idx="22">
                  <c:v>9.6879001241977463</c:v>
                </c:pt>
                <c:pt idx="23">
                  <c:v>9.6875789383912938</c:v>
                </c:pt>
                <c:pt idx="24">
                  <c:v>9.6879001241977463</c:v>
                </c:pt>
                <c:pt idx="25">
                  <c:v>9.6879001241977463</c:v>
                </c:pt>
                <c:pt idx="26">
                  <c:v>9.6879001241977463</c:v>
                </c:pt>
                <c:pt idx="27">
                  <c:v>9.6875789383912938</c:v>
                </c:pt>
                <c:pt idx="28">
                  <c:v>9.6879001241977463</c:v>
                </c:pt>
                <c:pt idx="29">
                  <c:v>9.6879001241977463</c:v>
                </c:pt>
                <c:pt idx="30">
                  <c:v>9.6879001241977463</c:v>
                </c:pt>
                <c:pt idx="31">
                  <c:v>9.6875789383912938</c:v>
                </c:pt>
                <c:pt idx="32">
                  <c:v>9.6879001241977463</c:v>
                </c:pt>
                <c:pt idx="33">
                  <c:v>9.6879001241977463</c:v>
                </c:pt>
                <c:pt idx="34">
                  <c:v>9.6879001241977463</c:v>
                </c:pt>
                <c:pt idx="35">
                  <c:v>9.6875789383912938</c:v>
                </c:pt>
                <c:pt idx="36">
                  <c:v>9.6879001241977463</c:v>
                </c:pt>
                <c:pt idx="37">
                  <c:v>9.6879001241977463</c:v>
                </c:pt>
                <c:pt idx="38">
                  <c:v>9.6879001241977463</c:v>
                </c:pt>
                <c:pt idx="39">
                  <c:v>9.6875789383912938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0-4CE2-B002-D47857780E31}"/>
            </c:ext>
          </c:extLst>
        </c:ser>
        <c:ser>
          <c:idx val="0"/>
          <c:order val="2"/>
          <c:tx>
            <c:v>DCP (6 maf/yr inflow)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TOTALDELIVERY!$AK$4:$AK$43</c:f>
              <c:numCache>
                <c:formatCode>0.0</c:formatCode>
                <c:ptCount val="40"/>
                <c:pt idx="0">
                  <c:v>14.709</c:v>
                </c:pt>
                <c:pt idx="1">
                  <c:v>13.762000000000002</c:v>
                </c:pt>
                <c:pt idx="2">
                  <c:v>12.58724029305875</c:v>
                </c:pt>
                <c:pt idx="3">
                  <c:v>6.6875789383912911</c:v>
                </c:pt>
                <c:pt idx="4">
                  <c:v>6.6879001241977427</c:v>
                </c:pt>
                <c:pt idx="5">
                  <c:v>6.6879001241977427</c:v>
                </c:pt>
                <c:pt idx="6">
                  <c:v>6.6879001241977427</c:v>
                </c:pt>
                <c:pt idx="7">
                  <c:v>6.6875789383912911</c:v>
                </c:pt>
                <c:pt idx="8">
                  <c:v>6.6879001241977427</c:v>
                </c:pt>
                <c:pt idx="9">
                  <c:v>6.6879001241977427</c:v>
                </c:pt>
                <c:pt idx="10">
                  <c:v>6.6879001241977427</c:v>
                </c:pt>
                <c:pt idx="11">
                  <c:v>6.6875789383912911</c:v>
                </c:pt>
                <c:pt idx="12">
                  <c:v>6.6879001241977427</c:v>
                </c:pt>
                <c:pt idx="13">
                  <c:v>6.6879001241977427</c:v>
                </c:pt>
                <c:pt idx="14">
                  <c:v>6.6879001241977427</c:v>
                </c:pt>
                <c:pt idx="15">
                  <c:v>6.6875789383912911</c:v>
                </c:pt>
                <c:pt idx="16">
                  <c:v>6.6879001241977427</c:v>
                </c:pt>
                <c:pt idx="17">
                  <c:v>6.6879001241977427</c:v>
                </c:pt>
                <c:pt idx="18">
                  <c:v>6.6879001241977427</c:v>
                </c:pt>
                <c:pt idx="19">
                  <c:v>6.6875789383912911</c:v>
                </c:pt>
                <c:pt idx="20">
                  <c:v>6.6879001241977427</c:v>
                </c:pt>
                <c:pt idx="21">
                  <c:v>6.6879001241977427</c:v>
                </c:pt>
                <c:pt idx="22">
                  <c:v>6.6879001241977427</c:v>
                </c:pt>
                <c:pt idx="23">
                  <c:v>6.6875789383912911</c:v>
                </c:pt>
                <c:pt idx="24">
                  <c:v>6.6879001241977427</c:v>
                </c:pt>
                <c:pt idx="25">
                  <c:v>6.6879001241977427</c:v>
                </c:pt>
                <c:pt idx="26">
                  <c:v>6.6879001241977427</c:v>
                </c:pt>
                <c:pt idx="27">
                  <c:v>6.6875789383912911</c:v>
                </c:pt>
                <c:pt idx="28">
                  <c:v>6.6879001241977427</c:v>
                </c:pt>
                <c:pt idx="29">
                  <c:v>6.6879001241977427</c:v>
                </c:pt>
                <c:pt idx="30">
                  <c:v>6.6879001241977427</c:v>
                </c:pt>
                <c:pt idx="31">
                  <c:v>6.6875789383912911</c:v>
                </c:pt>
                <c:pt idx="32">
                  <c:v>6.6879001241977427</c:v>
                </c:pt>
                <c:pt idx="33">
                  <c:v>6.6879001241977427</c:v>
                </c:pt>
                <c:pt idx="34">
                  <c:v>6.6879001241977427</c:v>
                </c:pt>
                <c:pt idx="35">
                  <c:v>6.6875789383912911</c:v>
                </c:pt>
                <c:pt idx="36">
                  <c:v>6.6879001241977427</c:v>
                </c:pt>
                <c:pt idx="37">
                  <c:v>6.6879001241977427</c:v>
                </c:pt>
                <c:pt idx="38">
                  <c:v>6.6879001241977427</c:v>
                </c:pt>
                <c:pt idx="39">
                  <c:v>6.6875789383912911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0-4CE2-B002-D47857780E31}"/>
            </c:ext>
          </c:extLst>
        </c:ser>
        <c:ser>
          <c:idx val="5"/>
          <c:order val="3"/>
          <c:tx>
            <c:v>ADP (12 maf/yr inflow)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TOTALDELIVERY!$AP$4:$AP$43</c:f>
              <c:numCache>
                <c:formatCode>0.0</c:formatCode>
                <c:ptCount val="40"/>
                <c:pt idx="0">
                  <c:v>14.950000000000001</c:v>
                </c:pt>
                <c:pt idx="1">
                  <c:v>14.950000000000001</c:v>
                </c:pt>
                <c:pt idx="2">
                  <c:v>12.126419536505544</c:v>
                </c:pt>
                <c:pt idx="3">
                  <c:v>12.150230348883383</c:v>
                </c:pt>
                <c:pt idx="4">
                  <c:v>12.161531453441746</c:v>
                </c:pt>
                <c:pt idx="5">
                  <c:v>12.168231663192264</c:v>
                </c:pt>
                <c:pt idx="6">
                  <c:v>12.172547792019786</c:v>
                </c:pt>
                <c:pt idx="7">
                  <c:v>12.175524574193165</c:v>
                </c:pt>
                <c:pt idx="8">
                  <c:v>12.177585052203506</c:v>
                </c:pt>
                <c:pt idx="9">
                  <c:v>13.957864884902261</c:v>
                </c:pt>
                <c:pt idx="10">
                  <c:v>12.183215543173887</c:v>
                </c:pt>
                <c:pt idx="11">
                  <c:v>12.198391173682944</c:v>
                </c:pt>
                <c:pt idx="12">
                  <c:v>12.205675574829272</c:v>
                </c:pt>
                <c:pt idx="13">
                  <c:v>12.209617943210164</c:v>
                </c:pt>
                <c:pt idx="14">
                  <c:v>12.213709766727396</c:v>
                </c:pt>
                <c:pt idx="15">
                  <c:v>12.217762879907145</c:v>
                </c:pt>
                <c:pt idx="16">
                  <c:v>12.221769457028682</c:v>
                </c:pt>
                <c:pt idx="17">
                  <c:v>12.225871137215451</c:v>
                </c:pt>
                <c:pt idx="18">
                  <c:v>12.230070525999746</c:v>
                </c:pt>
                <c:pt idx="19">
                  <c:v>12.234220284269936</c:v>
                </c:pt>
                <c:pt idx="20">
                  <c:v>12.235583139531592</c:v>
                </c:pt>
                <c:pt idx="21">
                  <c:v>12.234957261190891</c:v>
                </c:pt>
                <c:pt idx="22">
                  <c:v>12.234540299834022</c:v>
                </c:pt>
                <c:pt idx="23">
                  <c:v>12.234152894513974</c:v>
                </c:pt>
                <c:pt idx="24">
                  <c:v>12.233777995360246</c:v>
                </c:pt>
                <c:pt idx="25">
                  <c:v>12.233546441188661</c:v>
                </c:pt>
                <c:pt idx="26">
                  <c:v>12.233442101274026</c:v>
                </c:pt>
                <c:pt idx="27">
                  <c:v>12.233307073666335</c:v>
                </c:pt>
                <c:pt idx="28">
                  <c:v>12.233130538159514</c:v>
                </c:pt>
                <c:pt idx="29">
                  <c:v>12.233044552488012</c:v>
                </c:pt>
                <c:pt idx="30">
                  <c:v>12.233034394877105</c:v>
                </c:pt>
                <c:pt idx="31">
                  <c:v>12.232947583760776</c:v>
                </c:pt>
                <c:pt idx="32">
                  <c:v>12.232785360480873</c:v>
                </c:pt>
                <c:pt idx="33">
                  <c:v>12.232694030739122</c:v>
                </c:pt>
                <c:pt idx="34">
                  <c:v>12.232672319622694</c:v>
                </c:pt>
                <c:pt idx="35">
                  <c:v>12.232576204730966</c:v>
                </c:pt>
                <c:pt idx="36">
                  <c:v>12.232408342363314</c:v>
                </c:pt>
                <c:pt idx="37">
                  <c:v>12.232313999954336</c:v>
                </c:pt>
                <c:pt idx="38">
                  <c:v>12.232291032734825</c:v>
                </c:pt>
                <c:pt idx="39">
                  <c:v>12.232194673895224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00-4CE2-B002-D47857780E31}"/>
            </c:ext>
          </c:extLst>
        </c:ser>
        <c:ser>
          <c:idx val="4"/>
          <c:order val="4"/>
          <c:tx>
            <c:v>ADP (9 maf/yr inflow)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TOTALDELIVERY!$AO$4:$AO$43</c:f>
              <c:numCache>
                <c:formatCode>0.0</c:formatCode>
                <c:ptCount val="40"/>
                <c:pt idx="0">
                  <c:v>14.950000000000001</c:v>
                </c:pt>
                <c:pt idx="1">
                  <c:v>9.1329820476446351</c:v>
                </c:pt>
                <c:pt idx="2">
                  <c:v>9.1680228418952687</c:v>
                </c:pt>
                <c:pt idx="3">
                  <c:v>9.1792149765424167</c:v>
                </c:pt>
                <c:pt idx="4">
                  <c:v>9.1844160013363965</c:v>
                </c:pt>
                <c:pt idx="5">
                  <c:v>9.1875684003411937</c:v>
                </c:pt>
                <c:pt idx="6">
                  <c:v>9.1895903293593015</c:v>
                </c:pt>
                <c:pt idx="7">
                  <c:v>9.1909778870637524</c:v>
                </c:pt>
                <c:pt idx="8">
                  <c:v>9.1918829619540308</c:v>
                </c:pt>
                <c:pt idx="9">
                  <c:v>9.1926383560781595</c:v>
                </c:pt>
                <c:pt idx="10">
                  <c:v>9.1932155521345376</c:v>
                </c:pt>
                <c:pt idx="11">
                  <c:v>9.1997337853633638</c:v>
                </c:pt>
                <c:pt idx="12">
                  <c:v>9.1991561109620896</c:v>
                </c:pt>
                <c:pt idx="13">
                  <c:v>9.1987953163810943</c:v>
                </c:pt>
                <c:pt idx="14">
                  <c:v>9.1985853561214146</c:v>
                </c:pt>
                <c:pt idx="15">
                  <c:v>9.1983517695668358</c:v>
                </c:pt>
                <c:pt idx="16">
                  <c:v>9.1980833584064854</c:v>
                </c:pt>
                <c:pt idx="17">
                  <c:v>9.1979225477240814</c:v>
                </c:pt>
                <c:pt idx="18">
                  <c:v>9.1978612339877355</c:v>
                </c:pt>
                <c:pt idx="19">
                  <c:v>9.1977446013112001</c:v>
                </c:pt>
                <c:pt idx="20">
                  <c:v>9.1975715417314188</c:v>
                </c:pt>
                <c:pt idx="21">
                  <c:v>9.1974904496533387</c:v>
                </c:pt>
                <c:pt idx="22">
                  <c:v>9.1974878017289505</c:v>
                </c:pt>
                <c:pt idx="23">
                  <c:v>9.1974055637927243</c:v>
                </c:pt>
                <c:pt idx="24">
                  <c:v>9.1972469255060059</c:v>
                </c:pt>
                <c:pt idx="25">
                  <c:v>9.1971634784151384</c:v>
                </c:pt>
                <c:pt idx="26">
                  <c:v>9.1971534171459872</c:v>
                </c:pt>
                <c:pt idx="27">
                  <c:v>9.1970663286633378</c:v>
                </c:pt>
                <c:pt idx="28">
                  <c:v>9.1969046383192783</c:v>
                </c:pt>
                <c:pt idx="29">
                  <c:v>9.1968194693836089</c:v>
                </c:pt>
                <c:pt idx="30">
                  <c:v>9.1968086172327652</c:v>
                </c:pt>
                <c:pt idx="31">
                  <c:v>9.1967212970891659</c:v>
                </c:pt>
                <c:pt idx="32">
                  <c:v>9.1965596782643821</c:v>
                </c:pt>
                <c:pt idx="33">
                  <c:v>9.1964747477382769</c:v>
                </c:pt>
                <c:pt idx="34">
                  <c:v>9.1964641812423942</c:v>
                </c:pt>
                <c:pt idx="35">
                  <c:v>9.196377076335045</c:v>
                </c:pt>
                <c:pt idx="36">
                  <c:v>9.1962155941020232</c:v>
                </c:pt>
                <c:pt idx="37">
                  <c:v>9.1961308004409688</c:v>
                </c:pt>
                <c:pt idx="38">
                  <c:v>9.1961203864781034</c:v>
                </c:pt>
                <c:pt idx="39">
                  <c:v>9.1960334021092152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00-4CE2-B002-D47857780E31}"/>
            </c:ext>
          </c:extLst>
        </c:ser>
        <c:ser>
          <c:idx val="3"/>
          <c:order val="5"/>
          <c:tx>
            <c:v>ADP (6 maf/yr inflow)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TOTALDELIVERY!$AN$4:$AN$43</c:f>
              <c:numCache>
                <c:formatCode>0.0</c:formatCode>
                <c:ptCount val="40"/>
                <c:pt idx="0">
                  <c:v>14.950000000000001</c:v>
                </c:pt>
                <c:pt idx="1">
                  <c:v>6.1788636035045723</c:v>
                </c:pt>
                <c:pt idx="2">
                  <c:v>6.2316283611061989</c:v>
                </c:pt>
                <c:pt idx="3">
                  <c:v>6.2484951693415498</c:v>
                </c:pt>
                <c:pt idx="4">
                  <c:v>6.2564549904168363</c:v>
                </c:pt>
                <c:pt idx="5">
                  <c:v>6.2611963902285384</c:v>
                </c:pt>
                <c:pt idx="6">
                  <c:v>6.2642444918166795</c:v>
                </c:pt>
                <c:pt idx="7">
                  <c:v>6.2663422077145068</c:v>
                </c:pt>
                <c:pt idx="8">
                  <c:v>6.2677716141970974</c:v>
                </c:pt>
                <c:pt idx="9">
                  <c:v>6.2689146748693174</c:v>
                </c:pt>
                <c:pt idx="10">
                  <c:v>6.2697921866880844</c:v>
                </c:pt>
                <c:pt idx="11">
                  <c:v>6.2796415693837915</c:v>
                </c:pt>
                <c:pt idx="12">
                  <c:v>6.2788536237364747</c:v>
                </c:pt>
                <c:pt idx="13">
                  <c:v>6.2783461257335844</c:v>
                </c:pt>
                <c:pt idx="14">
                  <c:v>6.2780207891013067</c:v>
                </c:pt>
                <c:pt idx="15">
                  <c:v>6.2777045396426834</c:v>
                </c:pt>
                <c:pt idx="16">
                  <c:v>6.277379282512169</c:v>
                </c:pt>
                <c:pt idx="17">
                  <c:v>6.27716998384492</c:v>
                </c:pt>
                <c:pt idx="18">
                  <c:v>6.2770658801146109</c:v>
                </c:pt>
                <c:pt idx="19">
                  <c:v>6.2769235632697207</c:v>
                </c:pt>
                <c:pt idx="20">
                  <c:v>6.276740132689242</c:v>
                </c:pt>
                <c:pt idx="21">
                  <c:v>6.2766494200255911</c:v>
                </c:pt>
                <c:pt idx="22">
                  <c:v>6.2766326838065423</c:v>
                </c:pt>
                <c:pt idx="23">
                  <c:v>6.2765416816101514</c:v>
                </c:pt>
                <c:pt idx="24">
                  <c:v>6.2763798318868211</c:v>
                </c:pt>
                <c:pt idx="25">
                  <c:v>6.2762857000731342</c:v>
                </c:pt>
                <c:pt idx="26">
                  <c:v>6.2762579341222748</c:v>
                </c:pt>
                <c:pt idx="27">
                  <c:v>6.2761596219050402</c:v>
                </c:pt>
                <c:pt idx="28">
                  <c:v>6.2759930732086788</c:v>
                </c:pt>
                <c:pt idx="29">
                  <c:v>6.2758961520113434</c:v>
                </c:pt>
                <c:pt idx="30">
                  <c:v>6.2758669234802795</c:v>
                </c:pt>
                <c:pt idx="31">
                  <c:v>6.2757679771629755</c:v>
                </c:pt>
                <c:pt idx="32">
                  <c:v>6.2756012558883238</c:v>
                </c:pt>
                <c:pt idx="33">
                  <c:v>6.2755044007387726</c:v>
                </c:pt>
                <c:pt idx="34">
                  <c:v>6.2754753078803915</c:v>
                </c:pt>
                <c:pt idx="35">
                  <c:v>6.2753764221454906</c:v>
                </c:pt>
                <c:pt idx="36">
                  <c:v>6.2752096763428158</c:v>
                </c:pt>
                <c:pt idx="37">
                  <c:v>6.2751128181937883</c:v>
                </c:pt>
                <c:pt idx="38">
                  <c:v>6.2750837400267017</c:v>
                </c:pt>
                <c:pt idx="39">
                  <c:v>6.2749848345852044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00-4CE2-B002-D47857780E31}"/>
            </c:ext>
          </c:extLst>
        </c:ser>
        <c:ser>
          <c:idx val="14"/>
          <c:order val="6"/>
          <c:tx>
            <c:v>DCP plus Cut (12 maf/yr inflow)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TOTALDELIVERY!$AS$4:$AS$43</c:f>
              <c:numCache>
                <c:formatCode>0.0</c:formatCode>
                <c:ptCount val="40"/>
                <c:pt idx="0">
                  <c:v>13.509</c:v>
                </c:pt>
                <c:pt idx="1">
                  <c:v>13.137</c:v>
                </c:pt>
                <c:pt idx="2">
                  <c:v>13.137</c:v>
                </c:pt>
                <c:pt idx="3">
                  <c:v>13.137</c:v>
                </c:pt>
                <c:pt idx="4">
                  <c:v>13.137</c:v>
                </c:pt>
                <c:pt idx="5">
                  <c:v>13.029</c:v>
                </c:pt>
                <c:pt idx="6">
                  <c:v>12.736999999999998</c:v>
                </c:pt>
                <c:pt idx="7">
                  <c:v>12.736999999999998</c:v>
                </c:pt>
                <c:pt idx="8">
                  <c:v>12.679000000000002</c:v>
                </c:pt>
                <c:pt idx="9">
                  <c:v>12.621</c:v>
                </c:pt>
                <c:pt idx="10">
                  <c:v>12.621</c:v>
                </c:pt>
                <c:pt idx="11">
                  <c:v>12.561999999999999</c:v>
                </c:pt>
                <c:pt idx="12">
                  <c:v>12.561999999999999</c:v>
                </c:pt>
                <c:pt idx="13">
                  <c:v>12.561999999999999</c:v>
                </c:pt>
                <c:pt idx="14">
                  <c:v>12.375</c:v>
                </c:pt>
                <c:pt idx="15">
                  <c:v>12.375</c:v>
                </c:pt>
                <c:pt idx="16">
                  <c:v>12.375</c:v>
                </c:pt>
                <c:pt idx="17">
                  <c:v>12.375</c:v>
                </c:pt>
                <c:pt idx="18">
                  <c:v>12.375</c:v>
                </c:pt>
                <c:pt idx="19">
                  <c:v>12.375</c:v>
                </c:pt>
                <c:pt idx="20">
                  <c:v>12.375</c:v>
                </c:pt>
                <c:pt idx="21">
                  <c:v>12.375</c:v>
                </c:pt>
                <c:pt idx="22">
                  <c:v>12.375</c:v>
                </c:pt>
                <c:pt idx="23">
                  <c:v>12.375</c:v>
                </c:pt>
                <c:pt idx="24">
                  <c:v>12.375</c:v>
                </c:pt>
                <c:pt idx="25">
                  <c:v>12.375</c:v>
                </c:pt>
                <c:pt idx="26">
                  <c:v>12.375</c:v>
                </c:pt>
                <c:pt idx="27">
                  <c:v>12.375</c:v>
                </c:pt>
                <c:pt idx="28">
                  <c:v>12.375</c:v>
                </c:pt>
                <c:pt idx="29">
                  <c:v>12.375</c:v>
                </c:pt>
                <c:pt idx="30">
                  <c:v>12.375</c:v>
                </c:pt>
                <c:pt idx="31">
                  <c:v>12.375</c:v>
                </c:pt>
                <c:pt idx="32">
                  <c:v>12.375</c:v>
                </c:pt>
                <c:pt idx="33">
                  <c:v>12.375</c:v>
                </c:pt>
                <c:pt idx="34">
                  <c:v>12.375</c:v>
                </c:pt>
                <c:pt idx="35">
                  <c:v>12.375</c:v>
                </c:pt>
                <c:pt idx="36">
                  <c:v>12.375</c:v>
                </c:pt>
                <c:pt idx="37">
                  <c:v>12.375</c:v>
                </c:pt>
                <c:pt idx="38">
                  <c:v>12.375</c:v>
                </c:pt>
                <c:pt idx="39">
                  <c:v>12.375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00-4CE2-B002-D47857780E31}"/>
            </c:ext>
          </c:extLst>
        </c:ser>
        <c:ser>
          <c:idx val="13"/>
          <c:order val="7"/>
          <c:tx>
            <c:v>DCP plus Cut (9 maf/yr inflow)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TOTALDELIVERY!$AR$4:$AR$43</c:f>
              <c:numCache>
                <c:formatCode>0.0</c:formatCode>
                <c:ptCount val="40"/>
                <c:pt idx="0">
                  <c:v>13.509</c:v>
                </c:pt>
                <c:pt idx="1">
                  <c:v>13.137</c:v>
                </c:pt>
                <c:pt idx="2">
                  <c:v>12.621</c:v>
                </c:pt>
                <c:pt idx="3">
                  <c:v>12.375</c:v>
                </c:pt>
                <c:pt idx="4">
                  <c:v>12.375</c:v>
                </c:pt>
                <c:pt idx="5">
                  <c:v>12.375</c:v>
                </c:pt>
                <c:pt idx="6">
                  <c:v>11.353419167672444</c:v>
                </c:pt>
                <c:pt idx="7">
                  <c:v>9.6875789383912938</c:v>
                </c:pt>
                <c:pt idx="8">
                  <c:v>9.6879001241977463</c:v>
                </c:pt>
                <c:pt idx="9">
                  <c:v>9.6879001241977463</c:v>
                </c:pt>
                <c:pt idx="10">
                  <c:v>9.6879001241977463</c:v>
                </c:pt>
                <c:pt idx="11">
                  <c:v>9.6875789383912938</c:v>
                </c:pt>
                <c:pt idx="12">
                  <c:v>9.6879001241977463</c:v>
                </c:pt>
                <c:pt idx="13">
                  <c:v>9.6879001241977463</c:v>
                </c:pt>
                <c:pt idx="14">
                  <c:v>9.6879001241977463</c:v>
                </c:pt>
                <c:pt idx="15">
                  <c:v>9.6875789383912938</c:v>
                </c:pt>
                <c:pt idx="16">
                  <c:v>9.6879001241977463</c:v>
                </c:pt>
                <c:pt idx="17">
                  <c:v>9.6879001241977463</c:v>
                </c:pt>
                <c:pt idx="18">
                  <c:v>9.6879001241977463</c:v>
                </c:pt>
                <c:pt idx="19">
                  <c:v>9.6875789383912938</c:v>
                </c:pt>
                <c:pt idx="20">
                  <c:v>9.6879001241977463</c:v>
                </c:pt>
                <c:pt idx="21">
                  <c:v>9.6879001241977463</c:v>
                </c:pt>
                <c:pt idx="22">
                  <c:v>9.6879001241977463</c:v>
                </c:pt>
                <c:pt idx="23">
                  <c:v>9.6875789383912938</c:v>
                </c:pt>
                <c:pt idx="24">
                  <c:v>9.6879001241977463</c:v>
                </c:pt>
                <c:pt idx="25">
                  <c:v>9.6879001241977463</c:v>
                </c:pt>
                <c:pt idx="26">
                  <c:v>9.6879001241977463</c:v>
                </c:pt>
                <c:pt idx="27">
                  <c:v>9.6875789383912938</c:v>
                </c:pt>
                <c:pt idx="28">
                  <c:v>9.6879001241977463</c:v>
                </c:pt>
                <c:pt idx="29">
                  <c:v>9.6879001241977463</c:v>
                </c:pt>
                <c:pt idx="30">
                  <c:v>9.6879001241977463</c:v>
                </c:pt>
                <c:pt idx="31">
                  <c:v>9.6875789383912938</c:v>
                </c:pt>
                <c:pt idx="32">
                  <c:v>9.6879001241977463</c:v>
                </c:pt>
                <c:pt idx="33">
                  <c:v>9.6879001241977463</c:v>
                </c:pt>
                <c:pt idx="34">
                  <c:v>9.6879001241977463</c:v>
                </c:pt>
                <c:pt idx="35">
                  <c:v>9.6875789383912938</c:v>
                </c:pt>
                <c:pt idx="36">
                  <c:v>9.6879001241977463</c:v>
                </c:pt>
                <c:pt idx="37">
                  <c:v>9.6879001241977463</c:v>
                </c:pt>
                <c:pt idx="38">
                  <c:v>9.6879001241977463</c:v>
                </c:pt>
                <c:pt idx="39">
                  <c:v>9.6875789383912938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00-4CE2-B002-D47857780E31}"/>
            </c:ext>
          </c:extLst>
        </c:ser>
        <c:ser>
          <c:idx val="12"/>
          <c:order val="8"/>
          <c:tx>
            <c:v>DCP plus Cut (6 maf/yr inflow)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TOTALDELIVERY!$AQ$4:$AQ$43</c:f>
              <c:numCache>
                <c:formatCode>0.0</c:formatCode>
                <c:ptCount val="40"/>
                <c:pt idx="0">
                  <c:v>13.509</c:v>
                </c:pt>
                <c:pt idx="1">
                  <c:v>12.679000000000002</c:v>
                </c:pt>
                <c:pt idx="2">
                  <c:v>12.375</c:v>
                </c:pt>
                <c:pt idx="3">
                  <c:v>9.0160267190370167</c:v>
                </c:pt>
                <c:pt idx="4">
                  <c:v>6.6879001241977427</c:v>
                </c:pt>
                <c:pt idx="5">
                  <c:v>6.6879001241977427</c:v>
                </c:pt>
                <c:pt idx="6">
                  <c:v>6.6879001241977427</c:v>
                </c:pt>
                <c:pt idx="7">
                  <c:v>6.6875789383912911</c:v>
                </c:pt>
                <c:pt idx="8">
                  <c:v>6.6879001241977427</c:v>
                </c:pt>
                <c:pt idx="9">
                  <c:v>6.6879001241977427</c:v>
                </c:pt>
                <c:pt idx="10">
                  <c:v>6.6879001241977427</c:v>
                </c:pt>
                <c:pt idx="11">
                  <c:v>6.6875789383912911</c:v>
                </c:pt>
                <c:pt idx="12">
                  <c:v>6.6879001241977427</c:v>
                </c:pt>
                <c:pt idx="13">
                  <c:v>6.6879001241977427</c:v>
                </c:pt>
                <c:pt idx="14">
                  <c:v>6.6879001241977427</c:v>
                </c:pt>
                <c:pt idx="15">
                  <c:v>6.6875789383912911</c:v>
                </c:pt>
                <c:pt idx="16">
                  <c:v>6.6879001241977427</c:v>
                </c:pt>
                <c:pt idx="17">
                  <c:v>6.6879001241977427</c:v>
                </c:pt>
                <c:pt idx="18">
                  <c:v>6.6879001241977427</c:v>
                </c:pt>
                <c:pt idx="19">
                  <c:v>6.6875789383912911</c:v>
                </c:pt>
                <c:pt idx="20">
                  <c:v>6.6879001241977427</c:v>
                </c:pt>
                <c:pt idx="21">
                  <c:v>6.6879001241977427</c:v>
                </c:pt>
                <c:pt idx="22">
                  <c:v>6.6879001241977427</c:v>
                </c:pt>
                <c:pt idx="23">
                  <c:v>6.6875789383912911</c:v>
                </c:pt>
                <c:pt idx="24">
                  <c:v>6.6879001241977427</c:v>
                </c:pt>
                <c:pt idx="25">
                  <c:v>6.6879001241977427</c:v>
                </c:pt>
                <c:pt idx="26">
                  <c:v>6.6879001241977427</c:v>
                </c:pt>
                <c:pt idx="27">
                  <c:v>6.6875789383912911</c:v>
                </c:pt>
                <c:pt idx="28">
                  <c:v>6.6879001241977427</c:v>
                </c:pt>
                <c:pt idx="29">
                  <c:v>6.6879001241977427</c:v>
                </c:pt>
                <c:pt idx="30">
                  <c:v>6.6879001241977427</c:v>
                </c:pt>
                <c:pt idx="31">
                  <c:v>6.6875789383912911</c:v>
                </c:pt>
                <c:pt idx="32">
                  <c:v>6.6879001241977427</c:v>
                </c:pt>
                <c:pt idx="33">
                  <c:v>6.6879001241977427</c:v>
                </c:pt>
                <c:pt idx="34">
                  <c:v>6.6879001241977427</c:v>
                </c:pt>
                <c:pt idx="35">
                  <c:v>6.6875789383912911</c:v>
                </c:pt>
                <c:pt idx="36">
                  <c:v>6.6879001241977427</c:v>
                </c:pt>
                <c:pt idx="37">
                  <c:v>6.6879001241977427</c:v>
                </c:pt>
                <c:pt idx="38">
                  <c:v>6.6879001241977427</c:v>
                </c:pt>
                <c:pt idx="39">
                  <c:v>6.6875789383912911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00-4CE2-B002-D47857780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85391"/>
        <c:axId val="333102543"/>
      </c:scatterChart>
      <c:valAx>
        <c:axId val="361085391"/>
        <c:scaling>
          <c:orientation val="minMax"/>
          <c:max val="2060"/>
          <c:min val="202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02543"/>
        <c:crosses val="autoZero"/>
        <c:crossBetween val="midCat"/>
      </c:valAx>
      <c:valAx>
        <c:axId val="333102543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Delivery (maf)</a:t>
                </a:r>
              </a:p>
            </c:rich>
          </c:tx>
          <c:layout>
            <c:manualLayout>
              <c:xMode val="edge"/>
              <c:yMode val="edge"/>
              <c:x val="1.4113073703624884E-2"/>
              <c:y val="0.31814509101855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8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67425693409949"/>
          <c:y val="0.17492276493607314"/>
          <c:w val="0.25951493225508976"/>
          <c:h val="0.73399082156983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tradeoff!$E$3:$E$17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12.608120825350825</c:v>
                </c:pt>
                <c:pt idx="4">
                  <c:v>15.25914976120087</c:v>
                </c:pt>
                <c:pt idx="5">
                  <c:v>14.061001351183675</c:v>
                </c:pt>
                <c:pt idx="6">
                  <c:v>0</c:v>
                </c:pt>
                <c:pt idx="7">
                  <c:v>0</c:v>
                </c:pt>
                <c:pt idx="8">
                  <c:v>10.594884725720872</c:v>
                </c:pt>
                <c:pt idx="9">
                  <c:v>0</c:v>
                </c:pt>
                <c:pt idx="10">
                  <c:v>0</c:v>
                </c:pt>
                <c:pt idx="11">
                  <c:v>2.7176924795846147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tradeoff!$F$3:$F$17</c:f>
              <c:numCache>
                <c:formatCode>0.0</c:formatCode>
                <c:ptCount val="15"/>
                <c:pt idx="0">
                  <c:v>6.6875789383912911</c:v>
                </c:pt>
                <c:pt idx="1">
                  <c:v>9.6875789383912938</c:v>
                </c:pt>
                <c:pt idx="2">
                  <c:v>12.687578938391299</c:v>
                </c:pt>
                <c:pt idx="3">
                  <c:v>6.2749848345852044</c:v>
                </c:pt>
                <c:pt idx="4">
                  <c:v>9.1960334021092152</c:v>
                </c:pt>
                <c:pt idx="5">
                  <c:v>12.232194673895224</c:v>
                </c:pt>
                <c:pt idx="6">
                  <c:v>6.6875789383912911</c:v>
                </c:pt>
                <c:pt idx="7">
                  <c:v>9.6875789383912938</c:v>
                </c:pt>
                <c:pt idx="8">
                  <c:v>12.375</c:v>
                </c:pt>
                <c:pt idx="9">
                  <c:v>6.6875789383912911</c:v>
                </c:pt>
                <c:pt idx="10">
                  <c:v>9.6875789383912938</c:v>
                </c:pt>
                <c:pt idx="11">
                  <c:v>12.775000000000002</c:v>
                </c:pt>
                <c:pt idx="12">
                  <c:v>6.6875789383912911</c:v>
                </c:pt>
                <c:pt idx="13">
                  <c:v>9.6875789383912938</c:v>
                </c:pt>
                <c:pt idx="14">
                  <c:v>12.687578938391299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6-4C12-8EEA-EDACB888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457552"/>
        <c:axId val="2033794064"/>
      </c:scatterChart>
      <c:valAx>
        <c:axId val="185245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94064"/>
        <c:crosses val="autoZero"/>
        <c:crossBetween val="midCat"/>
      </c:valAx>
      <c:valAx>
        <c:axId val="20337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45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24</xdr:row>
      <xdr:rowOff>0</xdr:rowOff>
    </xdr:from>
    <xdr:to>
      <xdr:col>25</xdr:col>
      <xdr:colOff>470535</xdr:colOff>
      <xdr:row>43</xdr:row>
      <xdr:rowOff>81915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8B3379-8BD7-4F4C-B2C9-C92D28558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25</xdr:col>
      <xdr:colOff>470535</xdr:colOff>
      <xdr:row>23</xdr:row>
      <xdr:rowOff>81915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84BC10-25EB-4BD0-938D-D4C01C84E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45</xdr:row>
      <xdr:rowOff>0</xdr:rowOff>
    </xdr:from>
    <xdr:to>
      <xdr:col>25</xdr:col>
      <xdr:colOff>470535</xdr:colOff>
      <xdr:row>64</xdr:row>
      <xdr:rowOff>81915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02A089-BE4F-4B0B-AADA-D77142A6D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449580</xdr:colOff>
      <xdr:row>24</xdr:row>
      <xdr:rowOff>72390</xdr:rowOff>
    </xdr:from>
    <xdr:ext cx="518161" cy="51494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50D400-C685-4806-9394-D3E1810BE9D9}"/>
            </a:ext>
          </a:extLst>
        </xdr:cNvPr>
        <xdr:cNvSpPr txBox="1"/>
      </xdr:nvSpPr>
      <xdr:spPr>
        <a:xfrm>
          <a:off x="11955780" y="4461510"/>
          <a:ext cx="518161" cy="51494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lang="en-US" sz="900"/>
            <a:t>Always above </a:t>
          </a:r>
        </a:p>
        <a:p>
          <a:pPr algn="r"/>
          <a:r>
            <a:rPr lang="en-US" sz="900"/>
            <a:t>12 maf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0</xdr:colOff>
      <xdr:row>29</xdr:row>
      <xdr:rowOff>0</xdr:rowOff>
    </xdr:from>
    <xdr:to>
      <xdr:col>55</xdr:col>
      <xdr:colOff>95250</xdr:colOff>
      <xdr:row>49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F1BE9F-6F60-44F2-BCAB-F370BEFED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49</xdr:col>
      <xdr:colOff>72390</xdr:colOff>
      <xdr:row>45</xdr:row>
      <xdr:rowOff>19050</xdr:rowOff>
    </xdr:from>
    <xdr:ext cx="750462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755C2-D171-4D36-8B33-FF4CDFBC348D}"/>
            </a:ext>
          </a:extLst>
        </xdr:cNvPr>
        <xdr:cNvSpPr txBox="1"/>
      </xdr:nvSpPr>
      <xdr:spPr>
        <a:xfrm>
          <a:off x="33585150" y="8248650"/>
          <a:ext cx="7504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Inflow = 6</a:t>
          </a:r>
        </a:p>
      </xdr:txBody>
    </xdr:sp>
    <xdr:clientData/>
  </xdr:oneCellAnchor>
  <xdr:oneCellAnchor>
    <xdr:from>
      <xdr:col>50</xdr:col>
      <xdr:colOff>243840</xdr:colOff>
      <xdr:row>37</xdr:row>
      <xdr:rowOff>137160</xdr:rowOff>
    </xdr:from>
    <xdr:ext cx="750462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280D44D-9C63-4471-B0D2-8F4AF128ED1D}"/>
            </a:ext>
          </a:extLst>
        </xdr:cNvPr>
        <xdr:cNvSpPr txBox="1"/>
      </xdr:nvSpPr>
      <xdr:spPr>
        <a:xfrm>
          <a:off x="34396680" y="6903720"/>
          <a:ext cx="7504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Inflow = 9</a:t>
          </a:r>
        </a:p>
      </xdr:txBody>
    </xdr:sp>
    <xdr:clientData/>
  </xdr:oneCellAnchor>
  <xdr:oneCellAnchor>
    <xdr:from>
      <xdr:col>51</xdr:col>
      <xdr:colOff>270510</xdr:colOff>
      <xdr:row>33</xdr:row>
      <xdr:rowOff>3810</xdr:rowOff>
    </xdr:from>
    <xdr:ext cx="821956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326963A-95C4-40AC-BBD8-69A154827B4F}"/>
            </a:ext>
          </a:extLst>
        </xdr:cNvPr>
        <xdr:cNvSpPr txBox="1"/>
      </xdr:nvSpPr>
      <xdr:spPr>
        <a:xfrm>
          <a:off x="35063430" y="6038850"/>
          <a:ext cx="8219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Inflow = 12</a:t>
          </a:r>
        </a:p>
      </xdr:txBody>
    </xdr:sp>
    <xdr:clientData/>
  </xdr:oneCellAnchor>
  <xdr:twoCellAnchor>
    <xdr:from>
      <xdr:col>46</xdr:col>
      <xdr:colOff>0</xdr:colOff>
      <xdr:row>4</xdr:row>
      <xdr:rowOff>0</xdr:rowOff>
    </xdr:from>
    <xdr:to>
      <xdr:col>57</xdr:col>
      <xdr:colOff>7620</xdr:colOff>
      <xdr:row>24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2EF170-2679-482C-8931-B49B5B7AF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49</xdr:col>
      <xdr:colOff>179070</xdr:colOff>
      <xdr:row>17</xdr:row>
      <xdr:rowOff>99060</xdr:rowOff>
    </xdr:from>
    <xdr:ext cx="1083310" cy="24885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290474E-725F-4CD4-AA21-D7C1C63A2175}"/>
            </a:ext>
          </a:extLst>
        </xdr:cNvPr>
        <xdr:cNvSpPr txBox="1"/>
      </xdr:nvSpPr>
      <xdr:spPr>
        <a:xfrm>
          <a:off x="33691830" y="3208020"/>
          <a:ext cx="108331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/>
            <a:t>Inflow = 6 maf/yr</a:t>
          </a:r>
        </a:p>
      </xdr:txBody>
    </xdr:sp>
    <xdr:clientData/>
  </xdr:oneCellAnchor>
  <xdr:oneCellAnchor>
    <xdr:from>
      <xdr:col>50</xdr:col>
      <xdr:colOff>243840</xdr:colOff>
      <xdr:row>12</xdr:row>
      <xdr:rowOff>137160</xdr:rowOff>
    </xdr:from>
    <xdr:ext cx="1083310" cy="24885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5EE12A9-E2F3-4D18-9E96-5301E6CED612}"/>
            </a:ext>
          </a:extLst>
        </xdr:cNvPr>
        <xdr:cNvSpPr txBox="1"/>
      </xdr:nvSpPr>
      <xdr:spPr>
        <a:xfrm>
          <a:off x="34396680" y="2331720"/>
          <a:ext cx="108331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solidFill>
                <a:schemeClr val="tx1"/>
              </a:solidFill>
              <a:latin typeface="+mn-lt"/>
              <a:ea typeface="+mn-ea"/>
              <a:cs typeface="+mn-cs"/>
            </a:rPr>
            <a:t>Inflow</a:t>
          </a:r>
          <a:r>
            <a:rPr lang="en-US" sz="1000"/>
            <a:t> = 9 maf/yr</a:t>
          </a:r>
        </a:p>
      </xdr:txBody>
    </xdr:sp>
    <xdr:clientData/>
  </xdr:oneCellAnchor>
  <xdr:oneCellAnchor>
    <xdr:from>
      <xdr:col>51</xdr:col>
      <xdr:colOff>270510</xdr:colOff>
      <xdr:row>8</xdr:row>
      <xdr:rowOff>3810</xdr:rowOff>
    </xdr:from>
    <xdr:ext cx="1148328" cy="24885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EC8AFBA-9C4E-4213-9AE8-BDFD0ABDA318}"/>
            </a:ext>
          </a:extLst>
        </xdr:cNvPr>
        <xdr:cNvSpPr txBox="1"/>
      </xdr:nvSpPr>
      <xdr:spPr>
        <a:xfrm>
          <a:off x="35063430" y="1466850"/>
          <a:ext cx="114832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/>
            <a:t>Inflow = 12 maf/yr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0</xdr:rowOff>
    </xdr:from>
    <xdr:to>
      <xdr:col>23</xdr:col>
      <xdr:colOff>7620</xdr:colOff>
      <xdr:row>26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85116F-581F-499C-9B0B-6B891F433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179070</xdr:colOff>
      <xdr:row>19</xdr:row>
      <xdr:rowOff>99060</xdr:rowOff>
    </xdr:from>
    <xdr:ext cx="184731" cy="24885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935F83A-036B-47AF-9EA5-02471FB01DD9}"/>
            </a:ext>
          </a:extLst>
        </xdr:cNvPr>
        <xdr:cNvSpPr txBox="1"/>
      </xdr:nvSpPr>
      <xdr:spPr>
        <a:xfrm>
          <a:off x="9780270" y="3573780"/>
          <a:ext cx="18473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000"/>
        </a:p>
      </xdr:txBody>
    </xdr:sp>
    <xdr:clientData/>
  </xdr:oneCellAnchor>
  <xdr:oneCellAnchor>
    <xdr:from>
      <xdr:col>16</xdr:col>
      <xdr:colOff>243840</xdr:colOff>
      <xdr:row>14</xdr:row>
      <xdr:rowOff>137160</xdr:rowOff>
    </xdr:from>
    <xdr:ext cx="184731" cy="24885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222C92-5CBA-4C14-94ED-B3D526034EE6}"/>
            </a:ext>
          </a:extLst>
        </xdr:cNvPr>
        <xdr:cNvSpPr txBox="1"/>
      </xdr:nvSpPr>
      <xdr:spPr>
        <a:xfrm>
          <a:off x="10485120" y="2697480"/>
          <a:ext cx="18473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000"/>
        </a:p>
      </xdr:txBody>
    </xdr:sp>
    <xdr:clientData/>
  </xdr:oneCellAnchor>
  <xdr:twoCellAnchor>
    <xdr:from>
      <xdr:col>12</xdr:col>
      <xdr:colOff>0</xdr:colOff>
      <xdr:row>29</xdr:row>
      <xdr:rowOff>0</xdr:rowOff>
    </xdr:from>
    <xdr:to>
      <xdr:col>23</xdr:col>
      <xdr:colOff>7620</xdr:colOff>
      <xdr:row>49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ECA5D2-F9E9-44D7-BA69-F2A92ED06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186690</xdr:colOff>
      <xdr:row>8</xdr:row>
      <xdr:rowOff>148590</xdr:rowOff>
    </xdr:from>
    <xdr:to>
      <xdr:col>15</xdr:col>
      <xdr:colOff>278130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D5293-96CD-470B-BECA-951F5F264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N WANG" refreshedDate="44277.450986689815" createdVersion="6" refreshedVersion="6" minRefreshableVersion="3" recordCount="480" xr:uid="{CFA68351-CED4-418D-9CEA-5FDC9E069BB7}">
  <cacheSource type="worksheet">
    <worksheetSource ref="B3:K483" sheet="TOTALDELIVERY"/>
  </cacheSource>
  <cacheFields count="10">
    <cacheField name="year" numFmtId="0">
      <sharedItems containsSemiMixedTypes="0" containsString="0" containsNumber="1" containsInteger="1" minValue="2021" maxValue="2060" count="40"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</sharedItems>
    </cacheField>
    <cacheField name="6" numFmtId="1">
      <sharedItems containsSemiMixedTypes="0" containsString="0" containsNumber="1" minValue="546367.36578154028" maxValue="1225750"/>
    </cacheField>
    <cacheField name="9" numFmtId="1">
      <sharedItems containsSemiMixedTypes="0" containsString="0" containsNumber="1" minValue="796367.36578154052" maxValue="1225750"/>
    </cacheField>
    <cacheField name="12" numFmtId="1">
      <sharedItems containsSemiMixedTypes="0" containsString="0" containsNumber="1" minValue="1046367.365781541" maxValue="1225750"/>
    </cacheField>
    <cacheField name="62" numFmtId="1">
      <sharedItems containsSemiMixedTypes="0" containsString="0" containsNumber="1" minValue="514905.30029204767" maxValue="1245833.3333333333"/>
    </cacheField>
    <cacheField name="92" numFmtId="1">
      <sharedItems containsSemiMixedTypes="0" containsString="0" containsNumber="1" minValue="761081.8373037196" maxValue="1245833.3333333333"/>
    </cacheField>
    <cacheField name="122" numFmtId="1">
      <sharedItems containsSemiMixedTypes="0" containsString="0" containsNumber="1" minValue="1010534.9613754624" maxValue="1245833.3333333333"/>
    </cacheField>
    <cacheField name="63" numFmtId="1">
      <sharedItems containsSemiMixedTypes="0" containsString="0" containsNumber="1" minValue="546367.36578154028" maxValue="1125750"/>
    </cacheField>
    <cacheField name="93" numFmtId="1">
      <sharedItems containsSemiMixedTypes="0" containsString="0" containsNumber="1" minValue="796367.36578154052" maxValue="1125750"/>
    </cacheField>
    <cacheField name="123" numFmtId="1">
      <sharedItems containsSemiMixedTypes="0" containsString="0" containsNumber="1" minValue="1031250" maxValue="1125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x v="0"/>
    <n v="1225750"/>
    <n v="1225750"/>
    <n v="1225750"/>
    <n v="1245833.3333333333"/>
    <n v="1245833.3333333333"/>
    <n v="1245833.3333333333"/>
    <n v="1125750"/>
    <n v="1125750"/>
    <n v="1125750"/>
  </r>
  <r>
    <x v="0"/>
    <n v="1225750"/>
    <n v="1225750"/>
    <n v="1225750"/>
    <n v="1245833.3333333333"/>
    <n v="1245833.3333333333"/>
    <n v="1245833.3333333333"/>
    <n v="1125750"/>
    <n v="1125750"/>
    <n v="1125750"/>
  </r>
  <r>
    <x v="0"/>
    <n v="1225750"/>
    <n v="1225750"/>
    <n v="1225750"/>
    <n v="1245833.3333333333"/>
    <n v="1245833.3333333333"/>
    <n v="1245833.3333333333"/>
    <n v="1125750"/>
    <n v="1125750"/>
    <n v="1125750"/>
  </r>
  <r>
    <x v="0"/>
    <n v="1225750"/>
    <n v="1225750"/>
    <n v="1225750"/>
    <n v="1245833.3333333333"/>
    <n v="1245833.3333333333"/>
    <n v="1245833.3333333333"/>
    <n v="1125750"/>
    <n v="1125750"/>
    <n v="1125750"/>
  </r>
  <r>
    <x v="0"/>
    <n v="1225750"/>
    <n v="1225750"/>
    <n v="1225750"/>
    <n v="1245833.3333333333"/>
    <n v="1245833.3333333333"/>
    <n v="1245833.3333333333"/>
    <n v="1125750"/>
    <n v="1125750"/>
    <n v="1125750"/>
  </r>
  <r>
    <x v="0"/>
    <n v="1225750"/>
    <n v="1225750"/>
    <n v="1225750"/>
    <n v="1245833.3333333333"/>
    <n v="1245833.3333333333"/>
    <n v="1245833.3333333333"/>
    <n v="1125750"/>
    <n v="1125750"/>
    <n v="1125750"/>
  </r>
  <r>
    <x v="0"/>
    <n v="1225750"/>
    <n v="1225750"/>
    <n v="1225750"/>
    <n v="1245833.3333333333"/>
    <n v="1245833.3333333333"/>
    <n v="1245833.3333333333"/>
    <n v="1125750"/>
    <n v="1125750"/>
    <n v="1125750"/>
  </r>
  <r>
    <x v="0"/>
    <n v="1225750"/>
    <n v="1225750"/>
    <n v="1225750"/>
    <n v="1245833.3333333333"/>
    <n v="1245833.3333333333"/>
    <n v="1245833.3333333333"/>
    <n v="1125750"/>
    <n v="1125750"/>
    <n v="1125750"/>
  </r>
  <r>
    <x v="0"/>
    <n v="1225750"/>
    <n v="1225750"/>
    <n v="1225750"/>
    <n v="1245833.3333333333"/>
    <n v="1245833.3333333333"/>
    <n v="1245833.3333333333"/>
    <n v="1125750"/>
    <n v="1125750"/>
    <n v="1125750"/>
  </r>
  <r>
    <x v="0"/>
    <n v="1225750"/>
    <n v="1225750"/>
    <n v="1225750"/>
    <n v="1245833.3333333333"/>
    <n v="1245833.3333333333"/>
    <n v="1245833.3333333333"/>
    <n v="1125750"/>
    <n v="1125750"/>
    <n v="1125750"/>
  </r>
  <r>
    <x v="0"/>
    <n v="1225750"/>
    <n v="1225750"/>
    <n v="1225750"/>
    <n v="1245833.3333333333"/>
    <n v="1245833.3333333333"/>
    <n v="1245833.3333333333"/>
    <n v="1125750"/>
    <n v="1125750"/>
    <n v="1125750"/>
  </r>
  <r>
    <x v="0"/>
    <n v="1225750"/>
    <n v="1225750"/>
    <n v="1225750"/>
    <n v="1245833.3333333333"/>
    <n v="1245833.3333333333"/>
    <n v="1245833.3333333333"/>
    <n v="1125750"/>
    <n v="1125750"/>
    <n v="1125750"/>
  </r>
  <r>
    <x v="1"/>
    <n v="1146833.3333333333"/>
    <n v="1185750"/>
    <n v="1194750"/>
    <n v="514905.30029204767"/>
    <n v="761081.8373037196"/>
    <n v="1245833.3333333333"/>
    <n v="1056583.3333333333"/>
    <n v="1094750"/>
    <n v="1094750"/>
  </r>
  <r>
    <x v="1"/>
    <n v="1146833.3333333333"/>
    <n v="1185750"/>
    <n v="1194750"/>
    <n v="514905.30029204767"/>
    <n v="761081.8373037196"/>
    <n v="1245833.3333333333"/>
    <n v="1056583.3333333333"/>
    <n v="1094750"/>
    <n v="1094750"/>
  </r>
  <r>
    <x v="1"/>
    <n v="1146833.3333333333"/>
    <n v="1185750"/>
    <n v="1194750"/>
    <n v="514905.30029204767"/>
    <n v="761081.8373037196"/>
    <n v="1245833.3333333333"/>
    <n v="1056583.3333333333"/>
    <n v="1094750"/>
    <n v="1094750"/>
  </r>
  <r>
    <x v="1"/>
    <n v="1146833.3333333333"/>
    <n v="1185750"/>
    <n v="1194750"/>
    <n v="514905.30029204767"/>
    <n v="761081.8373037196"/>
    <n v="1245833.3333333333"/>
    <n v="1056583.3333333333"/>
    <n v="1094750"/>
    <n v="1094750"/>
  </r>
  <r>
    <x v="1"/>
    <n v="1146833.3333333333"/>
    <n v="1185750"/>
    <n v="1194750"/>
    <n v="514905.30029204767"/>
    <n v="761081.8373037196"/>
    <n v="1245833.3333333333"/>
    <n v="1056583.3333333333"/>
    <n v="1094750"/>
    <n v="1094750"/>
  </r>
  <r>
    <x v="1"/>
    <n v="1146833.3333333333"/>
    <n v="1185750"/>
    <n v="1194750"/>
    <n v="514905.30029204767"/>
    <n v="761081.8373037196"/>
    <n v="1245833.3333333333"/>
    <n v="1056583.3333333333"/>
    <n v="1094750"/>
    <n v="1094750"/>
  </r>
  <r>
    <x v="1"/>
    <n v="1146833.3333333333"/>
    <n v="1185750"/>
    <n v="1194750"/>
    <n v="514905.30029204767"/>
    <n v="761081.8373037196"/>
    <n v="1245833.3333333333"/>
    <n v="1056583.3333333333"/>
    <n v="1094750"/>
    <n v="1094750"/>
  </r>
  <r>
    <x v="1"/>
    <n v="1146833.3333333333"/>
    <n v="1185750"/>
    <n v="1194750"/>
    <n v="514905.30029204767"/>
    <n v="761081.8373037196"/>
    <n v="1245833.3333333333"/>
    <n v="1056583.3333333333"/>
    <n v="1094750"/>
    <n v="1094750"/>
  </r>
  <r>
    <x v="1"/>
    <n v="1146833.3333333333"/>
    <n v="1185750"/>
    <n v="1194750"/>
    <n v="514905.30029204767"/>
    <n v="761081.8373037196"/>
    <n v="1245833.3333333333"/>
    <n v="1056583.3333333333"/>
    <n v="1094750"/>
    <n v="1094750"/>
  </r>
  <r>
    <x v="1"/>
    <n v="1146833.3333333333"/>
    <n v="1185750"/>
    <n v="1194750"/>
    <n v="514905.30029204767"/>
    <n v="761081.8373037196"/>
    <n v="1245833.3333333333"/>
    <n v="1056583.3333333333"/>
    <n v="1094750"/>
    <n v="1094750"/>
  </r>
  <r>
    <x v="1"/>
    <n v="1146833.3333333333"/>
    <n v="1185750"/>
    <n v="1194750"/>
    <n v="514905.30029204767"/>
    <n v="761081.8373037196"/>
    <n v="1245833.3333333333"/>
    <n v="1056583.3333333333"/>
    <n v="1094750"/>
    <n v="1094750"/>
  </r>
  <r>
    <x v="1"/>
    <n v="1146833.3333333333"/>
    <n v="1185750"/>
    <n v="1194750"/>
    <n v="514905.30029204767"/>
    <n v="761081.8373037196"/>
    <n v="1245833.3333333333"/>
    <n v="1056583.3333333333"/>
    <n v="1094750"/>
    <n v="1094750"/>
  </r>
  <r>
    <x v="2"/>
    <n v="1131250"/>
    <n v="1131250"/>
    <n v="1194750"/>
    <n v="519302.36342551664"/>
    <n v="764001.90349127236"/>
    <n v="1010534.9613754624"/>
    <n v="1031250"/>
    <n v="1051750"/>
    <n v="1094750"/>
  </r>
  <r>
    <x v="2"/>
    <n v="1131250"/>
    <n v="1131250"/>
    <n v="1194750"/>
    <n v="519302.36342551664"/>
    <n v="764001.90349127236"/>
    <n v="1010534.9613754624"/>
    <n v="1031250"/>
    <n v="1051750"/>
    <n v="1094750"/>
  </r>
  <r>
    <x v="2"/>
    <n v="1131250"/>
    <n v="1131250"/>
    <n v="1194750"/>
    <n v="519302.36342551664"/>
    <n v="764001.90349127236"/>
    <n v="1010534.9613754624"/>
    <n v="1031250"/>
    <n v="1051750"/>
    <n v="1094750"/>
  </r>
  <r>
    <x v="2"/>
    <n v="1131250"/>
    <n v="1131250"/>
    <n v="1194750"/>
    <n v="519302.36342551664"/>
    <n v="764001.90349127236"/>
    <n v="1010534.9613754624"/>
    <n v="1031250"/>
    <n v="1051750"/>
    <n v="1094750"/>
  </r>
  <r>
    <x v="2"/>
    <n v="1131250"/>
    <n v="1131250"/>
    <n v="1194750"/>
    <n v="519302.36342551664"/>
    <n v="764001.90349127236"/>
    <n v="1010534.9613754624"/>
    <n v="1031250"/>
    <n v="1051750"/>
    <n v="1094750"/>
  </r>
  <r>
    <x v="2"/>
    <n v="1131250"/>
    <n v="1131250"/>
    <n v="1194750"/>
    <n v="519302.36342551664"/>
    <n v="764001.90349127236"/>
    <n v="1010534.9613754624"/>
    <n v="1031250"/>
    <n v="1051750"/>
    <n v="1094750"/>
  </r>
  <r>
    <x v="2"/>
    <n v="1131250"/>
    <n v="1131250"/>
    <n v="1194750"/>
    <n v="519302.36342551664"/>
    <n v="764001.90349127236"/>
    <n v="1010534.9613754624"/>
    <n v="1031250"/>
    <n v="1051750"/>
    <n v="1094750"/>
  </r>
  <r>
    <x v="2"/>
    <n v="1131250"/>
    <n v="1131250"/>
    <n v="1194750"/>
    <n v="519302.36342551664"/>
    <n v="764001.90349127236"/>
    <n v="1010534.9613754624"/>
    <n v="1031250"/>
    <n v="1051750"/>
    <n v="1094750"/>
  </r>
  <r>
    <x v="2"/>
    <n v="1131250"/>
    <n v="1131250"/>
    <n v="1194750"/>
    <n v="519302.36342551664"/>
    <n v="764001.90349127236"/>
    <n v="1010534.9613754624"/>
    <n v="1031250"/>
    <n v="1051750"/>
    <n v="1094750"/>
  </r>
  <r>
    <x v="2"/>
    <n v="1131250"/>
    <n v="1131250"/>
    <n v="1194750"/>
    <n v="519302.36342551664"/>
    <n v="764001.90349127236"/>
    <n v="1010534.9613754624"/>
    <n v="1031250"/>
    <n v="1051750"/>
    <n v="1094750"/>
  </r>
  <r>
    <x v="2"/>
    <n v="715149.36843988125"/>
    <n v="1131250"/>
    <n v="1194750"/>
    <n v="519302.36342551664"/>
    <n v="764001.90349127236"/>
    <n v="1010534.9613754624"/>
    <n v="1031250"/>
    <n v="1051750"/>
    <n v="1094750"/>
  </r>
  <r>
    <x v="2"/>
    <n v="559590.92461886746"/>
    <n v="1131250"/>
    <n v="1194750"/>
    <n v="519302.36342551664"/>
    <n v="764001.90349127236"/>
    <n v="1010534.9613754624"/>
    <n v="1031250"/>
    <n v="1051750"/>
    <n v="1094750"/>
  </r>
  <r>
    <x v="3"/>
    <n v="563985.63718368323"/>
    <n v="1131250"/>
    <n v="1156583.3333333333"/>
    <n v="520707.93077846267"/>
    <n v="764934.5813785349"/>
    <n v="1012519.1957402818"/>
    <n v="1031250"/>
    <n v="1031250"/>
    <n v="1094750"/>
  </r>
  <r>
    <x v="3"/>
    <n v="565635.64288883191"/>
    <n v="1131250"/>
    <n v="1156583.3333333333"/>
    <n v="520707.93077846267"/>
    <n v="764934.5813785349"/>
    <n v="1012519.1957402818"/>
    <n v="1031250"/>
    <n v="1031250"/>
    <n v="1094750"/>
  </r>
  <r>
    <x v="3"/>
    <n v="563571.33328313904"/>
    <n v="1131250"/>
    <n v="1156583.3333333333"/>
    <n v="520707.93077846267"/>
    <n v="764934.5813785349"/>
    <n v="1012519.1957402818"/>
    <n v="1031250"/>
    <n v="1031250"/>
    <n v="1094750"/>
  </r>
  <r>
    <x v="3"/>
    <n v="560827.4388410676"/>
    <n v="1131250"/>
    <n v="1156583.3333333333"/>
    <n v="520707.93077846267"/>
    <n v="764934.5813785349"/>
    <n v="1012519.1957402818"/>
    <n v="1031250"/>
    <n v="1031250"/>
    <n v="1094750"/>
  </r>
  <r>
    <x v="3"/>
    <n v="558436.34639623971"/>
    <n v="1131250"/>
    <n v="1156583.3333333333"/>
    <n v="520707.93077846267"/>
    <n v="764934.5813785349"/>
    <n v="1012519.1957402818"/>
    <n v="1013705.1353634205"/>
    <n v="1031250"/>
    <n v="1094750"/>
  </r>
  <r>
    <x v="3"/>
    <n v="554511.93590329972"/>
    <n v="1131250"/>
    <n v="1156583.3333333333"/>
    <n v="520707.93077846267"/>
    <n v="764934.5813785349"/>
    <n v="1012519.1957402818"/>
    <n v="556710.9797785643"/>
    <n v="1031250"/>
    <n v="1094750"/>
  </r>
  <r>
    <x v="3"/>
    <n v="548234.23444495979"/>
    <n v="1131250"/>
    <n v="1156583.3333333333"/>
    <n v="520707.93077846267"/>
    <n v="764934.5813785349"/>
    <n v="1012519.1957402818"/>
    <n v="548234.23444495979"/>
    <n v="1031250"/>
    <n v="1094750"/>
  </r>
  <r>
    <x v="3"/>
    <n v="546367.36578154028"/>
    <n v="1131250"/>
    <n v="1156583.3333333333"/>
    <n v="520707.93077846267"/>
    <n v="764934.5813785349"/>
    <n v="1012519.1957402818"/>
    <n v="546367.36578154028"/>
    <n v="1031250"/>
    <n v="1094750"/>
  </r>
  <r>
    <x v="3"/>
    <n v="551445.10627044609"/>
    <n v="1131250"/>
    <n v="1156583.3333333333"/>
    <n v="520707.93077846267"/>
    <n v="764934.5813785349"/>
    <n v="1012519.1957402818"/>
    <n v="551445.10627044609"/>
    <n v="1031250"/>
    <n v="1094750"/>
  </r>
  <r>
    <x v="3"/>
    <n v="557479.07781576947"/>
    <n v="1131250"/>
    <n v="1156583.3333333333"/>
    <n v="520707.93077846267"/>
    <n v="764934.5813785349"/>
    <n v="1012519.1957402818"/>
    <n v="557479.07781576947"/>
    <n v="1031250"/>
    <n v="1094750"/>
  </r>
  <r>
    <x v="3"/>
    <n v="557493.89496344735"/>
    <n v="1131250"/>
    <n v="1156583.3333333333"/>
    <n v="520707.93077846267"/>
    <n v="764934.5813785349"/>
    <n v="1012519.1957402818"/>
    <n v="557493.89496344735"/>
    <n v="1031250"/>
    <n v="1094750"/>
  </r>
  <r>
    <x v="3"/>
    <n v="559590.92461886746"/>
    <n v="1131250"/>
    <n v="1156583.3333333333"/>
    <n v="520707.93077846267"/>
    <n v="764934.5813785349"/>
    <n v="1012519.1957402818"/>
    <n v="559590.92461886746"/>
    <n v="1031250"/>
    <n v="1094750"/>
  </r>
  <r>
    <x v="4"/>
    <n v="563985.63718368323"/>
    <n v="1131250"/>
    <n v="1146833.3333333333"/>
    <n v="521371.249201403"/>
    <n v="765368.00011136627"/>
    <n v="1013460.9544534788"/>
    <n v="563985.63718368323"/>
    <n v="1031250"/>
    <n v="1094750"/>
  </r>
  <r>
    <x v="4"/>
    <n v="565956.8286952835"/>
    <n v="1131250"/>
    <n v="1146833.3333333333"/>
    <n v="521371.249201403"/>
    <n v="765368.00011136627"/>
    <n v="1013460.9544534788"/>
    <n v="565956.8286952835"/>
    <n v="1031250"/>
    <n v="1094750"/>
  </r>
  <r>
    <x v="4"/>
    <n v="563571.33328313904"/>
    <n v="1131250"/>
    <n v="1146833.3333333333"/>
    <n v="521371.249201403"/>
    <n v="765368.00011136627"/>
    <n v="1013460.9544534788"/>
    <n v="563571.33328313904"/>
    <n v="1031250"/>
    <n v="1094750"/>
  </r>
  <r>
    <x v="4"/>
    <n v="560827.4388410676"/>
    <n v="1131250"/>
    <n v="1146833.3333333333"/>
    <n v="521371.249201403"/>
    <n v="765368.00011136627"/>
    <n v="1013460.9544534788"/>
    <n v="560827.4388410676"/>
    <n v="1031250"/>
    <n v="1094750"/>
  </r>
  <r>
    <x v="4"/>
    <n v="558436.34639623971"/>
    <n v="1131250"/>
    <n v="1146833.3333333333"/>
    <n v="521371.249201403"/>
    <n v="765368.00011136627"/>
    <n v="1013460.9544534788"/>
    <n v="558436.34639623971"/>
    <n v="1031250"/>
    <n v="1094750"/>
  </r>
  <r>
    <x v="4"/>
    <n v="554511.93590329972"/>
    <n v="1131250"/>
    <n v="1146833.3333333333"/>
    <n v="521371.249201403"/>
    <n v="765368.00011136627"/>
    <n v="1013460.9544534788"/>
    <n v="554511.93590329972"/>
    <n v="1031250"/>
    <n v="1094750"/>
  </r>
  <r>
    <x v="4"/>
    <n v="548234.23444495979"/>
    <n v="1131250"/>
    <n v="1146833.3333333333"/>
    <n v="521371.249201403"/>
    <n v="765368.00011136627"/>
    <n v="1013460.9544534788"/>
    <n v="548234.23444495979"/>
    <n v="1031250"/>
    <n v="1094750"/>
  </r>
  <r>
    <x v="4"/>
    <n v="546367.36578154028"/>
    <n v="1131250"/>
    <n v="1146833.3333333333"/>
    <n v="521371.249201403"/>
    <n v="765368.00011136627"/>
    <n v="1013460.9544534788"/>
    <n v="546367.36578154028"/>
    <n v="1031250"/>
    <n v="1094750"/>
  </r>
  <r>
    <x v="4"/>
    <n v="551445.10627044609"/>
    <n v="1131250"/>
    <n v="1146833.3333333333"/>
    <n v="521371.249201403"/>
    <n v="765368.00011136627"/>
    <n v="1013460.9544534788"/>
    <n v="551445.10627044609"/>
    <n v="1031250"/>
    <n v="1094750"/>
  </r>
  <r>
    <x v="4"/>
    <n v="557479.07781576947"/>
    <n v="971889.37280872487"/>
    <n v="1146833.3333333333"/>
    <n v="521371.249201403"/>
    <n v="765368.00011136627"/>
    <n v="1013460.9544534788"/>
    <n v="557479.07781576947"/>
    <n v="1031250"/>
    <n v="1094750"/>
  </r>
  <r>
    <x v="4"/>
    <n v="557493.89496344735"/>
    <n v="807493.8949634477"/>
    <n v="1146833.3333333333"/>
    <n v="521371.249201403"/>
    <n v="765368.00011136627"/>
    <n v="1013460.9544534788"/>
    <n v="557493.89496344735"/>
    <n v="1031250"/>
    <n v="1094750"/>
  </r>
  <r>
    <x v="4"/>
    <n v="559590.92461886746"/>
    <n v="809590.92461886769"/>
    <n v="1146833.3333333333"/>
    <n v="521371.249201403"/>
    <n v="765368.00011136627"/>
    <n v="1013460.9544534788"/>
    <n v="559590.92461886746"/>
    <n v="1031250"/>
    <n v="1094750"/>
  </r>
  <r>
    <x v="5"/>
    <n v="563985.63718368323"/>
    <n v="813985.63718368346"/>
    <n v="1131250"/>
    <n v="521766.36585237808"/>
    <n v="765630.700028433"/>
    <n v="1014019.3052660219"/>
    <n v="563985.63718368323"/>
    <n v="1031250"/>
    <n v="1085750"/>
  </r>
  <r>
    <x v="5"/>
    <n v="565956.8286952835"/>
    <n v="815956.82869528374"/>
    <n v="1131250"/>
    <n v="521766.36585237808"/>
    <n v="765630.700028433"/>
    <n v="1014019.3052660219"/>
    <n v="565956.8286952835"/>
    <n v="1031250"/>
    <n v="1085750"/>
  </r>
  <r>
    <x v="5"/>
    <n v="563571.33328313904"/>
    <n v="813571.33328313928"/>
    <n v="1131250"/>
    <n v="521766.36585237808"/>
    <n v="765630.700028433"/>
    <n v="1014019.3052660219"/>
    <n v="563571.33328313904"/>
    <n v="1031250"/>
    <n v="1085750"/>
  </r>
  <r>
    <x v="5"/>
    <n v="560827.4388410676"/>
    <n v="810827.43884106772"/>
    <n v="1131250"/>
    <n v="521766.36585237808"/>
    <n v="765630.700028433"/>
    <n v="1014019.3052660219"/>
    <n v="560827.4388410676"/>
    <n v="1031250"/>
    <n v="1085750"/>
  </r>
  <r>
    <x v="5"/>
    <n v="558436.34639623971"/>
    <n v="808436.34639623994"/>
    <n v="1131250"/>
    <n v="521766.36585237808"/>
    <n v="765630.700028433"/>
    <n v="1014019.3052660219"/>
    <n v="558436.34639623971"/>
    <n v="1031250"/>
    <n v="1085750"/>
  </r>
  <r>
    <x v="5"/>
    <n v="554511.93590329972"/>
    <n v="804511.93590329983"/>
    <n v="1131250"/>
    <n v="521766.36585237808"/>
    <n v="765630.700028433"/>
    <n v="1014019.3052660219"/>
    <n v="554511.93590329972"/>
    <n v="1031250"/>
    <n v="1085750"/>
  </r>
  <r>
    <x v="5"/>
    <n v="548234.23444495979"/>
    <n v="798234.23444496014"/>
    <n v="1131250"/>
    <n v="521766.36585237808"/>
    <n v="765630.700028433"/>
    <n v="1014019.3052660219"/>
    <n v="548234.23444495979"/>
    <n v="1031250"/>
    <n v="1085750"/>
  </r>
  <r>
    <x v="5"/>
    <n v="546367.36578154028"/>
    <n v="796367.36578154052"/>
    <n v="1131250"/>
    <n v="521766.36585237808"/>
    <n v="765630.700028433"/>
    <n v="1014019.3052660219"/>
    <n v="546367.36578154028"/>
    <n v="1031250"/>
    <n v="1085750"/>
  </r>
  <r>
    <x v="5"/>
    <n v="551445.10627044609"/>
    <n v="801445.10627044644"/>
    <n v="1131250"/>
    <n v="521766.36585237808"/>
    <n v="765630.700028433"/>
    <n v="1014019.3052660219"/>
    <n v="551445.10627044609"/>
    <n v="1031250"/>
    <n v="1085750"/>
  </r>
  <r>
    <x v="5"/>
    <n v="557479.07781576947"/>
    <n v="807479.07781576971"/>
    <n v="1131250"/>
    <n v="521766.36585237808"/>
    <n v="765630.700028433"/>
    <n v="1014019.3052660219"/>
    <n v="557479.07781576947"/>
    <n v="1031250"/>
    <n v="1085750"/>
  </r>
  <r>
    <x v="5"/>
    <n v="557493.89496344735"/>
    <n v="807493.8949634477"/>
    <n v="1131250"/>
    <n v="521766.36585237808"/>
    <n v="765630.700028433"/>
    <n v="1014019.3052660219"/>
    <n v="557493.89496344735"/>
    <n v="1031250"/>
    <n v="1085750"/>
  </r>
  <r>
    <x v="5"/>
    <n v="559590.92461886746"/>
    <n v="809590.92461886769"/>
    <n v="1131250"/>
    <n v="521766.36585237808"/>
    <n v="765630.700028433"/>
    <n v="1014019.3052660219"/>
    <n v="559590.92461886746"/>
    <n v="1031250"/>
    <n v="1085750"/>
  </r>
  <r>
    <x v="6"/>
    <n v="563985.63718368323"/>
    <n v="813985.63718368346"/>
    <n v="1131250"/>
    <n v="522020.37431805662"/>
    <n v="765799.19411327527"/>
    <n v="1014378.9826683154"/>
    <n v="563985.63718368323"/>
    <n v="1031250"/>
    <n v="1061416.6666666667"/>
  </r>
  <r>
    <x v="6"/>
    <n v="565956.8286952835"/>
    <n v="815956.82869528374"/>
    <n v="1131250"/>
    <n v="522020.37431805662"/>
    <n v="765799.19411327527"/>
    <n v="1014378.9826683154"/>
    <n v="565956.8286952835"/>
    <n v="1031250"/>
    <n v="1061416.6666666667"/>
  </r>
  <r>
    <x v="6"/>
    <n v="563571.33328313904"/>
    <n v="813571.33328313928"/>
    <n v="1131250"/>
    <n v="522020.37431805662"/>
    <n v="765799.19411327527"/>
    <n v="1014378.9826683154"/>
    <n v="563571.33328313904"/>
    <n v="1031250"/>
    <n v="1061416.6666666667"/>
  </r>
  <r>
    <x v="6"/>
    <n v="560827.4388410676"/>
    <n v="810827.43884106772"/>
    <n v="1131250"/>
    <n v="522020.37431805662"/>
    <n v="765799.19411327527"/>
    <n v="1014378.9826683154"/>
    <n v="560827.4388410676"/>
    <n v="1031250"/>
    <n v="1061416.6666666667"/>
  </r>
  <r>
    <x v="6"/>
    <n v="558436.34639623971"/>
    <n v="808436.34639623994"/>
    <n v="1131250"/>
    <n v="522020.37431805662"/>
    <n v="765799.19411327527"/>
    <n v="1014378.9826683154"/>
    <n v="558436.34639623971"/>
    <n v="1031250"/>
    <n v="1061416.6666666667"/>
  </r>
  <r>
    <x v="6"/>
    <n v="554511.93590329972"/>
    <n v="804511.93590329983"/>
    <n v="1131250"/>
    <n v="522020.37431805662"/>
    <n v="765799.19411327527"/>
    <n v="1014378.9826683154"/>
    <n v="554511.93590329972"/>
    <n v="1031250"/>
    <n v="1061416.6666666667"/>
  </r>
  <r>
    <x v="6"/>
    <n v="548234.23444495979"/>
    <n v="798234.23444496014"/>
    <n v="1131250"/>
    <n v="522020.37431805662"/>
    <n v="765799.19411327527"/>
    <n v="1014378.9826683154"/>
    <n v="548234.23444495979"/>
    <n v="1031250"/>
    <n v="1061416.6666666667"/>
  </r>
  <r>
    <x v="6"/>
    <n v="546367.36578154028"/>
    <n v="796367.36578154052"/>
    <n v="1131250"/>
    <n v="522020.37431805662"/>
    <n v="765799.19411327527"/>
    <n v="1014378.9826683154"/>
    <n v="546367.36578154028"/>
    <n v="908660.16400391352"/>
    <n v="1061416.6666666667"/>
  </r>
  <r>
    <x v="6"/>
    <n v="551445.10627044609"/>
    <n v="801445.10627044644"/>
    <n v="1131250"/>
    <n v="522020.37431805662"/>
    <n v="765799.19411327527"/>
    <n v="1014378.9826683154"/>
    <n v="551445.10627044609"/>
    <n v="801445.10627044644"/>
    <n v="1061416.6666666667"/>
  </r>
  <r>
    <x v="6"/>
    <n v="557479.07781576947"/>
    <n v="807479.07781576971"/>
    <n v="1131250"/>
    <n v="522020.37431805662"/>
    <n v="765799.19411327527"/>
    <n v="1014378.9826683154"/>
    <n v="557479.07781576947"/>
    <n v="807479.07781576971"/>
    <n v="1061416.6666666667"/>
  </r>
  <r>
    <x v="6"/>
    <n v="557493.89496344735"/>
    <n v="807493.8949634477"/>
    <n v="1131250"/>
    <n v="522020.37431805662"/>
    <n v="765799.19411327527"/>
    <n v="1014378.9826683154"/>
    <n v="557493.89496344735"/>
    <n v="807493.8949634477"/>
    <n v="1061416.6666666667"/>
  </r>
  <r>
    <x v="6"/>
    <n v="559590.92461886746"/>
    <n v="809590.92461886769"/>
    <n v="1131250"/>
    <n v="522020.37431805662"/>
    <n v="765799.19411327527"/>
    <n v="1014378.9826683154"/>
    <n v="559590.92461886746"/>
    <n v="809590.92461886769"/>
    <n v="1061416.6666666667"/>
  </r>
  <r>
    <x v="7"/>
    <n v="563985.63718368323"/>
    <n v="813985.63718368346"/>
    <n v="1131250"/>
    <n v="522195.18397620902"/>
    <n v="765914.8239219794"/>
    <n v="1014627.0478494305"/>
    <n v="563985.63718368323"/>
    <n v="813985.63718368346"/>
    <n v="1061416.6666666667"/>
  </r>
  <r>
    <x v="7"/>
    <n v="565635.64288883191"/>
    <n v="815635.64288883214"/>
    <n v="1131250"/>
    <n v="522195.18397620902"/>
    <n v="765914.8239219794"/>
    <n v="1014627.0478494305"/>
    <n v="565635.64288883191"/>
    <n v="815635.64288883214"/>
    <n v="1061416.6666666667"/>
  </r>
  <r>
    <x v="7"/>
    <n v="563571.33328313904"/>
    <n v="813571.33328313928"/>
    <n v="1131250"/>
    <n v="522195.18397620902"/>
    <n v="765914.8239219794"/>
    <n v="1014627.0478494305"/>
    <n v="563571.33328313904"/>
    <n v="813571.33328313928"/>
    <n v="1061416.6666666667"/>
  </r>
  <r>
    <x v="7"/>
    <n v="560827.4388410676"/>
    <n v="810827.43884106772"/>
    <n v="1131250"/>
    <n v="522195.18397620902"/>
    <n v="765914.8239219794"/>
    <n v="1014627.0478494305"/>
    <n v="560827.4388410676"/>
    <n v="810827.43884106772"/>
    <n v="1061416.6666666667"/>
  </r>
  <r>
    <x v="7"/>
    <n v="558436.34639623971"/>
    <n v="808436.34639623994"/>
    <n v="1131250"/>
    <n v="522195.18397620902"/>
    <n v="765914.8239219794"/>
    <n v="1014627.0478494305"/>
    <n v="558436.34639623971"/>
    <n v="808436.34639623994"/>
    <n v="1061416.6666666667"/>
  </r>
  <r>
    <x v="7"/>
    <n v="554511.93590329972"/>
    <n v="804511.93590329983"/>
    <n v="1131250"/>
    <n v="522195.18397620902"/>
    <n v="765914.8239219794"/>
    <n v="1014627.0478494305"/>
    <n v="554511.93590329972"/>
    <n v="804511.93590329983"/>
    <n v="1061416.6666666667"/>
  </r>
  <r>
    <x v="7"/>
    <n v="548234.23444495979"/>
    <n v="798234.23444496014"/>
    <n v="1131250"/>
    <n v="522195.18397620902"/>
    <n v="765914.8239219794"/>
    <n v="1014627.0478494305"/>
    <n v="548234.23444495979"/>
    <n v="798234.23444496014"/>
    <n v="1061416.6666666667"/>
  </r>
  <r>
    <x v="7"/>
    <n v="546367.36578154028"/>
    <n v="796367.36578154052"/>
    <n v="1131250"/>
    <n v="522195.18397620902"/>
    <n v="765914.8239219794"/>
    <n v="1014627.0478494305"/>
    <n v="546367.36578154028"/>
    <n v="796367.36578154052"/>
    <n v="1061416.6666666667"/>
  </r>
  <r>
    <x v="7"/>
    <n v="551445.10627044609"/>
    <n v="801445.10627044644"/>
    <n v="1131250"/>
    <n v="522195.18397620902"/>
    <n v="765914.8239219794"/>
    <n v="1014627.0478494305"/>
    <n v="551445.10627044609"/>
    <n v="801445.10627044644"/>
    <n v="1061416.6666666667"/>
  </r>
  <r>
    <x v="7"/>
    <n v="557479.07781576947"/>
    <n v="807479.07781576971"/>
    <n v="1131250"/>
    <n v="522195.18397620902"/>
    <n v="765914.8239219794"/>
    <n v="1014627.0478494305"/>
    <n v="557479.07781576947"/>
    <n v="807479.07781576971"/>
    <n v="1061416.6666666667"/>
  </r>
  <r>
    <x v="7"/>
    <n v="557493.89496344735"/>
    <n v="807493.8949634477"/>
    <n v="1131250"/>
    <n v="522195.18397620902"/>
    <n v="765914.8239219794"/>
    <n v="1014627.0478494305"/>
    <n v="557493.89496344735"/>
    <n v="807493.8949634477"/>
    <n v="1061416.6666666667"/>
  </r>
  <r>
    <x v="7"/>
    <n v="559590.92461886746"/>
    <n v="809590.92461886769"/>
    <n v="1131250"/>
    <n v="522195.18397620902"/>
    <n v="765914.8239219794"/>
    <n v="1014627.0478494305"/>
    <n v="559590.92461886746"/>
    <n v="809590.92461886769"/>
    <n v="1061416.6666666667"/>
  </r>
  <r>
    <x v="8"/>
    <n v="563985.63718368323"/>
    <n v="813985.63718368346"/>
    <n v="1131250"/>
    <n v="522314.30118309148"/>
    <n v="765990.24682950275"/>
    <n v="1014798.7543502923"/>
    <n v="563985.63718368323"/>
    <n v="813985.63718368346"/>
    <n v="1056583.3333333333"/>
  </r>
  <r>
    <x v="8"/>
    <n v="565956.8286952835"/>
    <n v="815956.82869528374"/>
    <n v="1131250"/>
    <n v="522314.30118309148"/>
    <n v="765990.24682950275"/>
    <n v="1014798.7543502923"/>
    <n v="565956.8286952835"/>
    <n v="815956.82869528374"/>
    <n v="1056583.3333333333"/>
  </r>
  <r>
    <x v="8"/>
    <n v="563571.33328313904"/>
    <n v="813571.33328313928"/>
    <n v="1131250"/>
    <n v="522314.30118309148"/>
    <n v="765990.24682950275"/>
    <n v="1014798.7543502923"/>
    <n v="563571.33328313904"/>
    <n v="813571.33328313928"/>
    <n v="1056583.3333333333"/>
  </r>
  <r>
    <x v="8"/>
    <n v="560827.4388410676"/>
    <n v="810827.43884106772"/>
    <n v="1131250"/>
    <n v="522314.30118309148"/>
    <n v="765990.24682950275"/>
    <n v="1014798.7543502923"/>
    <n v="560827.4388410676"/>
    <n v="810827.43884106772"/>
    <n v="1056583.3333333333"/>
  </r>
  <r>
    <x v="8"/>
    <n v="558436.34639623971"/>
    <n v="808436.34639623994"/>
    <n v="1131250"/>
    <n v="522314.30118309148"/>
    <n v="765990.24682950275"/>
    <n v="1014798.7543502923"/>
    <n v="558436.34639623971"/>
    <n v="808436.34639623994"/>
    <n v="1056583.3333333333"/>
  </r>
  <r>
    <x v="8"/>
    <n v="554511.93590329972"/>
    <n v="804511.93590329983"/>
    <n v="1131250"/>
    <n v="522314.30118309148"/>
    <n v="765990.24682950275"/>
    <n v="1014798.7543502923"/>
    <n v="554511.93590329972"/>
    <n v="804511.93590329983"/>
    <n v="1056583.3333333333"/>
  </r>
  <r>
    <x v="8"/>
    <n v="548234.23444495979"/>
    <n v="798234.23444496014"/>
    <n v="1131250"/>
    <n v="522314.30118309148"/>
    <n v="765990.24682950275"/>
    <n v="1014798.7543502923"/>
    <n v="548234.23444495979"/>
    <n v="798234.23444496014"/>
    <n v="1056583.3333333333"/>
  </r>
  <r>
    <x v="8"/>
    <n v="546367.36578154028"/>
    <n v="796367.36578154052"/>
    <n v="1131250"/>
    <n v="522314.30118309148"/>
    <n v="765990.24682950275"/>
    <n v="1014798.7543502923"/>
    <n v="546367.36578154028"/>
    <n v="796367.36578154052"/>
    <n v="1056583.3333333333"/>
  </r>
  <r>
    <x v="8"/>
    <n v="551445.10627044609"/>
    <n v="801445.10627044644"/>
    <n v="1131250"/>
    <n v="522314.30118309148"/>
    <n v="765990.24682950275"/>
    <n v="1014798.7543502923"/>
    <n v="551445.10627044609"/>
    <n v="801445.10627044644"/>
    <n v="1056583.3333333333"/>
  </r>
  <r>
    <x v="8"/>
    <n v="557479.07781576947"/>
    <n v="807479.07781576971"/>
    <n v="1131250"/>
    <n v="522314.30118309148"/>
    <n v="765990.24682950275"/>
    <n v="1014798.7543502923"/>
    <n v="557479.07781576947"/>
    <n v="807479.07781576971"/>
    <n v="1056583.3333333333"/>
  </r>
  <r>
    <x v="8"/>
    <n v="557493.89496344735"/>
    <n v="807493.8949634477"/>
    <n v="1131250"/>
    <n v="522314.30118309148"/>
    <n v="765990.24682950275"/>
    <n v="1014798.7543502923"/>
    <n v="557493.89496344735"/>
    <n v="807493.8949634477"/>
    <n v="1056583.3333333333"/>
  </r>
  <r>
    <x v="8"/>
    <n v="559590.92461886746"/>
    <n v="809590.92461886769"/>
    <n v="1131250"/>
    <n v="522314.30118309148"/>
    <n v="765990.24682950275"/>
    <n v="1014798.7543502923"/>
    <n v="559590.92461886746"/>
    <n v="809590.92461886769"/>
    <n v="1056583.3333333333"/>
  </r>
  <r>
    <x v="9"/>
    <n v="563985.63718368323"/>
    <n v="813985.63718368346"/>
    <n v="1131250"/>
    <n v="522409.55623910995"/>
    <n v="766053.19633984659"/>
    <n v="1163155.4070751881"/>
    <n v="563985.63718368323"/>
    <n v="813985.63718368346"/>
    <n v="1051750"/>
  </r>
  <r>
    <x v="9"/>
    <n v="565956.8286952835"/>
    <n v="815956.82869528374"/>
    <n v="1131250"/>
    <n v="522409.55623910995"/>
    <n v="766053.19633984659"/>
    <n v="1163155.4070751881"/>
    <n v="565956.8286952835"/>
    <n v="815956.82869528374"/>
    <n v="1051750"/>
  </r>
  <r>
    <x v="9"/>
    <n v="563571.33328313904"/>
    <n v="813571.33328313928"/>
    <n v="1131250"/>
    <n v="522409.55623910995"/>
    <n v="766053.19633984659"/>
    <n v="1163155.4070751881"/>
    <n v="563571.33328313904"/>
    <n v="813571.33328313928"/>
    <n v="1051750"/>
  </r>
  <r>
    <x v="9"/>
    <n v="560827.4388410676"/>
    <n v="810827.43884106772"/>
    <n v="1131250"/>
    <n v="522409.55623910995"/>
    <n v="766053.19633984659"/>
    <n v="1163155.4070751881"/>
    <n v="560827.4388410676"/>
    <n v="810827.43884106772"/>
    <n v="1051750"/>
  </r>
  <r>
    <x v="9"/>
    <n v="558436.34639623971"/>
    <n v="808436.34639623994"/>
    <n v="1131250"/>
    <n v="522409.55623910995"/>
    <n v="766053.19633984659"/>
    <n v="1163155.4070751881"/>
    <n v="558436.34639623971"/>
    <n v="808436.34639623994"/>
    <n v="1051750"/>
  </r>
  <r>
    <x v="9"/>
    <n v="554511.93590329972"/>
    <n v="804511.93590329983"/>
    <n v="1131250"/>
    <n v="522409.55623910995"/>
    <n v="766053.19633984659"/>
    <n v="1163155.4070751881"/>
    <n v="554511.93590329972"/>
    <n v="804511.93590329983"/>
    <n v="1051750"/>
  </r>
  <r>
    <x v="9"/>
    <n v="548234.23444495979"/>
    <n v="798234.23444496014"/>
    <n v="1131250"/>
    <n v="522409.55623910995"/>
    <n v="766053.19633984659"/>
    <n v="1163155.4070751881"/>
    <n v="548234.23444495979"/>
    <n v="798234.23444496014"/>
    <n v="1051750"/>
  </r>
  <r>
    <x v="9"/>
    <n v="546367.36578154028"/>
    <n v="796367.36578154052"/>
    <n v="1131250"/>
    <n v="522409.55623910995"/>
    <n v="766053.19633984659"/>
    <n v="1163155.4070751881"/>
    <n v="546367.36578154028"/>
    <n v="796367.36578154052"/>
    <n v="1051750"/>
  </r>
  <r>
    <x v="9"/>
    <n v="551445.10627044609"/>
    <n v="801445.10627044644"/>
    <n v="1131250"/>
    <n v="522409.55623910995"/>
    <n v="766053.19633984659"/>
    <n v="1163155.4070751881"/>
    <n v="551445.10627044609"/>
    <n v="801445.10627044644"/>
    <n v="1051750"/>
  </r>
  <r>
    <x v="9"/>
    <n v="557479.07781576947"/>
    <n v="807479.07781576971"/>
    <n v="1131250"/>
    <n v="522409.55623910995"/>
    <n v="766053.19633984659"/>
    <n v="1163155.4070751881"/>
    <n v="557479.07781576947"/>
    <n v="807479.07781576971"/>
    <n v="1051750"/>
  </r>
  <r>
    <x v="9"/>
    <n v="557493.89496344735"/>
    <n v="807493.8949634477"/>
    <n v="1131250"/>
    <n v="522409.55623910995"/>
    <n v="766053.19633984659"/>
    <n v="1163155.4070751881"/>
    <n v="557493.89496344735"/>
    <n v="807493.8949634477"/>
    <n v="1051750"/>
  </r>
  <r>
    <x v="9"/>
    <n v="559590.92461886746"/>
    <n v="809590.92461886769"/>
    <n v="1131250"/>
    <n v="522409.55623910995"/>
    <n v="766053.19633984659"/>
    <n v="1163155.4070751881"/>
    <n v="559590.92461886746"/>
    <n v="809590.92461886769"/>
    <n v="1051750"/>
  </r>
  <r>
    <x v="10"/>
    <n v="563985.63718368323"/>
    <n v="813985.63718368346"/>
    <n v="1131250"/>
    <n v="522482.68222400697"/>
    <n v="766101.29601121158"/>
    <n v="1015267.9619311569"/>
    <n v="563985.63718368323"/>
    <n v="813985.63718368346"/>
    <n v="1051750"/>
  </r>
  <r>
    <x v="10"/>
    <n v="565956.8286952835"/>
    <n v="815956.82869528374"/>
    <n v="1131250"/>
    <n v="522482.68222400697"/>
    <n v="766101.29601121158"/>
    <n v="1015267.9619311569"/>
    <n v="565956.8286952835"/>
    <n v="815956.82869528374"/>
    <n v="1051750"/>
  </r>
  <r>
    <x v="10"/>
    <n v="563571.33328313904"/>
    <n v="813571.33328313928"/>
    <n v="1131250"/>
    <n v="522482.68222400697"/>
    <n v="766101.29601121158"/>
    <n v="1015267.9619311569"/>
    <n v="563571.33328313904"/>
    <n v="813571.33328313928"/>
    <n v="1051750"/>
  </r>
  <r>
    <x v="10"/>
    <n v="560827.4388410676"/>
    <n v="810827.43884106772"/>
    <n v="1131250"/>
    <n v="522482.68222400697"/>
    <n v="766101.29601121158"/>
    <n v="1015267.9619311569"/>
    <n v="560827.4388410676"/>
    <n v="810827.43884106772"/>
    <n v="1051750"/>
  </r>
  <r>
    <x v="10"/>
    <n v="558436.34639623971"/>
    <n v="808436.34639623994"/>
    <n v="1131250"/>
    <n v="522482.68222400697"/>
    <n v="766101.29601121158"/>
    <n v="1015267.9619311569"/>
    <n v="558436.34639623971"/>
    <n v="808436.34639623994"/>
    <n v="1051750"/>
  </r>
  <r>
    <x v="10"/>
    <n v="554511.93590329972"/>
    <n v="804511.93590329983"/>
    <n v="1131250"/>
    <n v="522482.68222400697"/>
    <n v="766101.29601121158"/>
    <n v="1015267.9619311569"/>
    <n v="554511.93590329972"/>
    <n v="804511.93590329983"/>
    <n v="1051750"/>
  </r>
  <r>
    <x v="10"/>
    <n v="548234.23444495979"/>
    <n v="798234.23444496014"/>
    <n v="1131250"/>
    <n v="522482.68222400697"/>
    <n v="766101.29601121158"/>
    <n v="1015267.9619311569"/>
    <n v="548234.23444495979"/>
    <n v="798234.23444496014"/>
    <n v="1051750"/>
  </r>
  <r>
    <x v="10"/>
    <n v="546367.36578154028"/>
    <n v="796367.36578154052"/>
    <n v="1131250"/>
    <n v="522482.68222400697"/>
    <n v="766101.29601121158"/>
    <n v="1015267.9619311569"/>
    <n v="546367.36578154028"/>
    <n v="796367.36578154052"/>
    <n v="1051750"/>
  </r>
  <r>
    <x v="10"/>
    <n v="551445.10627044609"/>
    <n v="801445.10627044644"/>
    <n v="1131250"/>
    <n v="522482.68222400697"/>
    <n v="766101.29601121158"/>
    <n v="1015267.9619311569"/>
    <n v="551445.10627044609"/>
    <n v="801445.10627044644"/>
    <n v="1051750"/>
  </r>
  <r>
    <x v="10"/>
    <n v="557479.07781576947"/>
    <n v="807479.07781576971"/>
    <n v="1131250"/>
    <n v="522482.68222400697"/>
    <n v="766101.29601121158"/>
    <n v="1015267.9619311569"/>
    <n v="557479.07781576947"/>
    <n v="807479.07781576971"/>
    <n v="1051750"/>
  </r>
  <r>
    <x v="10"/>
    <n v="557493.89496344735"/>
    <n v="807493.8949634477"/>
    <n v="1131250"/>
    <n v="522482.68222400697"/>
    <n v="766101.29601121158"/>
    <n v="1015267.9619311569"/>
    <n v="557493.89496344735"/>
    <n v="807493.8949634477"/>
    <n v="1051750"/>
  </r>
  <r>
    <x v="10"/>
    <n v="559590.92461886746"/>
    <n v="809590.92461886769"/>
    <n v="1131250"/>
    <n v="522482.68222400697"/>
    <n v="766101.29601121158"/>
    <n v="1015267.9619311569"/>
    <n v="559590.92461886746"/>
    <n v="809590.92461886769"/>
    <n v="1051750"/>
  </r>
  <r>
    <x v="11"/>
    <n v="563985.63718368323"/>
    <n v="813985.63718368346"/>
    <n v="1131250"/>
    <n v="523303.46411531593"/>
    <n v="766644.48211361351"/>
    <n v="1016532.5978069121"/>
    <n v="563985.63718368323"/>
    <n v="813985.63718368346"/>
    <n v="1046833.3333333333"/>
  </r>
  <r>
    <x v="11"/>
    <n v="565635.64288883191"/>
    <n v="815635.64288883214"/>
    <n v="1131250"/>
    <n v="523303.46411531593"/>
    <n v="766644.48211361351"/>
    <n v="1016532.5978069121"/>
    <n v="565635.64288883191"/>
    <n v="815635.64288883214"/>
    <n v="1046833.3333333333"/>
  </r>
  <r>
    <x v="11"/>
    <n v="563571.33328313904"/>
    <n v="813571.33328313928"/>
    <n v="1131250"/>
    <n v="523303.46411531593"/>
    <n v="766644.48211361351"/>
    <n v="1016532.5978069121"/>
    <n v="563571.33328313904"/>
    <n v="813571.33328313928"/>
    <n v="1046833.3333333333"/>
  </r>
  <r>
    <x v="11"/>
    <n v="560827.4388410676"/>
    <n v="810827.43884106772"/>
    <n v="1131250"/>
    <n v="523303.46411531593"/>
    <n v="766644.48211361351"/>
    <n v="1016532.5978069121"/>
    <n v="560827.4388410676"/>
    <n v="810827.43884106772"/>
    <n v="1046833.3333333333"/>
  </r>
  <r>
    <x v="11"/>
    <n v="558436.34639623971"/>
    <n v="808436.34639623994"/>
    <n v="1131250"/>
    <n v="523303.46411531593"/>
    <n v="766644.48211361351"/>
    <n v="1016532.5978069121"/>
    <n v="558436.34639623971"/>
    <n v="808436.34639623994"/>
    <n v="1046833.3333333333"/>
  </r>
  <r>
    <x v="11"/>
    <n v="554511.93590329972"/>
    <n v="804511.93590329983"/>
    <n v="1131250"/>
    <n v="523303.46411531593"/>
    <n v="766644.48211361351"/>
    <n v="1016532.5978069121"/>
    <n v="554511.93590329972"/>
    <n v="804511.93590329983"/>
    <n v="1046833.3333333333"/>
  </r>
  <r>
    <x v="11"/>
    <n v="548234.23444495979"/>
    <n v="798234.23444496014"/>
    <n v="1131250"/>
    <n v="523303.46411531593"/>
    <n v="766644.48211361351"/>
    <n v="1016532.5978069121"/>
    <n v="548234.23444495979"/>
    <n v="798234.23444496014"/>
    <n v="1046833.3333333333"/>
  </r>
  <r>
    <x v="11"/>
    <n v="546367.36578154028"/>
    <n v="796367.36578154052"/>
    <n v="1131250"/>
    <n v="523303.46411531593"/>
    <n v="766644.48211361351"/>
    <n v="1016532.5978069121"/>
    <n v="546367.36578154028"/>
    <n v="796367.36578154052"/>
    <n v="1046833.3333333333"/>
  </r>
  <r>
    <x v="11"/>
    <n v="551445.10627044609"/>
    <n v="801445.10627044644"/>
    <n v="1131250"/>
    <n v="523303.46411531593"/>
    <n v="766644.48211361351"/>
    <n v="1016532.5978069121"/>
    <n v="551445.10627044609"/>
    <n v="801445.10627044644"/>
    <n v="1046833.3333333333"/>
  </r>
  <r>
    <x v="11"/>
    <n v="557479.07781576947"/>
    <n v="807479.07781576971"/>
    <n v="1131250"/>
    <n v="523303.46411531593"/>
    <n v="766644.48211361351"/>
    <n v="1016532.5978069121"/>
    <n v="557479.07781576947"/>
    <n v="807479.07781576971"/>
    <n v="1046833.3333333333"/>
  </r>
  <r>
    <x v="11"/>
    <n v="557493.89496344735"/>
    <n v="807493.8949634477"/>
    <n v="1131250"/>
    <n v="523303.46411531593"/>
    <n v="766644.48211361351"/>
    <n v="1016532.5978069121"/>
    <n v="557493.89496344735"/>
    <n v="807493.8949634477"/>
    <n v="1046833.3333333333"/>
  </r>
  <r>
    <x v="11"/>
    <n v="559590.92461886746"/>
    <n v="809590.92461886769"/>
    <n v="1131250"/>
    <n v="523303.46411531593"/>
    <n v="766644.48211361351"/>
    <n v="1016532.5978069121"/>
    <n v="559590.92461886746"/>
    <n v="809590.92461886769"/>
    <n v="1046833.3333333333"/>
  </r>
  <r>
    <x v="12"/>
    <n v="563985.63718368323"/>
    <n v="813985.63718368346"/>
    <n v="1131250"/>
    <n v="523237.80197803956"/>
    <n v="766596.3425801741"/>
    <n v="1017139.6312357725"/>
    <n v="563985.63718368323"/>
    <n v="813985.63718368346"/>
    <n v="1046833.3333333333"/>
  </r>
  <r>
    <x v="12"/>
    <n v="565956.8286952835"/>
    <n v="815956.82869528374"/>
    <n v="1131250"/>
    <n v="523237.80197803956"/>
    <n v="766596.3425801741"/>
    <n v="1017139.6312357725"/>
    <n v="565956.8286952835"/>
    <n v="815956.82869528374"/>
    <n v="1046833.3333333333"/>
  </r>
  <r>
    <x v="12"/>
    <n v="563571.33328313904"/>
    <n v="813571.33328313928"/>
    <n v="1131250"/>
    <n v="523237.80197803956"/>
    <n v="766596.3425801741"/>
    <n v="1017139.6312357725"/>
    <n v="563571.33328313904"/>
    <n v="813571.33328313928"/>
    <n v="1046833.3333333333"/>
  </r>
  <r>
    <x v="12"/>
    <n v="560827.4388410676"/>
    <n v="810827.43884106772"/>
    <n v="1131250"/>
    <n v="523237.80197803956"/>
    <n v="766596.3425801741"/>
    <n v="1017139.6312357725"/>
    <n v="560827.4388410676"/>
    <n v="810827.43884106772"/>
    <n v="1046833.3333333333"/>
  </r>
  <r>
    <x v="12"/>
    <n v="558436.34639623971"/>
    <n v="808436.34639623994"/>
    <n v="1131250"/>
    <n v="523237.80197803956"/>
    <n v="766596.3425801741"/>
    <n v="1017139.6312357725"/>
    <n v="558436.34639623971"/>
    <n v="808436.34639623994"/>
    <n v="1046833.3333333333"/>
  </r>
  <r>
    <x v="12"/>
    <n v="554511.93590329972"/>
    <n v="804511.93590329983"/>
    <n v="1131250"/>
    <n v="523237.80197803956"/>
    <n v="766596.3425801741"/>
    <n v="1017139.6312357725"/>
    <n v="554511.93590329972"/>
    <n v="804511.93590329983"/>
    <n v="1046833.3333333333"/>
  </r>
  <r>
    <x v="12"/>
    <n v="548234.23444495979"/>
    <n v="798234.23444496014"/>
    <n v="1131250"/>
    <n v="523237.80197803956"/>
    <n v="766596.3425801741"/>
    <n v="1017139.6312357725"/>
    <n v="548234.23444495979"/>
    <n v="798234.23444496014"/>
    <n v="1046833.3333333333"/>
  </r>
  <r>
    <x v="12"/>
    <n v="546367.36578154028"/>
    <n v="796367.36578154052"/>
    <n v="1131250"/>
    <n v="523237.80197803956"/>
    <n v="766596.3425801741"/>
    <n v="1017139.6312357725"/>
    <n v="546367.36578154028"/>
    <n v="796367.36578154052"/>
    <n v="1046833.3333333333"/>
  </r>
  <r>
    <x v="12"/>
    <n v="551445.10627044609"/>
    <n v="801445.10627044644"/>
    <n v="1131250"/>
    <n v="523237.80197803956"/>
    <n v="766596.3425801741"/>
    <n v="1017139.6312357725"/>
    <n v="551445.10627044609"/>
    <n v="801445.10627044644"/>
    <n v="1046833.3333333333"/>
  </r>
  <r>
    <x v="12"/>
    <n v="557479.07781576947"/>
    <n v="807479.07781576971"/>
    <n v="1131250"/>
    <n v="523237.80197803956"/>
    <n v="766596.3425801741"/>
    <n v="1017139.6312357725"/>
    <n v="557479.07781576947"/>
    <n v="807479.07781576971"/>
    <n v="1046833.3333333333"/>
  </r>
  <r>
    <x v="12"/>
    <n v="557493.89496344735"/>
    <n v="807493.8949634477"/>
    <n v="1131250"/>
    <n v="523237.80197803956"/>
    <n v="766596.3425801741"/>
    <n v="1017139.6312357725"/>
    <n v="557493.89496344735"/>
    <n v="807493.8949634477"/>
    <n v="1046833.3333333333"/>
  </r>
  <r>
    <x v="12"/>
    <n v="559590.92461886746"/>
    <n v="809590.92461886769"/>
    <n v="1131250"/>
    <n v="523237.80197803956"/>
    <n v="766596.3425801741"/>
    <n v="1017139.6312357725"/>
    <n v="559590.92461886746"/>
    <n v="809590.92461886769"/>
    <n v="1046833.3333333333"/>
  </r>
  <r>
    <x v="13"/>
    <n v="563985.63718368323"/>
    <n v="813985.63718368346"/>
    <n v="1131250"/>
    <n v="523195.51047779864"/>
    <n v="766566.27636509121"/>
    <n v="1017468.1619341807"/>
    <n v="563985.63718368323"/>
    <n v="813985.63718368346"/>
    <n v="1046833.3333333333"/>
  </r>
  <r>
    <x v="13"/>
    <n v="565956.8286952835"/>
    <n v="815956.82869528374"/>
    <n v="1131250"/>
    <n v="523195.51047779864"/>
    <n v="766566.27636509121"/>
    <n v="1017468.1619341807"/>
    <n v="565956.8286952835"/>
    <n v="815956.82869528374"/>
    <n v="1046833.3333333333"/>
  </r>
  <r>
    <x v="13"/>
    <n v="563571.33328313904"/>
    <n v="813571.33328313928"/>
    <n v="1131250"/>
    <n v="523195.51047779864"/>
    <n v="766566.27636509121"/>
    <n v="1017468.1619341807"/>
    <n v="563571.33328313904"/>
    <n v="813571.33328313928"/>
    <n v="1046833.3333333333"/>
  </r>
  <r>
    <x v="13"/>
    <n v="560827.4388410676"/>
    <n v="810827.43884106772"/>
    <n v="1131250"/>
    <n v="523195.51047779864"/>
    <n v="766566.27636509121"/>
    <n v="1017468.1619341807"/>
    <n v="560827.4388410676"/>
    <n v="810827.43884106772"/>
    <n v="1046833.3333333333"/>
  </r>
  <r>
    <x v="13"/>
    <n v="558436.34639623971"/>
    <n v="808436.34639623994"/>
    <n v="1131250"/>
    <n v="523195.51047779864"/>
    <n v="766566.27636509121"/>
    <n v="1017468.1619341807"/>
    <n v="558436.34639623971"/>
    <n v="808436.34639623994"/>
    <n v="1046833.3333333333"/>
  </r>
  <r>
    <x v="13"/>
    <n v="554511.93590329972"/>
    <n v="804511.93590329983"/>
    <n v="1131250"/>
    <n v="523195.51047779864"/>
    <n v="766566.27636509121"/>
    <n v="1017468.1619341807"/>
    <n v="554511.93590329972"/>
    <n v="804511.93590329983"/>
    <n v="1046833.3333333333"/>
  </r>
  <r>
    <x v="13"/>
    <n v="548234.23444495979"/>
    <n v="798234.23444496014"/>
    <n v="1131250"/>
    <n v="523195.51047779864"/>
    <n v="766566.27636509121"/>
    <n v="1017468.1619341807"/>
    <n v="548234.23444495979"/>
    <n v="798234.23444496014"/>
    <n v="1046833.3333333333"/>
  </r>
  <r>
    <x v="13"/>
    <n v="546367.36578154028"/>
    <n v="796367.36578154052"/>
    <n v="1131250"/>
    <n v="523195.51047779864"/>
    <n v="766566.27636509121"/>
    <n v="1017468.1619341807"/>
    <n v="546367.36578154028"/>
    <n v="796367.36578154052"/>
    <n v="1046833.3333333333"/>
  </r>
  <r>
    <x v="13"/>
    <n v="551445.10627044609"/>
    <n v="801445.10627044644"/>
    <n v="1131250"/>
    <n v="523195.51047779864"/>
    <n v="766566.27636509121"/>
    <n v="1017468.1619341807"/>
    <n v="551445.10627044609"/>
    <n v="801445.10627044644"/>
    <n v="1046833.3333333333"/>
  </r>
  <r>
    <x v="13"/>
    <n v="557479.07781576947"/>
    <n v="807479.07781576971"/>
    <n v="1131250"/>
    <n v="523195.51047779864"/>
    <n v="766566.27636509121"/>
    <n v="1017468.1619341807"/>
    <n v="557479.07781576947"/>
    <n v="807479.07781576971"/>
    <n v="1046833.3333333333"/>
  </r>
  <r>
    <x v="13"/>
    <n v="557493.89496344735"/>
    <n v="807493.8949634477"/>
    <n v="1131250"/>
    <n v="523195.51047779864"/>
    <n v="766566.27636509121"/>
    <n v="1017468.1619341807"/>
    <n v="557493.89496344735"/>
    <n v="807493.8949634477"/>
    <n v="1046833.3333333333"/>
  </r>
  <r>
    <x v="13"/>
    <n v="559590.92461886746"/>
    <n v="809590.92461886769"/>
    <n v="1131250"/>
    <n v="523195.51047779864"/>
    <n v="766566.27636509121"/>
    <n v="1017468.1619341807"/>
    <n v="559590.92461886746"/>
    <n v="809590.92461886769"/>
    <n v="1046833.3333333333"/>
  </r>
  <r>
    <x v="14"/>
    <n v="563985.63718368323"/>
    <n v="813985.63718368346"/>
    <n v="1131250"/>
    <n v="523168.39909177553"/>
    <n v="766548.77967678453"/>
    <n v="1017809.1472272826"/>
    <n v="563985.63718368323"/>
    <n v="813985.63718368346"/>
    <n v="1031250"/>
  </r>
  <r>
    <x v="14"/>
    <n v="565956.8286952835"/>
    <n v="815956.82869528374"/>
    <n v="1131250"/>
    <n v="523168.39909177553"/>
    <n v="766548.77967678453"/>
    <n v="1017809.1472272826"/>
    <n v="565956.8286952835"/>
    <n v="815956.82869528374"/>
    <n v="1031250"/>
  </r>
  <r>
    <x v="14"/>
    <n v="563571.33328313904"/>
    <n v="813571.33328313928"/>
    <n v="1131250"/>
    <n v="523168.39909177553"/>
    <n v="766548.77967678453"/>
    <n v="1017809.1472272826"/>
    <n v="563571.33328313904"/>
    <n v="813571.33328313928"/>
    <n v="1031250"/>
  </r>
  <r>
    <x v="14"/>
    <n v="560827.4388410676"/>
    <n v="810827.43884106772"/>
    <n v="1131250"/>
    <n v="523168.39909177553"/>
    <n v="766548.77967678453"/>
    <n v="1017809.1472272826"/>
    <n v="560827.4388410676"/>
    <n v="810827.43884106772"/>
    <n v="1031250"/>
  </r>
  <r>
    <x v="14"/>
    <n v="558436.34639623971"/>
    <n v="808436.34639623994"/>
    <n v="1131250"/>
    <n v="523168.39909177553"/>
    <n v="766548.77967678453"/>
    <n v="1017809.1472272826"/>
    <n v="558436.34639623971"/>
    <n v="808436.34639623994"/>
    <n v="1031250"/>
  </r>
  <r>
    <x v="14"/>
    <n v="554511.93590329972"/>
    <n v="804511.93590329983"/>
    <n v="1131250"/>
    <n v="523168.39909177553"/>
    <n v="766548.77967678453"/>
    <n v="1017809.1472272826"/>
    <n v="554511.93590329972"/>
    <n v="804511.93590329983"/>
    <n v="1031250"/>
  </r>
  <r>
    <x v="14"/>
    <n v="548234.23444495979"/>
    <n v="798234.23444496014"/>
    <n v="1131250"/>
    <n v="523168.39909177553"/>
    <n v="766548.77967678453"/>
    <n v="1017809.1472272826"/>
    <n v="548234.23444495979"/>
    <n v="798234.23444496014"/>
    <n v="1031250"/>
  </r>
  <r>
    <x v="14"/>
    <n v="546367.36578154028"/>
    <n v="796367.36578154052"/>
    <n v="1131250"/>
    <n v="523168.39909177553"/>
    <n v="766548.77967678453"/>
    <n v="1017809.1472272826"/>
    <n v="546367.36578154028"/>
    <n v="796367.36578154052"/>
    <n v="1031250"/>
  </r>
  <r>
    <x v="14"/>
    <n v="551445.10627044609"/>
    <n v="801445.10627044644"/>
    <n v="1131250"/>
    <n v="523168.39909177553"/>
    <n v="766548.77967678453"/>
    <n v="1017809.1472272826"/>
    <n v="551445.10627044609"/>
    <n v="801445.10627044644"/>
    <n v="1031250"/>
  </r>
  <r>
    <x v="14"/>
    <n v="557479.07781576947"/>
    <n v="807479.07781576971"/>
    <n v="1131250"/>
    <n v="523168.39909177553"/>
    <n v="766548.77967678453"/>
    <n v="1017809.1472272826"/>
    <n v="557479.07781576947"/>
    <n v="807479.07781576971"/>
    <n v="1031250"/>
  </r>
  <r>
    <x v="14"/>
    <n v="557493.89496344735"/>
    <n v="807493.8949634477"/>
    <n v="1131250"/>
    <n v="523168.39909177553"/>
    <n v="766548.77967678453"/>
    <n v="1017809.1472272826"/>
    <n v="557493.89496344735"/>
    <n v="807493.8949634477"/>
    <n v="1031250"/>
  </r>
  <r>
    <x v="14"/>
    <n v="559590.92461886746"/>
    <n v="809590.92461886769"/>
    <n v="1131250"/>
    <n v="523168.39909177553"/>
    <n v="766548.77967678453"/>
    <n v="1017809.1472272826"/>
    <n v="559590.92461886746"/>
    <n v="809590.92461886769"/>
    <n v="1031250"/>
  </r>
  <r>
    <x v="15"/>
    <n v="563985.63718368323"/>
    <n v="813985.63718368346"/>
    <n v="1131250"/>
    <n v="523142.04497022356"/>
    <n v="766529.31413056958"/>
    <n v="1018146.9066589284"/>
    <n v="563985.63718368323"/>
    <n v="813985.63718368346"/>
    <n v="1031250"/>
  </r>
  <r>
    <x v="15"/>
    <n v="565635.64288883191"/>
    <n v="815635.64288883214"/>
    <n v="1131250"/>
    <n v="523142.04497022356"/>
    <n v="766529.31413056958"/>
    <n v="1018146.9066589284"/>
    <n v="565635.64288883191"/>
    <n v="815635.64288883214"/>
    <n v="1031250"/>
  </r>
  <r>
    <x v="15"/>
    <n v="563571.33328313904"/>
    <n v="813571.33328313928"/>
    <n v="1131250"/>
    <n v="523142.04497022356"/>
    <n v="766529.31413056958"/>
    <n v="1018146.9066589284"/>
    <n v="563571.33328313904"/>
    <n v="813571.33328313928"/>
    <n v="1031250"/>
  </r>
  <r>
    <x v="15"/>
    <n v="560827.4388410676"/>
    <n v="810827.43884106772"/>
    <n v="1131250"/>
    <n v="523142.04497022356"/>
    <n v="766529.31413056958"/>
    <n v="1018146.9066589284"/>
    <n v="560827.4388410676"/>
    <n v="810827.43884106772"/>
    <n v="1031250"/>
  </r>
  <r>
    <x v="15"/>
    <n v="558436.34639623971"/>
    <n v="808436.34639623994"/>
    <n v="1131250"/>
    <n v="523142.04497022356"/>
    <n v="766529.31413056958"/>
    <n v="1018146.9066589284"/>
    <n v="558436.34639623971"/>
    <n v="808436.34639623994"/>
    <n v="1031250"/>
  </r>
  <r>
    <x v="15"/>
    <n v="554511.93590329972"/>
    <n v="804511.93590329983"/>
    <n v="1131250"/>
    <n v="523142.04497022356"/>
    <n v="766529.31413056958"/>
    <n v="1018146.9066589284"/>
    <n v="554511.93590329972"/>
    <n v="804511.93590329983"/>
    <n v="1031250"/>
  </r>
  <r>
    <x v="15"/>
    <n v="548234.23444495979"/>
    <n v="798234.23444496014"/>
    <n v="1131250"/>
    <n v="523142.04497022356"/>
    <n v="766529.31413056958"/>
    <n v="1018146.9066589284"/>
    <n v="548234.23444495979"/>
    <n v="798234.23444496014"/>
    <n v="1031250"/>
  </r>
  <r>
    <x v="15"/>
    <n v="546367.36578154028"/>
    <n v="796367.36578154052"/>
    <n v="1131250"/>
    <n v="523142.04497022356"/>
    <n v="766529.31413056958"/>
    <n v="1018146.9066589284"/>
    <n v="546367.36578154028"/>
    <n v="796367.36578154052"/>
    <n v="1031250"/>
  </r>
  <r>
    <x v="15"/>
    <n v="551445.10627044609"/>
    <n v="801445.10627044644"/>
    <n v="1131250"/>
    <n v="523142.04497022356"/>
    <n v="766529.31413056958"/>
    <n v="1018146.9066589284"/>
    <n v="551445.10627044609"/>
    <n v="801445.10627044644"/>
    <n v="1031250"/>
  </r>
  <r>
    <x v="15"/>
    <n v="557479.07781576947"/>
    <n v="807479.07781576971"/>
    <n v="1131250"/>
    <n v="523142.04497022356"/>
    <n v="766529.31413056958"/>
    <n v="1018146.9066589284"/>
    <n v="557479.07781576947"/>
    <n v="807479.07781576971"/>
    <n v="1031250"/>
  </r>
  <r>
    <x v="15"/>
    <n v="557493.89496344735"/>
    <n v="807493.8949634477"/>
    <n v="1131250"/>
    <n v="523142.04497022356"/>
    <n v="766529.31413056958"/>
    <n v="1018146.9066589284"/>
    <n v="557493.89496344735"/>
    <n v="807493.8949634477"/>
    <n v="1031250"/>
  </r>
  <r>
    <x v="15"/>
    <n v="559590.92461886746"/>
    <n v="809590.92461886769"/>
    <n v="1131250"/>
    <n v="523142.04497022356"/>
    <n v="766529.31413056958"/>
    <n v="1018146.9066589284"/>
    <n v="559590.92461886746"/>
    <n v="809590.92461886769"/>
    <n v="1031250"/>
  </r>
  <r>
    <x v="16"/>
    <n v="563985.63718368323"/>
    <n v="813985.63718368346"/>
    <n v="1131250"/>
    <n v="523114.94020934741"/>
    <n v="766506.94653387391"/>
    <n v="1018480.7880857235"/>
    <n v="563985.63718368323"/>
    <n v="813985.63718368346"/>
    <n v="1031250"/>
  </r>
  <r>
    <x v="16"/>
    <n v="565956.8286952835"/>
    <n v="815956.82869528374"/>
    <n v="1131250"/>
    <n v="523114.94020934741"/>
    <n v="766506.94653387391"/>
    <n v="1018480.7880857235"/>
    <n v="565956.8286952835"/>
    <n v="815956.82869528374"/>
    <n v="1031250"/>
  </r>
  <r>
    <x v="16"/>
    <n v="563571.33328313904"/>
    <n v="813571.33328313928"/>
    <n v="1131250"/>
    <n v="523114.94020934741"/>
    <n v="766506.94653387391"/>
    <n v="1018480.7880857235"/>
    <n v="563571.33328313904"/>
    <n v="813571.33328313928"/>
    <n v="1031250"/>
  </r>
  <r>
    <x v="16"/>
    <n v="560827.4388410676"/>
    <n v="810827.43884106772"/>
    <n v="1090045.5833793238"/>
    <n v="523114.94020934741"/>
    <n v="766506.94653387391"/>
    <n v="1018480.7880857235"/>
    <n v="560827.4388410676"/>
    <n v="810827.43884106772"/>
    <n v="1031250"/>
  </r>
  <r>
    <x v="16"/>
    <n v="558436.34639623971"/>
    <n v="808436.34639623994"/>
    <n v="1058436.3463962402"/>
    <n v="523114.94020934741"/>
    <n v="766506.94653387391"/>
    <n v="1018480.7880857235"/>
    <n v="558436.34639623971"/>
    <n v="808436.34639623994"/>
    <n v="1031250"/>
  </r>
  <r>
    <x v="16"/>
    <n v="554511.93590329972"/>
    <n v="804511.93590329983"/>
    <n v="1054511.9359033003"/>
    <n v="523114.94020934741"/>
    <n v="766506.94653387391"/>
    <n v="1018480.7880857235"/>
    <n v="554511.93590329972"/>
    <n v="804511.93590329983"/>
    <n v="1031250"/>
  </r>
  <r>
    <x v="16"/>
    <n v="548234.23444495979"/>
    <n v="798234.23444496014"/>
    <n v="1048234.2344449605"/>
    <n v="523114.94020934741"/>
    <n v="766506.94653387391"/>
    <n v="1018480.7880857235"/>
    <n v="548234.23444495979"/>
    <n v="798234.23444496014"/>
    <n v="1031250"/>
  </r>
  <r>
    <x v="16"/>
    <n v="546367.36578154028"/>
    <n v="796367.36578154052"/>
    <n v="1046367.365781541"/>
    <n v="523114.94020934741"/>
    <n v="766506.94653387391"/>
    <n v="1018480.7880857235"/>
    <n v="546367.36578154028"/>
    <n v="796367.36578154052"/>
    <n v="1031250"/>
  </r>
  <r>
    <x v="16"/>
    <n v="551445.10627044609"/>
    <n v="801445.10627044644"/>
    <n v="1051445.1062704467"/>
    <n v="523114.94020934741"/>
    <n v="766506.94653387391"/>
    <n v="1018480.7880857235"/>
    <n v="551445.10627044609"/>
    <n v="801445.10627044644"/>
    <n v="1031250"/>
  </r>
  <r>
    <x v="16"/>
    <n v="557479.07781576947"/>
    <n v="807479.07781576971"/>
    <n v="1057479.0778157702"/>
    <n v="523114.94020934741"/>
    <n v="766506.94653387391"/>
    <n v="1018480.7880857235"/>
    <n v="557479.07781576947"/>
    <n v="807479.07781576971"/>
    <n v="1031250"/>
  </r>
  <r>
    <x v="16"/>
    <n v="557493.89496344735"/>
    <n v="807493.8949634477"/>
    <n v="1057493.8949634479"/>
    <n v="523114.94020934741"/>
    <n v="766506.94653387391"/>
    <n v="1018480.7880857235"/>
    <n v="557493.89496344735"/>
    <n v="807493.8949634477"/>
    <n v="1031250"/>
  </r>
  <r>
    <x v="16"/>
    <n v="559590.92461886746"/>
    <n v="809590.92461886769"/>
    <n v="1059590.9246188679"/>
    <n v="523114.94020934741"/>
    <n v="766506.94653387391"/>
    <n v="1018480.7880857235"/>
    <n v="559590.92461886746"/>
    <n v="809590.92461886769"/>
    <n v="1031250"/>
  </r>
  <r>
    <x v="17"/>
    <n v="563985.63718368323"/>
    <n v="813985.63718368346"/>
    <n v="1063985.6371836837"/>
    <n v="523097.49865374336"/>
    <n v="766493.54564367351"/>
    <n v="1018822.5947679542"/>
    <n v="563985.63718368323"/>
    <n v="813985.63718368346"/>
    <n v="1031250"/>
  </r>
  <r>
    <x v="17"/>
    <n v="565956.8286952835"/>
    <n v="815956.82869528374"/>
    <n v="1065956.828695284"/>
    <n v="523097.49865374336"/>
    <n v="766493.54564367351"/>
    <n v="1018822.5947679542"/>
    <n v="565956.8286952835"/>
    <n v="815956.82869528374"/>
    <n v="1031250"/>
  </r>
  <r>
    <x v="17"/>
    <n v="563571.33328313904"/>
    <n v="813571.33328313928"/>
    <n v="1063571.3332831396"/>
    <n v="523097.49865374336"/>
    <n v="766493.54564367351"/>
    <n v="1018822.5947679542"/>
    <n v="563571.33328313904"/>
    <n v="813571.33328313928"/>
    <n v="1031250"/>
  </r>
  <r>
    <x v="17"/>
    <n v="560827.4388410676"/>
    <n v="810827.43884106772"/>
    <n v="1060827.4388410682"/>
    <n v="523097.49865374336"/>
    <n v="766493.54564367351"/>
    <n v="1018822.5947679542"/>
    <n v="560827.4388410676"/>
    <n v="810827.43884106772"/>
    <n v="1031250"/>
  </r>
  <r>
    <x v="17"/>
    <n v="558436.34639623971"/>
    <n v="808436.34639623994"/>
    <n v="1058436.3463962402"/>
    <n v="523097.49865374336"/>
    <n v="766493.54564367351"/>
    <n v="1018822.5947679542"/>
    <n v="558436.34639623971"/>
    <n v="808436.34639623994"/>
    <n v="1031250"/>
  </r>
  <r>
    <x v="17"/>
    <n v="554511.93590329972"/>
    <n v="804511.93590329983"/>
    <n v="1054511.9359033003"/>
    <n v="523097.49865374336"/>
    <n v="766493.54564367351"/>
    <n v="1018822.5947679542"/>
    <n v="554511.93590329972"/>
    <n v="804511.93590329983"/>
    <n v="1031250"/>
  </r>
  <r>
    <x v="17"/>
    <n v="548234.23444495979"/>
    <n v="798234.23444496014"/>
    <n v="1048234.2344449605"/>
    <n v="523097.49865374336"/>
    <n v="766493.54564367351"/>
    <n v="1018822.5947679542"/>
    <n v="548234.23444495979"/>
    <n v="798234.23444496014"/>
    <n v="1031250"/>
  </r>
  <r>
    <x v="17"/>
    <n v="546367.36578154028"/>
    <n v="796367.36578154052"/>
    <n v="1046367.365781541"/>
    <n v="523097.49865374336"/>
    <n v="766493.54564367351"/>
    <n v="1018822.5947679542"/>
    <n v="546367.36578154028"/>
    <n v="796367.36578154052"/>
    <n v="1031250"/>
  </r>
  <r>
    <x v="17"/>
    <n v="551445.10627044609"/>
    <n v="801445.10627044644"/>
    <n v="1051445.1062704467"/>
    <n v="523097.49865374336"/>
    <n v="766493.54564367351"/>
    <n v="1018822.5947679542"/>
    <n v="551445.10627044609"/>
    <n v="801445.10627044644"/>
    <n v="1031250"/>
  </r>
  <r>
    <x v="17"/>
    <n v="557479.07781576947"/>
    <n v="807479.07781576971"/>
    <n v="1057479.0778157702"/>
    <n v="523097.49865374336"/>
    <n v="766493.54564367351"/>
    <n v="1018822.5947679542"/>
    <n v="557479.07781576947"/>
    <n v="807479.07781576971"/>
    <n v="1031250"/>
  </r>
  <r>
    <x v="17"/>
    <n v="557493.89496344735"/>
    <n v="807493.8949634477"/>
    <n v="1057493.8949634479"/>
    <n v="523097.49865374336"/>
    <n v="766493.54564367351"/>
    <n v="1018822.5947679542"/>
    <n v="557493.89496344735"/>
    <n v="807493.8949634477"/>
    <n v="1031250"/>
  </r>
  <r>
    <x v="17"/>
    <n v="559590.92461886746"/>
    <n v="809590.92461886769"/>
    <n v="1059590.9246188679"/>
    <n v="523097.49865374336"/>
    <n v="766493.54564367351"/>
    <n v="1018822.5947679542"/>
    <n v="559590.92461886746"/>
    <n v="809590.92461886769"/>
    <n v="1031250"/>
  </r>
  <r>
    <x v="18"/>
    <n v="563985.63718368323"/>
    <n v="813985.63718368346"/>
    <n v="1063985.6371836837"/>
    <n v="523088.82334288431"/>
    <n v="766488.43616564455"/>
    <n v="1019172.5438333126"/>
    <n v="563985.63718368323"/>
    <n v="813985.63718368346"/>
    <n v="1031250"/>
  </r>
  <r>
    <x v="18"/>
    <n v="565956.8286952835"/>
    <n v="815956.82869528374"/>
    <n v="1065956.828695284"/>
    <n v="523088.82334288431"/>
    <n v="766488.43616564455"/>
    <n v="1019172.5438333126"/>
    <n v="565956.8286952835"/>
    <n v="815956.82869528374"/>
    <n v="1031250"/>
  </r>
  <r>
    <x v="18"/>
    <n v="563571.33328313904"/>
    <n v="813571.33328313928"/>
    <n v="1063571.3332831396"/>
    <n v="523088.82334288431"/>
    <n v="766488.43616564455"/>
    <n v="1019172.5438333126"/>
    <n v="563571.33328313904"/>
    <n v="813571.33328313928"/>
    <n v="1031250"/>
  </r>
  <r>
    <x v="18"/>
    <n v="560827.4388410676"/>
    <n v="810827.43884106772"/>
    <n v="1060827.4388410682"/>
    <n v="523088.82334288431"/>
    <n v="766488.43616564455"/>
    <n v="1019172.5438333126"/>
    <n v="560827.4388410676"/>
    <n v="810827.43884106772"/>
    <n v="1031250"/>
  </r>
  <r>
    <x v="18"/>
    <n v="558436.34639623971"/>
    <n v="808436.34639623994"/>
    <n v="1058436.3463962402"/>
    <n v="523088.82334288431"/>
    <n v="766488.43616564455"/>
    <n v="1019172.5438333126"/>
    <n v="558436.34639623971"/>
    <n v="808436.34639623994"/>
    <n v="1031250"/>
  </r>
  <r>
    <x v="18"/>
    <n v="554511.93590329972"/>
    <n v="804511.93590329983"/>
    <n v="1054511.9359033003"/>
    <n v="523088.82334288431"/>
    <n v="766488.43616564455"/>
    <n v="1019172.5438333126"/>
    <n v="554511.93590329972"/>
    <n v="804511.93590329983"/>
    <n v="1031250"/>
  </r>
  <r>
    <x v="18"/>
    <n v="548234.23444495979"/>
    <n v="798234.23444496014"/>
    <n v="1048234.2344449605"/>
    <n v="523088.82334288431"/>
    <n v="766488.43616564455"/>
    <n v="1019172.5438333126"/>
    <n v="548234.23444495979"/>
    <n v="798234.23444496014"/>
    <n v="1031250"/>
  </r>
  <r>
    <x v="18"/>
    <n v="546367.36578154028"/>
    <n v="796367.36578154052"/>
    <n v="1046367.365781541"/>
    <n v="523088.82334288431"/>
    <n v="766488.43616564455"/>
    <n v="1019172.5438333126"/>
    <n v="546367.36578154028"/>
    <n v="796367.36578154052"/>
    <n v="1031250"/>
  </r>
  <r>
    <x v="18"/>
    <n v="551445.10627044609"/>
    <n v="801445.10627044644"/>
    <n v="1051445.1062704467"/>
    <n v="523088.82334288431"/>
    <n v="766488.43616564455"/>
    <n v="1019172.5438333126"/>
    <n v="551445.10627044609"/>
    <n v="801445.10627044644"/>
    <n v="1031250"/>
  </r>
  <r>
    <x v="18"/>
    <n v="557479.07781576947"/>
    <n v="807479.07781576971"/>
    <n v="1057479.0778157702"/>
    <n v="523088.82334288431"/>
    <n v="766488.43616564455"/>
    <n v="1019172.5438333126"/>
    <n v="557479.07781576947"/>
    <n v="807479.07781576971"/>
    <n v="1031250"/>
  </r>
  <r>
    <x v="18"/>
    <n v="557493.89496344735"/>
    <n v="807493.8949634477"/>
    <n v="1057493.8949634479"/>
    <n v="523088.82334288431"/>
    <n v="766488.43616564455"/>
    <n v="1019172.5438333126"/>
    <n v="557493.89496344735"/>
    <n v="807493.8949634477"/>
    <n v="1031250"/>
  </r>
  <r>
    <x v="18"/>
    <n v="559590.92461886746"/>
    <n v="809590.92461886769"/>
    <n v="1059590.9246188679"/>
    <n v="523088.82334288431"/>
    <n v="766488.43616564455"/>
    <n v="1019172.5438333126"/>
    <n v="559590.92461886746"/>
    <n v="809590.92461886769"/>
    <n v="1031250"/>
  </r>
  <r>
    <x v="19"/>
    <n v="563985.63718368323"/>
    <n v="813985.63718368346"/>
    <n v="1063985.6371836837"/>
    <n v="523076.96360581019"/>
    <n v="766478.71677593328"/>
    <n v="1019518.3570224948"/>
    <n v="563985.63718368323"/>
    <n v="813985.63718368346"/>
    <n v="1031250"/>
  </r>
  <r>
    <x v="19"/>
    <n v="565635.64288883191"/>
    <n v="815635.64288883214"/>
    <n v="1065635.6428888324"/>
    <n v="523076.96360581019"/>
    <n v="766478.71677593328"/>
    <n v="1019518.3570224948"/>
    <n v="565635.64288883191"/>
    <n v="815635.64288883214"/>
    <n v="1031250"/>
  </r>
  <r>
    <x v="19"/>
    <n v="563571.33328313904"/>
    <n v="813571.33328313928"/>
    <n v="1063571.3332831396"/>
    <n v="523076.96360581019"/>
    <n v="766478.71677593328"/>
    <n v="1019518.3570224948"/>
    <n v="563571.33328313904"/>
    <n v="813571.33328313928"/>
    <n v="1031250"/>
  </r>
  <r>
    <x v="19"/>
    <n v="560827.4388410676"/>
    <n v="810827.43884106772"/>
    <n v="1060827.4388410682"/>
    <n v="523076.96360581019"/>
    <n v="766478.71677593328"/>
    <n v="1019518.3570224948"/>
    <n v="560827.4388410676"/>
    <n v="810827.43884106772"/>
    <n v="1031250"/>
  </r>
  <r>
    <x v="19"/>
    <n v="558436.34639623971"/>
    <n v="808436.34639623994"/>
    <n v="1058436.3463962402"/>
    <n v="523076.96360581019"/>
    <n v="766478.71677593328"/>
    <n v="1019518.3570224948"/>
    <n v="558436.34639623971"/>
    <n v="808436.34639623994"/>
    <n v="1031250"/>
  </r>
  <r>
    <x v="19"/>
    <n v="554511.93590329972"/>
    <n v="804511.93590329983"/>
    <n v="1054511.9359033003"/>
    <n v="523076.96360581019"/>
    <n v="766478.71677593328"/>
    <n v="1019518.3570224948"/>
    <n v="554511.93590329972"/>
    <n v="804511.93590329983"/>
    <n v="1031250"/>
  </r>
  <r>
    <x v="19"/>
    <n v="548234.23444495979"/>
    <n v="798234.23444496014"/>
    <n v="1048234.2344449605"/>
    <n v="523076.96360581019"/>
    <n v="766478.71677593328"/>
    <n v="1019518.3570224948"/>
    <n v="548234.23444495979"/>
    <n v="798234.23444496014"/>
    <n v="1031250"/>
  </r>
  <r>
    <x v="19"/>
    <n v="546367.36578154028"/>
    <n v="796367.36578154052"/>
    <n v="1046367.365781541"/>
    <n v="523076.96360581019"/>
    <n v="766478.71677593328"/>
    <n v="1019518.3570224948"/>
    <n v="546367.36578154028"/>
    <n v="796367.36578154052"/>
    <n v="1031250"/>
  </r>
  <r>
    <x v="19"/>
    <n v="551445.10627044609"/>
    <n v="801445.10627044644"/>
    <n v="1051445.1062704467"/>
    <n v="523076.96360581019"/>
    <n v="766478.71677593328"/>
    <n v="1019518.3570224948"/>
    <n v="551445.10627044609"/>
    <n v="801445.10627044644"/>
    <n v="1031250"/>
  </r>
  <r>
    <x v="19"/>
    <n v="557479.07781576947"/>
    <n v="807479.07781576971"/>
    <n v="1057479.0778157702"/>
    <n v="523076.96360581019"/>
    <n v="766478.71677593328"/>
    <n v="1019518.3570224948"/>
    <n v="557479.07781576947"/>
    <n v="807479.07781576971"/>
    <n v="1031250"/>
  </r>
  <r>
    <x v="19"/>
    <n v="557493.89496344735"/>
    <n v="807493.8949634477"/>
    <n v="1057493.8949634479"/>
    <n v="523076.96360581019"/>
    <n v="766478.71677593328"/>
    <n v="1019518.3570224948"/>
    <n v="557493.89496344735"/>
    <n v="807493.8949634477"/>
    <n v="1031250"/>
  </r>
  <r>
    <x v="19"/>
    <n v="559590.92461886746"/>
    <n v="809590.92461886769"/>
    <n v="1059590.9246188679"/>
    <n v="523076.96360581019"/>
    <n v="766478.71677593328"/>
    <n v="1019518.3570224948"/>
    <n v="559590.92461886746"/>
    <n v="809590.92461886769"/>
    <n v="1031250"/>
  </r>
  <r>
    <x v="20"/>
    <n v="563985.63718368323"/>
    <n v="813985.63718368346"/>
    <n v="1063985.6371836837"/>
    <n v="523061.67772410356"/>
    <n v="766464.29514428484"/>
    <n v="1019631.9282942993"/>
    <n v="563985.63718368323"/>
    <n v="813985.63718368346"/>
    <n v="1031250"/>
  </r>
  <r>
    <x v="20"/>
    <n v="565956.8286952835"/>
    <n v="815956.82869528374"/>
    <n v="1065956.828695284"/>
    <n v="523061.67772410356"/>
    <n v="766464.29514428484"/>
    <n v="1019631.9282942993"/>
    <n v="565956.8286952835"/>
    <n v="815956.82869528374"/>
    <n v="1031250"/>
  </r>
  <r>
    <x v="20"/>
    <n v="563571.33328313904"/>
    <n v="813571.33328313928"/>
    <n v="1063571.3332831396"/>
    <n v="523061.67772410356"/>
    <n v="766464.29514428484"/>
    <n v="1019631.9282942993"/>
    <n v="563571.33328313904"/>
    <n v="813571.33328313928"/>
    <n v="1031250"/>
  </r>
  <r>
    <x v="20"/>
    <n v="560827.4388410676"/>
    <n v="810827.43884106772"/>
    <n v="1060827.4388410682"/>
    <n v="523061.67772410356"/>
    <n v="766464.29514428484"/>
    <n v="1019631.9282942993"/>
    <n v="560827.4388410676"/>
    <n v="810827.43884106772"/>
    <n v="1031250"/>
  </r>
  <r>
    <x v="20"/>
    <n v="558436.34639623971"/>
    <n v="808436.34639623994"/>
    <n v="1058436.3463962402"/>
    <n v="523061.67772410356"/>
    <n v="766464.29514428484"/>
    <n v="1019631.9282942993"/>
    <n v="558436.34639623971"/>
    <n v="808436.34639623994"/>
    <n v="1031250"/>
  </r>
  <r>
    <x v="20"/>
    <n v="554511.93590329972"/>
    <n v="804511.93590329983"/>
    <n v="1054511.9359033003"/>
    <n v="523061.67772410356"/>
    <n v="766464.29514428484"/>
    <n v="1019631.9282942993"/>
    <n v="554511.93590329972"/>
    <n v="804511.93590329983"/>
    <n v="1031250"/>
  </r>
  <r>
    <x v="20"/>
    <n v="548234.23444495979"/>
    <n v="798234.23444496014"/>
    <n v="1048234.2344449605"/>
    <n v="523061.67772410356"/>
    <n v="766464.29514428484"/>
    <n v="1019631.9282942993"/>
    <n v="548234.23444495979"/>
    <n v="798234.23444496014"/>
    <n v="1031250"/>
  </r>
  <r>
    <x v="20"/>
    <n v="546367.36578154028"/>
    <n v="796367.36578154052"/>
    <n v="1046367.365781541"/>
    <n v="523061.67772410356"/>
    <n v="766464.29514428484"/>
    <n v="1019631.9282942993"/>
    <n v="546367.36578154028"/>
    <n v="796367.36578154052"/>
    <n v="1031250"/>
  </r>
  <r>
    <x v="20"/>
    <n v="551445.10627044609"/>
    <n v="801445.10627044644"/>
    <n v="1051445.1062704467"/>
    <n v="523061.67772410356"/>
    <n v="766464.29514428484"/>
    <n v="1019631.9282942993"/>
    <n v="551445.10627044609"/>
    <n v="801445.10627044644"/>
    <n v="1031250"/>
  </r>
  <r>
    <x v="20"/>
    <n v="557479.07781576947"/>
    <n v="807479.07781576971"/>
    <n v="1057479.0778157702"/>
    <n v="523061.67772410356"/>
    <n v="766464.29514428484"/>
    <n v="1019631.9282942993"/>
    <n v="557479.07781576947"/>
    <n v="807479.07781576971"/>
    <n v="1031250"/>
  </r>
  <r>
    <x v="20"/>
    <n v="557493.89496344735"/>
    <n v="807493.8949634477"/>
    <n v="1057493.8949634479"/>
    <n v="523061.67772410356"/>
    <n v="766464.29514428484"/>
    <n v="1019631.9282942993"/>
    <n v="557493.89496344735"/>
    <n v="807493.8949634477"/>
    <n v="1031250"/>
  </r>
  <r>
    <x v="20"/>
    <n v="559590.92461886746"/>
    <n v="809590.92461886769"/>
    <n v="1059590.9246188679"/>
    <n v="523061.67772410356"/>
    <n v="766464.29514428484"/>
    <n v="1019631.9282942993"/>
    <n v="559590.92461886746"/>
    <n v="809590.92461886769"/>
    <n v="1031250"/>
  </r>
  <r>
    <x v="21"/>
    <n v="563985.63718368323"/>
    <n v="813985.63718368346"/>
    <n v="1063985.6371836837"/>
    <n v="523054.1183354659"/>
    <n v="766457.5374711114"/>
    <n v="1019579.7717659075"/>
    <n v="563985.63718368323"/>
    <n v="813985.63718368346"/>
    <n v="1031250"/>
  </r>
  <r>
    <x v="21"/>
    <n v="565956.8286952835"/>
    <n v="815956.82869528374"/>
    <n v="1065956.828695284"/>
    <n v="523054.1183354659"/>
    <n v="766457.5374711114"/>
    <n v="1019579.7717659075"/>
    <n v="565956.8286952835"/>
    <n v="815956.82869528374"/>
    <n v="1031250"/>
  </r>
  <r>
    <x v="21"/>
    <n v="563571.33328313904"/>
    <n v="813571.33328313928"/>
    <n v="1063571.3332831396"/>
    <n v="523054.1183354659"/>
    <n v="766457.5374711114"/>
    <n v="1019579.7717659075"/>
    <n v="563571.33328313904"/>
    <n v="813571.33328313928"/>
    <n v="1031250"/>
  </r>
  <r>
    <x v="21"/>
    <n v="560827.4388410676"/>
    <n v="810827.43884106772"/>
    <n v="1060827.4388410682"/>
    <n v="523054.1183354659"/>
    <n v="766457.5374711114"/>
    <n v="1019579.7717659075"/>
    <n v="560827.4388410676"/>
    <n v="810827.43884106772"/>
    <n v="1031250"/>
  </r>
  <r>
    <x v="21"/>
    <n v="558436.34639623971"/>
    <n v="808436.34639623994"/>
    <n v="1058436.3463962402"/>
    <n v="523054.1183354659"/>
    <n v="766457.5374711114"/>
    <n v="1019579.7717659075"/>
    <n v="558436.34639623971"/>
    <n v="808436.34639623994"/>
    <n v="1031250"/>
  </r>
  <r>
    <x v="21"/>
    <n v="554511.93590329972"/>
    <n v="804511.93590329983"/>
    <n v="1054511.9359033003"/>
    <n v="523054.1183354659"/>
    <n v="766457.5374711114"/>
    <n v="1019579.7717659075"/>
    <n v="554511.93590329972"/>
    <n v="804511.93590329983"/>
    <n v="1031250"/>
  </r>
  <r>
    <x v="21"/>
    <n v="548234.23444495979"/>
    <n v="798234.23444496014"/>
    <n v="1048234.2344449605"/>
    <n v="523054.1183354659"/>
    <n v="766457.5374711114"/>
    <n v="1019579.7717659075"/>
    <n v="548234.23444495979"/>
    <n v="798234.23444496014"/>
    <n v="1031250"/>
  </r>
  <r>
    <x v="21"/>
    <n v="546367.36578154028"/>
    <n v="796367.36578154052"/>
    <n v="1046367.365781541"/>
    <n v="523054.1183354659"/>
    <n v="766457.5374711114"/>
    <n v="1019579.7717659075"/>
    <n v="546367.36578154028"/>
    <n v="796367.36578154052"/>
    <n v="1031250"/>
  </r>
  <r>
    <x v="21"/>
    <n v="551445.10627044609"/>
    <n v="801445.10627044644"/>
    <n v="1051445.1062704467"/>
    <n v="523054.1183354659"/>
    <n v="766457.5374711114"/>
    <n v="1019579.7717659075"/>
    <n v="551445.10627044609"/>
    <n v="801445.10627044644"/>
    <n v="1031250"/>
  </r>
  <r>
    <x v="21"/>
    <n v="557479.07781576947"/>
    <n v="807479.07781576971"/>
    <n v="1057479.0778157702"/>
    <n v="523054.1183354659"/>
    <n v="766457.5374711114"/>
    <n v="1019579.7717659075"/>
    <n v="557479.07781576947"/>
    <n v="807479.07781576971"/>
    <n v="1031250"/>
  </r>
  <r>
    <x v="21"/>
    <n v="557493.89496344735"/>
    <n v="807493.8949634477"/>
    <n v="1057493.8949634479"/>
    <n v="523054.1183354659"/>
    <n v="766457.5374711114"/>
    <n v="1019579.7717659075"/>
    <n v="557493.89496344735"/>
    <n v="807493.8949634477"/>
    <n v="1031250"/>
  </r>
  <r>
    <x v="21"/>
    <n v="559590.92461886746"/>
    <n v="809590.92461886769"/>
    <n v="1059590.9246188679"/>
    <n v="523054.1183354659"/>
    <n v="766457.5374711114"/>
    <n v="1019579.7717659075"/>
    <n v="559590.92461886746"/>
    <n v="809590.92461886769"/>
    <n v="1031250"/>
  </r>
  <r>
    <x v="22"/>
    <n v="563985.63718368323"/>
    <n v="813985.63718368346"/>
    <n v="1063985.6371836837"/>
    <n v="523052.72365054523"/>
    <n v="766457.31681074598"/>
    <n v="1019545.0249861685"/>
    <n v="563985.63718368323"/>
    <n v="813985.63718368346"/>
    <n v="1031250"/>
  </r>
  <r>
    <x v="22"/>
    <n v="565956.8286952835"/>
    <n v="815956.82869528374"/>
    <n v="1065956.828695284"/>
    <n v="523052.72365054523"/>
    <n v="766457.31681074598"/>
    <n v="1019545.0249861685"/>
    <n v="565956.8286952835"/>
    <n v="815956.82869528374"/>
    <n v="1031250"/>
  </r>
  <r>
    <x v="22"/>
    <n v="563571.33328313904"/>
    <n v="813571.33328313928"/>
    <n v="1063571.3332831396"/>
    <n v="523052.72365054523"/>
    <n v="766457.31681074598"/>
    <n v="1019545.0249861685"/>
    <n v="563571.33328313904"/>
    <n v="813571.33328313928"/>
    <n v="1031250"/>
  </r>
  <r>
    <x v="22"/>
    <n v="560827.4388410676"/>
    <n v="810827.43884106772"/>
    <n v="1060827.4388410682"/>
    <n v="523052.72365054523"/>
    <n v="766457.31681074598"/>
    <n v="1019545.0249861685"/>
    <n v="560827.4388410676"/>
    <n v="810827.43884106772"/>
    <n v="1031250"/>
  </r>
  <r>
    <x v="22"/>
    <n v="558436.34639623971"/>
    <n v="808436.34639623994"/>
    <n v="1058436.3463962402"/>
    <n v="523052.72365054523"/>
    <n v="766457.31681074598"/>
    <n v="1019545.0249861685"/>
    <n v="558436.34639623971"/>
    <n v="808436.34639623994"/>
    <n v="1031250"/>
  </r>
  <r>
    <x v="22"/>
    <n v="554511.93590329972"/>
    <n v="804511.93590329983"/>
    <n v="1054511.9359033003"/>
    <n v="523052.72365054523"/>
    <n v="766457.31681074598"/>
    <n v="1019545.0249861685"/>
    <n v="554511.93590329972"/>
    <n v="804511.93590329983"/>
    <n v="1031250"/>
  </r>
  <r>
    <x v="22"/>
    <n v="548234.23444495979"/>
    <n v="798234.23444496014"/>
    <n v="1048234.2344449605"/>
    <n v="523052.72365054523"/>
    <n v="766457.31681074598"/>
    <n v="1019545.0249861685"/>
    <n v="548234.23444495979"/>
    <n v="798234.23444496014"/>
    <n v="1031250"/>
  </r>
  <r>
    <x v="22"/>
    <n v="546367.36578154028"/>
    <n v="796367.36578154052"/>
    <n v="1046367.365781541"/>
    <n v="523052.72365054523"/>
    <n v="766457.31681074598"/>
    <n v="1019545.0249861685"/>
    <n v="546367.36578154028"/>
    <n v="796367.36578154052"/>
    <n v="1031250"/>
  </r>
  <r>
    <x v="22"/>
    <n v="551445.10627044609"/>
    <n v="801445.10627044644"/>
    <n v="1051445.1062704467"/>
    <n v="523052.72365054523"/>
    <n v="766457.31681074598"/>
    <n v="1019545.0249861685"/>
    <n v="551445.10627044609"/>
    <n v="801445.10627044644"/>
    <n v="1031250"/>
  </r>
  <r>
    <x v="22"/>
    <n v="557479.07781576947"/>
    <n v="807479.07781576971"/>
    <n v="1057479.0778157702"/>
    <n v="523052.72365054523"/>
    <n v="766457.31681074598"/>
    <n v="1019545.0249861685"/>
    <n v="557479.07781576947"/>
    <n v="807479.07781576971"/>
    <n v="1031250"/>
  </r>
  <r>
    <x v="22"/>
    <n v="557493.89496344735"/>
    <n v="807493.8949634477"/>
    <n v="1057493.8949634479"/>
    <n v="523052.72365054523"/>
    <n v="766457.31681074598"/>
    <n v="1019545.0249861685"/>
    <n v="557493.89496344735"/>
    <n v="807493.8949634477"/>
    <n v="1031250"/>
  </r>
  <r>
    <x v="22"/>
    <n v="559590.92461886746"/>
    <n v="809590.92461886769"/>
    <n v="1059590.9246188679"/>
    <n v="523052.72365054523"/>
    <n v="766457.31681074598"/>
    <n v="1019545.0249861685"/>
    <n v="559590.92461886746"/>
    <n v="809590.92461886769"/>
    <n v="1031250"/>
  </r>
  <r>
    <x v="23"/>
    <n v="563985.63718368323"/>
    <n v="813985.63718368346"/>
    <n v="1063985.6371836837"/>
    <n v="523045.14013417932"/>
    <n v="766450.46364939352"/>
    <n v="1019512.7412094979"/>
    <n v="563985.63718368323"/>
    <n v="813985.63718368346"/>
    <n v="1031250"/>
  </r>
  <r>
    <x v="23"/>
    <n v="565635.64288883191"/>
    <n v="815635.64288883214"/>
    <n v="1065635.6428888324"/>
    <n v="523045.14013417932"/>
    <n v="766450.46364939352"/>
    <n v="1019512.7412094979"/>
    <n v="565635.64288883191"/>
    <n v="815635.64288883214"/>
    <n v="1031250"/>
  </r>
  <r>
    <x v="23"/>
    <n v="563571.33328313904"/>
    <n v="813571.33328313928"/>
    <n v="1063571.3332831396"/>
    <n v="523045.14013417932"/>
    <n v="766450.46364939352"/>
    <n v="1019512.7412094979"/>
    <n v="563571.33328313904"/>
    <n v="813571.33328313928"/>
    <n v="1031250"/>
  </r>
  <r>
    <x v="23"/>
    <n v="560827.4388410676"/>
    <n v="810827.43884106772"/>
    <n v="1060827.4388410682"/>
    <n v="523045.14013417932"/>
    <n v="766450.46364939352"/>
    <n v="1019512.7412094979"/>
    <n v="560827.4388410676"/>
    <n v="810827.43884106772"/>
    <n v="1031250"/>
  </r>
  <r>
    <x v="23"/>
    <n v="558436.34639623971"/>
    <n v="808436.34639623994"/>
    <n v="1058436.3463962402"/>
    <n v="523045.14013417932"/>
    <n v="766450.46364939352"/>
    <n v="1019512.7412094979"/>
    <n v="558436.34639623971"/>
    <n v="808436.34639623994"/>
    <n v="1031250"/>
  </r>
  <r>
    <x v="23"/>
    <n v="554511.93590329972"/>
    <n v="804511.93590329983"/>
    <n v="1054511.9359033003"/>
    <n v="523045.14013417932"/>
    <n v="766450.46364939352"/>
    <n v="1019512.7412094979"/>
    <n v="554511.93590329972"/>
    <n v="804511.93590329983"/>
    <n v="1031250"/>
  </r>
  <r>
    <x v="23"/>
    <n v="548234.23444495979"/>
    <n v="798234.23444496014"/>
    <n v="1048234.2344449605"/>
    <n v="523045.14013417932"/>
    <n v="766450.46364939352"/>
    <n v="1019512.7412094979"/>
    <n v="548234.23444495979"/>
    <n v="798234.23444496014"/>
    <n v="1031250"/>
  </r>
  <r>
    <x v="23"/>
    <n v="546367.36578154028"/>
    <n v="796367.36578154052"/>
    <n v="1046367.365781541"/>
    <n v="523045.14013417932"/>
    <n v="766450.46364939352"/>
    <n v="1019512.7412094979"/>
    <n v="546367.36578154028"/>
    <n v="796367.36578154052"/>
    <n v="1031250"/>
  </r>
  <r>
    <x v="23"/>
    <n v="551445.10627044609"/>
    <n v="801445.10627044644"/>
    <n v="1051445.1062704467"/>
    <n v="523045.14013417932"/>
    <n v="766450.46364939352"/>
    <n v="1019512.7412094979"/>
    <n v="551445.10627044609"/>
    <n v="801445.10627044644"/>
    <n v="1031250"/>
  </r>
  <r>
    <x v="23"/>
    <n v="557479.07781576947"/>
    <n v="807479.07781576971"/>
    <n v="1057479.0778157702"/>
    <n v="523045.14013417932"/>
    <n v="766450.46364939352"/>
    <n v="1019512.7412094979"/>
    <n v="557479.07781576947"/>
    <n v="807479.07781576971"/>
    <n v="1031250"/>
  </r>
  <r>
    <x v="23"/>
    <n v="557493.89496344735"/>
    <n v="807493.8949634477"/>
    <n v="1057493.8949634479"/>
    <n v="523045.14013417932"/>
    <n v="766450.46364939352"/>
    <n v="1019512.7412094979"/>
    <n v="557493.89496344735"/>
    <n v="807493.8949634477"/>
    <n v="1031250"/>
  </r>
  <r>
    <x v="23"/>
    <n v="559590.92461886746"/>
    <n v="809590.92461886769"/>
    <n v="1059590.9246188679"/>
    <n v="523045.14013417932"/>
    <n v="766450.46364939352"/>
    <n v="1019512.7412094979"/>
    <n v="559590.92461886746"/>
    <n v="809590.92461886769"/>
    <n v="1031250"/>
  </r>
  <r>
    <x v="24"/>
    <n v="563985.63718368323"/>
    <n v="813985.63718368346"/>
    <n v="1063985.6371836837"/>
    <n v="523031.65265723527"/>
    <n v="766437.24379216717"/>
    <n v="1019481.4996133535"/>
    <n v="563985.63718368323"/>
    <n v="813985.63718368346"/>
    <n v="1031250"/>
  </r>
  <r>
    <x v="24"/>
    <n v="565956.8286952835"/>
    <n v="815956.82869528374"/>
    <n v="1065956.828695284"/>
    <n v="523031.65265723527"/>
    <n v="766437.24379216717"/>
    <n v="1019481.4996133535"/>
    <n v="565956.8286952835"/>
    <n v="815956.82869528374"/>
    <n v="1031250"/>
  </r>
  <r>
    <x v="24"/>
    <n v="563571.33328313904"/>
    <n v="813571.33328313928"/>
    <n v="1063571.3332831396"/>
    <n v="523031.65265723527"/>
    <n v="766437.24379216717"/>
    <n v="1019481.4996133535"/>
    <n v="563571.33328313904"/>
    <n v="813571.33328313928"/>
    <n v="1031250"/>
  </r>
  <r>
    <x v="24"/>
    <n v="560827.4388410676"/>
    <n v="810827.43884106772"/>
    <n v="1060827.4388410682"/>
    <n v="523031.65265723527"/>
    <n v="766437.24379216717"/>
    <n v="1019481.4996133535"/>
    <n v="560827.4388410676"/>
    <n v="810827.43884106772"/>
    <n v="1031250"/>
  </r>
  <r>
    <x v="24"/>
    <n v="558436.34639623971"/>
    <n v="808436.34639623994"/>
    <n v="1058436.3463962402"/>
    <n v="523031.65265723527"/>
    <n v="766437.24379216717"/>
    <n v="1019481.4996133535"/>
    <n v="558436.34639623971"/>
    <n v="808436.34639623994"/>
    <n v="1031250"/>
  </r>
  <r>
    <x v="24"/>
    <n v="554511.93590329972"/>
    <n v="804511.93590329983"/>
    <n v="1054511.9359033003"/>
    <n v="523031.65265723527"/>
    <n v="766437.24379216717"/>
    <n v="1019481.4996133535"/>
    <n v="554511.93590329972"/>
    <n v="804511.93590329983"/>
    <n v="1031250"/>
  </r>
  <r>
    <x v="24"/>
    <n v="548234.23444495979"/>
    <n v="798234.23444496014"/>
    <n v="1048234.2344449605"/>
    <n v="523031.65265723527"/>
    <n v="766437.24379216717"/>
    <n v="1019481.4996133535"/>
    <n v="548234.23444495979"/>
    <n v="798234.23444496014"/>
    <n v="1031250"/>
  </r>
  <r>
    <x v="24"/>
    <n v="546367.36578154028"/>
    <n v="796367.36578154052"/>
    <n v="1046367.365781541"/>
    <n v="523031.65265723527"/>
    <n v="766437.24379216717"/>
    <n v="1019481.4996133535"/>
    <n v="546367.36578154028"/>
    <n v="796367.36578154052"/>
    <n v="1031250"/>
  </r>
  <r>
    <x v="24"/>
    <n v="551445.10627044609"/>
    <n v="801445.10627044644"/>
    <n v="1051445.1062704467"/>
    <n v="523031.65265723527"/>
    <n v="766437.24379216717"/>
    <n v="1019481.4996133535"/>
    <n v="551445.10627044609"/>
    <n v="801445.10627044644"/>
    <n v="1031250"/>
  </r>
  <r>
    <x v="24"/>
    <n v="557479.07781576947"/>
    <n v="807479.07781576971"/>
    <n v="1057479.0778157702"/>
    <n v="523031.65265723527"/>
    <n v="766437.24379216717"/>
    <n v="1019481.4996133535"/>
    <n v="557479.07781576947"/>
    <n v="807479.07781576971"/>
    <n v="1031250"/>
  </r>
  <r>
    <x v="24"/>
    <n v="557493.89496344735"/>
    <n v="807493.8949634477"/>
    <n v="1057493.8949634479"/>
    <n v="523031.65265723527"/>
    <n v="766437.24379216717"/>
    <n v="1019481.4996133535"/>
    <n v="557493.89496344735"/>
    <n v="807493.8949634477"/>
    <n v="1031250"/>
  </r>
  <r>
    <x v="24"/>
    <n v="559590.92461886746"/>
    <n v="809590.92461886769"/>
    <n v="1059590.9246188679"/>
    <n v="523031.65265723527"/>
    <n v="766437.24379216717"/>
    <n v="1019481.4996133535"/>
    <n v="559590.92461886746"/>
    <n v="809590.92461886769"/>
    <n v="1031250"/>
  </r>
  <r>
    <x v="25"/>
    <n v="563985.63718368323"/>
    <n v="813985.63718368346"/>
    <n v="1063985.6371836837"/>
    <n v="523023.80833942781"/>
    <n v="766430.28986792825"/>
    <n v="1019462.2034323881"/>
    <n v="563985.63718368323"/>
    <n v="813985.63718368346"/>
    <n v="1031250"/>
  </r>
  <r>
    <x v="25"/>
    <n v="565956.8286952835"/>
    <n v="815956.82869528374"/>
    <n v="1065956.828695284"/>
    <n v="523023.80833942781"/>
    <n v="766430.28986792825"/>
    <n v="1019462.2034323881"/>
    <n v="565956.8286952835"/>
    <n v="815956.82869528374"/>
    <n v="1031250"/>
  </r>
  <r>
    <x v="25"/>
    <n v="563571.33328313904"/>
    <n v="813571.33328313928"/>
    <n v="1063571.3332831396"/>
    <n v="523023.80833942781"/>
    <n v="766430.28986792825"/>
    <n v="1019462.2034323881"/>
    <n v="563571.33328313904"/>
    <n v="813571.33328313928"/>
    <n v="1031250"/>
  </r>
  <r>
    <x v="25"/>
    <n v="560827.4388410676"/>
    <n v="810827.43884106772"/>
    <n v="1060827.4388410682"/>
    <n v="523023.80833942781"/>
    <n v="766430.28986792825"/>
    <n v="1019462.2034323881"/>
    <n v="560827.4388410676"/>
    <n v="810827.43884106772"/>
    <n v="1031250"/>
  </r>
  <r>
    <x v="25"/>
    <n v="558436.34639623971"/>
    <n v="808436.34639623994"/>
    <n v="1058436.3463962402"/>
    <n v="523023.80833942781"/>
    <n v="766430.28986792825"/>
    <n v="1019462.2034323881"/>
    <n v="558436.34639623971"/>
    <n v="808436.34639623994"/>
    <n v="1031250"/>
  </r>
  <r>
    <x v="25"/>
    <n v="554511.93590329972"/>
    <n v="804511.93590329983"/>
    <n v="1054511.9359033003"/>
    <n v="523023.80833942781"/>
    <n v="766430.28986792825"/>
    <n v="1019462.2034323881"/>
    <n v="554511.93590329972"/>
    <n v="804511.93590329983"/>
    <n v="1031250"/>
  </r>
  <r>
    <x v="25"/>
    <n v="548234.23444495979"/>
    <n v="798234.23444496014"/>
    <n v="1048234.2344449605"/>
    <n v="523023.80833942781"/>
    <n v="766430.28986792825"/>
    <n v="1019462.2034323881"/>
    <n v="548234.23444495979"/>
    <n v="798234.23444496014"/>
    <n v="1031250"/>
  </r>
  <r>
    <x v="25"/>
    <n v="546367.36578154028"/>
    <n v="796367.36578154052"/>
    <n v="1046367.365781541"/>
    <n v="523023.80833942781"/>
    <n v="766430.28986792825"/>
    <n v="1019462.2034323881"/>
    <n v="546367.36578154028"/>
    <n v="796367.36578154052"/>
    <n v="1031250"/>
  </r>
  <r>
    <x v="25"/>
    <n v="551445.10627044609"/>
    <n v="801445.10627044644"/>
    <n v="1051445.1062704467"/>
    <n v="523023.80833942781"/>
    <n v="766430.28986792825"/>
    <n v="1019462.2034323881"/>
    <n v="551445.10627044609"/>
    <n v="801445.10627044644"/>
    <n v="1031250"/>
  </r>
  <r>
    <x v="25"/>
    <n v="557479.07781576947"/>
    <n v="807479.07781576971"/>
    <n v="1057479.0778157702"/>
    <n v="523023.80833942781"/>
    <n v="766430.28986792825"/>
    <n v="1019462.2034323881"/>
    <n v="557479.07781576947"/>
    <n v="807479.07781576971"/>
    <n v="1031250"/>
  </r>
  <r>
    <x v="25"/>
    <n v="557493.89496344735"/>
    <n v="807493.8949634477"/>
    <n v="1057493.8949634479"/>
    <n v="523023.80833942781"/>
    <n v="766430.28986792825"/>
    <n v="1019462.2034323881"/>
    <n v="557493.89496344735"/>
    <n v="807493.8949634477"/>
    <n v="1031250"/>
  </r>
  <r>
    <x v="25"/>
    <n v="559590.92461886746"/>
    <n v="809590.92461886769"/>
    <n v="1059590.9246188679"/>
    <n v="523023.80833942781"/>
    <n v="766430.28986792825"/>
    <n v="1019462.2034323881"/>
    <n v="559590.92461886746"/>
    <n v="809590.92461886769"/>
    <n v="1031250"/>
  </r>
  <r>
    <x v="26"/>
    <n v="563985.63718368323"/>
    <n v="813985.63718368346"/>
    <n v="1063985.6371836837"/>
    <n v="523021.49451018951"/>
    <n v="766429.45142883225"/>
    <n v="1019453.5084395023"/>
    <n v="563985.63718368323"/>
    <n v="813985.63718368346"/>
    <n v="1031250"/>
  </r>
  <r>
    <x v="26"/>
    <n v="565956.8286952835"/>
    <n v="815956.82869528374"/>
    <n v="1065956.828695284"/>
    <n v="523021.49451018951"/>
    <n v="766429.45142883225"/>
    <n v="1019453.5084395023"/>
    <n v="565956.8286952835"/>
    <n v="815956.82869528374"/>
    <n v="1031250"/>
  </r>
  <r>
    <x v="26"/>
    <n v="563571.33328313904"/>
    <n v="813571.33328313928"/>
    <n v="1063571.3332831396"/>
    <n v="523021.49451018951"/>
    <n v="766429.45142883225"/>
    <n v="1019453.5084395023"/>
    <n v="563571.33328313904"/>
    <n v="813571.33328313928"/>
    <n v="1031250"/>
  </r>
  <r>
    <x v="26"/>
    <n v="560827.4388410676"/>
    <n v="810827.43884106772"/>
    <n v="1060827.4388410682"/>
    <n v="523021.49451018951"/>
    <n v="766429.45142883225"/>
    <n v="1019453.5084395023"/>
    <n v="560827.4388410676"/>
    <n v="810827.43884106772"/>
    <n v="1031250"/>
  </r>
  <r>
    <x v="26"/>
    <n v="558436.34639623971"/>
    <n v="808436.34639623994"/>
    <n v="1058436.3463962402"/>
    <n v="523021.49451018951"/>
    <n v="766429.45142883225"/>
    <n v="1019453.5084395023"/>
    <n v="558436.34639623971"/>
    <n v="808436.34639623994"/>
    <n v="1031250"/>
  </r>
  <r>
    <x v="26"/>
    <n v="554511.93590329972"/>
    <n v="804511.93590329983"/>
    <n v="1054511.9359033003"/>
    <n v="523021.49451018951"/>
    <n v="766429.45142883225"/>
    <n v="1019453.5084395023"/>
    <n v="554511.93590329972"/>
    <n v="804511.93590329983"/>
    <n v="1031250"/>
  </r>
  <r>
    <x v="26"/>
    <n v="548234.23444495979"/>
    <n v="798234.23444496014"/>
    <n v="1048234.2344449605"/>
    <n v="523021.49451018951"/>
    <n v="766429.45142883225"/>
    <n v="1019453.5084395023"/>
    <n v="548234.23444495979"/>
    <n v="798234.23444496014"/>
    <n v="1031250"/>
  </r>
  <r>
    <x v="26"/>
    <n v="546367.36578154028"/>
    <n v="796367.36578154052"/>
    <n v="1046367.365781541"/>
    <n v="523021.49451018951"/>
    <n v="766429.45142883225"/>
    <n v="1019453.5084395023"/>
    <n v="546367.36578154028"/>
    <n v="796367.36578154052"/>
    <n v="1031250"/>
  </r>
  <r>
    <x v="26"/>
    <n v="551445.10627044609"/>
    <n v="801445.10627044644"/>
    <n v="1051445.1062704467"/>
    <n v="523021.49451018951"/>
    <n v="766429.45142883225"/>
    <n v="1019453.5084395023"/>
    <n v="551445.10627044609"/>
    <n v="801445.10627044644"/>
    <n v="1031250"/>
  </r>
  <r>
    <x v="26"/>
    <n v="557479.07781576947"/>
    <n v="807479.07781576971"/>
    <n v="1057479.0778157702"/>
    <n v="523021.49451018951"/>
    <n v="766429.45142883225"/>
    <n v="1019453.5084395023"/>
    <n v="557479.07781576947"/>
    <n v="807479.07781576971"/>
    <n v="1031250"/>
  </r>
  <r>
    <x v="26"/>
    <n v="557493.89496344735"/>
    <n v="807493.8949634477"/>
    <n v="1057493.8949634479"/>
    <n v="523021.49451018951"/>
    <n v="766429.45142883225"/>
    <n v="1019453.5084395023"/>
    <n v="557493.89496344735"/>
    <n v="807493.8949634477"/>
    <n v="1031250"/>
  </r>
  <r>
    <x v="26"/>
    <n v="559590.92461886746"/>
    <n v="809590.92461886769"/>
    <n v="1059590.9246188679"/>
    <n v="523021.49451018951"/>
    <n v="766429.45142883225"/>
    <n v="1019453.5084395023"/>
    <n v="559590.92461886746"/>
    <n v="809590.92461886769"/>
    <n v="1031250"/>
  </r>
  <r>
    <x v="27"/>
    <n v="563985.63718368323"/>
    <n v="813985.63718368346"/>
    <n v="1063985.6371836837"/>
    <n v="523013.30182542"/>
    <n v="766422.19405527832"/>
    <n v="1019442.2561388616"/>
    <n v="563985.63718368323"/>
    <n v="813985.63718368346"/>
    <n v="1031250"/>
  </r>
  <r>
    <x v="27"/>
    <n v="565635.64288883191"/>
    <n v="815635.64288883214"/>
    <n v="1065635.6428888324"/>
    <n v="523013.30182542"/>
    <n v="766422.19405527832"/>
    <n v="1019442.2561388616"/>
    <n v="565635.64288883191"/>
    <n v="815635.64288883214"/>
    <n v="1031250"/>
  </r>
  <r>
    <x v="27"/>
    <n v="563571.33328313904"/>
    <n v="813571.33328313928"/>
    <n v="1063571.3332831396"/>
    <n v="523013.30182542"/>
    <n v="766422.19405527832"/>
    <n v="1019442.2561388616"/>
    <n v="563571.33328313904"/>
    <n v="813571.33328313928"/>
    <n v="1031250"/>
  </r>
  <r>
    <x v="27"/>
    <n v="560827.4388410676"/>
    <n v="810827.43884106772"/>
    <n v="1060827.4388410682"/>
    <n v="523013.30182542"/>
    <n v="766422.19405527832"/>
    <n v="1019442.2561388616"/>
    <n v="560827.4388410676"/>
    <n v="810827.43884106772"/>
    <n v="1031250"/>
  </r>
  <r>
    <x v="27"/>
    <n v="558436.34639623971"/>
    <n v="808436.34639623994"/>
    <n v="1058436.3463962402"/>
    <n v="523013.30182542"/>
    <n v="766422.19405527832"/>
    <n v="1019442.2561388616"/>
    <n v="558436.34639623971"/>
    <n v="808436.34639623994"/>
    <n v="1031250"/>
  </r>
  <r>
    <x v="27"/>
    <n v="554511.93590329972"/>
    <n v="804511.93590329983"/>
    <n v="1054511.9359033003"/>
    <n v="523013.30182542"/>
    <n v="766422.19405527832"/>
    <n v="1019442.2561388616"/>
    <n v="554511.93590329972"/>
    <n v="804511.93590329983"/>
    <n v="1031250"/>
  </r>
  <r>
    <x v="27"/>
    <n v="548234.23444495979"/>
    <n v="798234.23444496014"/>
    <n v="1048234.2344449605"/>
    <n v="523013.30182542"/>
    <n v="766422.19405527832"/>
    <n v="1019442.2561388616"/>
    <n v="548234.23444495979"/>
    <n v="798234.23444496014"/>
    <n v="1031250"/>
  </r>
  <r>
    <x v="27"/>
    <n v="546367.36578154028"/>
    <n v="796367.36578154052"/>
    <n v="1046367.365781541"/>
    <n v="523013.30182542"/>
    <n v="766422.19405527832"/>
    <n v="1019442.2561388616"/>
    <n v="546367.36578154028"/>
    <n v="796367.36578154052"/>
    <n v="1031250"/>
  </r>
  <r>
    <x v="27"/>
    <n v="551445.10627044609"/>
    <n v="801445.10627044644"/>
    <n v="1051445.1062704467"/>
    <n v="523013.30182542"/>
    <n v="766422.19405527832"/>
    <n v="1019442.2561388616"/>
    <n v="551445.10627044609"/>
    <n v="801445.10627044644"/>
    <n v="1031250"/>
  </r>
  <r>
    <x v="27"/>
    <n v="557479.07781576947"/>
    <n v="807479.07781576971"/>
    <n v="1057479.0778157702"/>
    <n v="523013.30182542"/>
    <n v="766422.19405527832"/>
    <n v="1019442.2561388616"/>
    <n v="557479.07781576947"/>
    <n v="807479.07781576971"/>
    <n v="1031250"/>
  </r>
  <r>
    <x v="27"/>
    <n v="557493.89496344735"/>
    <n v="807493.8949634477"/>
    <n v="1057493.8949634479"/>
    <n v="523013.30182542"/>
    <n v="766422.19405527832"/>
    <n v="1019442.2561388616"/>
    <n v="557493.89496344735"/>
    <n v="807493.8949634477"/>
    <n v="1031250"/>
  </r>
  <r>
    <x v="27"/>
    <n v="559590.92461886746"/>
    <n v="809590.92461886769"/>
    <n v="1059590.9246188679"/>
    <n v="523013.30182542"/>
    <n v="766422.19405527832"/>
    <n v="1019442.2561388616"/>
    <n v="559590.92461886746"/>
    <n v="809590.92461886769"/>
    <n v="1031250"/>
  </r>
  <r>
    <x v="28"/>
    <n v="563985.63718368323"/>
    <n v="813985.63718368346"/>
    <n v="1063985.6371836837"/>
    <n v="522999.42276739003"/>
    <n v="766408.71985993977"/>
    <n v="1019427.5448466265"/>
    <n v="563985.63718368323"/>
    <n v="813985.63718368346"/>
    <n v="1031250"/>
  </r>
  <r>
    <x v="28"/>
    <n v="565956.8286952835"/>
    <n v="815956.82869528374"/>
    <n v="1065956.828695284"/>
    <n v="522999.42276739003"/>
    <n v="766408.71985993977"/>
    <n v="1019427.5448466265"/>
    <n v="565956.8286952835"/>
    <n v="815956.82869528374"/>
    <n v="1031250"/>
  </r>
  <r>
    <x v="28"/>
    <n v="563571.33328313904"/>
    <n v="813571.33328313928"/>
    <n v="1063571.3332831396"/>
    <n v="522999.42276739003"/>
    <n v="766408.71985993977"/>
    <n v="1019427.5448466265"/>
    <n v="563571.33328313904"/>
    <n v="813571.33328313928"/>
    <n v="1031250"/>
  </r>
  <r>
    <x v="28"/>
    <n v="560827.4388410676"/>
    <n v="810827.43884106772"/>
    <n v="1060827.4388410682"/>
    <n v="522999.42276739003"/>
    <n v="766408.71985993977"/>
    <n v="1019427.5448466265"/>
    <n v="560827.4388410676"/>
    <n v="810827.43884106772"/>
    <n v="1031250"/>
  </r>
  <r>
    <x v="28"/>
    <n v="558436.34639623971"/>
    <n v="808436.34639623994"/>
    <n v="1058436.3463962402"/>
    <n v="522999.42276739003"/>
    <n v="766408.71985993977"/>
    <n v="1019427.5448466265"/>
    <n v="558436.34639623971"/>
    <n v="808436.34639623994"/>
    <n v="1031250"/>
  </r>
  <r>
    <x v="28"/>
    <n v="554511.93590329972"/>
    <n v="804511.93590329983"/>
    <n v="1054511.9359033003"/>
    <n v="522999.42276739003"/>
    <n v="766408.71985993977"/>
    <n v="1019427.5448466265"/>
    <n v="554511.93590329972"/>
    <n v="804511.93590329983"/>
    <n v="1031250"/>
  </r>
  <r>
    <x v="28"/>
    <n v="548234.23444495979"/>
    <n v="798234.23444496014"/>
    <n v="1048234.2344449605"/>
    <n v="522999.42276739003"/>
    <n v="766408.71985993977"/>
    <n v="1019427.5448466265"/>
    <n v="548234.23444495979"/>
    <n v="798234.23444496014"/>
    <n v="1031250"/>
  </r>
  <r>
    <x v="28"/>
    <n v="546367.36578154028"/>
    <n v="796367.36578154052"/>
    <n v="1046367.365781541"/>
    <n v="522999.42276739003"/>
    <n v="766408.71985993977"/>
    <n v="1019427.5448466265"/>
    <n v="546367.36578154028"/>
    <n v="796367.36578154052"/>
    <n v="1031250"/>
  </r>
  <r>
    <x v="28"/>
    <n v="551445.10627044609"/>
    <n v="801445.10627044644"/>
    <n v="1051445.1062704467"/>
    <n v="522999.42276739003"/>
    <n v="766408.71985993977"/>
    <n v="1019427.5448466265"/>
    <n v="551445.10627044609"/>
    <n v="801445.10627044644"/>
    <n v="1031250"/>
  </r>
  <r>
    <x v="28"/>
    <n v="557479.07781576947"/>
    <n v="807479.07781576971"/>
    <n v="1057479.0778157702"/>
    <n v="522999.42276739003"/>
    <n v="766408.71985993977"/>
    <n v="1019427.5448466265"/>
    <n v="557479.07781576947"/>
    <n v="807479.07781576971"/>
    <n v="1031250"/>
  </r>
  <r>
    <x v="28"/>
    <n v="557493.89496344735"/>
    <n v="807493.8949634477"/>
    <n v="1057493.8949634479"/>
    <n v="522999.42276739003"/>
    <n v="766408.71985993977"/>
    <n v="1019427.5448466265"/>
    <n v="557493.89496344735"/>
    <n v="807493.8949634477"/>
    <n v="1031250"/>
  </r>
  <r>
    <x v="28"/>
    <n v="559590.92461886746"/>
    <n v="809590.92461886769"/>
    <n v="1059590.9246188679"/>
    <n v="522999.42276739003"/>
    <n v="766408.71985993977"/>
    <n v="1019427.5448466265"/>
    <n v="559590.92461886746"/>
    <n v="809590.92461886769"/>
    <n v="1031250"/>
  </r>
  <r>
    <x v="29"/>
    <n v="563985.63718368323"/>
    <n v="813985.63718368346"/>
    <n v="1063985.6371836837"/>
    <n v="522991.34600094543"/>
    <n v="766401.62244863389"/>
    <n v="1019420.3793740007"/>
    <n v="563985.63718368323"/>
    <n v="813985.63718368346"/>
    <n v="1031250"/>
  </r>
  <r>
    <x v="29"/>
    <n v="565956.8286952835"/>
    <n v="815956.82869528374"/>
    <n v="1065956.828695284"/>
    <n v="522991.34600094543"/>
    <n v="766401.62244863389"/>
    <n v="1019420.3793740007"/>
    <n v="565956.8286952835"/>
    <n v="815956.82869528374"/>
    <n v="1031250"/>
  </r>
  <r>
    <x v="29"/>
    <n v="563571.33328313904"/>
    <n v="813571.33328313928"/>
    <n v="1063571.3332831396"/>
    <n v="522991.34600094543"/>
    <n v="766401.62244863389"/>
    <n v="1019420.3793740007"/>
    <n v="563571.33328313904"/>
    <n v="813571.33328313928"/>
    <n v="1031250"/>
  </r>
  <r>
    <x v="29"/>
    <n v="560827.4388410676"/>
    <n v="810827.43884106772"/>
    <n v="1060827.4388410682"/>
    <n v="522991.34600094543"/>
    <n v="766401.62244863389"/>
    <n v="1019420.3793740007"/>
    <n v="560827.4388410676"/>
    <n v="810827.43884106772"/>
    <n v="1031250"/>
  </r>
  <r>
    <x v="29"/>
    <n v="558436.34639623971"/>
    <n v="808436.34639623994"/>
    <n v="1058436.3463962402"/>
    <n v="522991.34600094543"/>
    <n v="766401.62244863389"/>
    <n v="1019420.3793740007"/>
    <n v="558436.34639623971"/>
    <n v="808436.34639623994"/>
    <n v="1031250"/>
  </r>
  <r>
    <x v="29"/>
    <n v="554511.93590329972"/>
    <n v="804511.93590329983"/>
    <n v="1054511.9359033003"/>
    <n v="522991.34600094543"/>
    <n v="766401.62244863389"/>
    <n v="1019420.3793740007"/>
    <n v="554511.93590329972"/>
    <n v="804511.93590329983"/>
    <n v="1031250"/>
  </r>
  <r>
    <x v="29"/>
    <n v="548234.23444495979"/>
    <n v="798234.23444496014"/>
    <n v="1048234.2344449605"/>
    <n v="522991.34600094543"/>
    <n v="766401.62244863389"/>
    <n v="1019420.3793740007"/>
    <n v="548234.23444495979"/>
    <n v="798234.23444496014"/>
    <n v="1031250"/>
  </r>
  <r>
    <x v="29"/>
    <n v="546367.36578154028"/>
    <n v="796367.36578154052"/>
    <n v="1046367.365781541"/>
    <n v="522991.34600094543"/>
    <n v="766401.62244863389"/>
    <n v="1019420.3793740007"/>
    <n v="546367.36578154028"/>
    <n v="796367.36578154052"/>
    <n v="1031250"/>
  </r>
  <r>
    <x v="29"/>
    <n v="551445.10627044609"/>
    <n v="801445.10627044644"/>
    <n v="1051445.1062704467"/>
    <n v="522991.34600094543"/>
    <n v="766401.62244863389"/>
    <n v="1019420.3793740007"/>
    <n v="551445.10627044609"/>
    <n v="801445.10627044644"/>
    <n v="1031250"/>
  </r>
  <r>
    <x v="29"/>
    <n v="557479.07781576947"/>
    <n v="807479.07781576971"/>
    <n v="1057479.0778157702"/>
    <n v="522991.34600094543"/>
    <n v="766401.62244863389"/>
    <n v="1019420.3793740007"/>
    <n v="557479.07781576947"/>
    <n v="807479.07781576971"/>
    <n v="1031250"/>
  </r>
  <r>
    <x v="29"/>
    <n v="557493.89496344735"/>
    <n v="807493.8949634477"/>
    <n v="1057493.8949634479"/>
    <n v="522991.34600094543"/>
    <n v="766401.62244863389"/>
    <n v="1019420.3793740007"/>
    <n v="557493.89496344735"/>
    <n v="807493.8949634477"/>
    <n v="1031250"/>
  </r>
  <r>
    <x v="29"/>
    <n v="559590.92461886746"/>
    <n v="809590.92461886769"/>
    <n v="1059590.9246188679"/>
    <n v="522991.34600094543"/>
    <n v="766401.62244863389"/>
    <n v="1019420.3793740007"/>
    <n v="559590.92461886746"/>
    <n v="809590.92461886769"/>
    <n v="1031250"/>
  </r>
  <r>
    <x v="30"/>
    <n v="563985.63718368323"/>
    <n v="813985.63718368346"/>
    <n v="1063985.6371836837"/>
    <n v="522988.91029002331"/>
    <n v="766400.71810273034"/>
    <n v="1019419.5329064254"/>
    <n v="563985.63718368323"/>
    <n v="813985.63718368346"/>
    <n v="1031250"/>
  </r>
  <r>
    <x v="30"/>
    <n v="565956.8286952835"/>
    <n v="815956.82869528374"/>
    <n v="1065956.828695284"/>
    <n v="522988.91029002331"/>
    <n v="766400.71810273034"/>
    <n v="1019419.5329064254"/>
    <n v="565956.8286952835"/>
    <n v="815956.82869528374"/>
    <n v="1031250"/>
  </r>
  <r>
    <x v="30"/>
    <n v="563571.33328313904"/>
    <n v="813571.33328313928"/>
    <n v="1063571.3332831396"/>
    <n v="522988.91029002331"/>
    <n v="766400.71810273034"/>
    <n v="1019419.5329064254"/>
    <n v="563571.33328313904"/>
    <n v="813571.33328313928"/>
    <n v="1031250"/>
  </r>
  <r>
    <x v="30"/>
    <n v="560827.4388410676"/>
    <n v="810827.43884106772"/>
    <n v="1060827.4388410682"/>
    <n v="522988.91029002331"/>
    <n v="766400.71810273034"/>
    <n v="1019419.5329064254"/>
    <n v="560827.4388410676"/>
    <n v="810827.43884106772"/>
    <n v="1031250"/>
  </r>
  <r>
    <x v="30"/>
    <n v="558436.34639623971"/>
    <n v="808436.34639623994"/>
    <n v="1058436.3463962402"/>
    <n v="522988.91029002331"/>
    <n v="766400.71810273034"/>
    <n v="1019419.5329064254"/>
    <n v="558436.34639623971"/>
    <n v="808436.34639623994"/>
    <n v="1031250"/>
  </r>
  <r>
    <x v="30"/>
    <n v="554511.93590329972"/>
    <n v="804511.93590329983"/>
    <n v="1054511.9359033003"/>
    <n v="522988.91029002331"/>
    <n v="766400.71810273034"/>
    <n v="1019419.5329064254"/>
    <n v="554511.93590329972"/>
    <n v="804511.93590329983"/>
    <n v="1031250"/>
  </r>
  <r>
    <x v="30"/>
    <n v="548234.23444495979"/>
    <n v="798234.23444496014"/>
    <n v="1048234.2344449605"/>
    <n v="522988.91029002331"/>
    <n v="766400.71810273034"/>
    <n v="1019419.5329064254"/>
    <n v="548234.23444495979"/>
    <n v="798234.23444496014"/>
    <n v="1031250"/>
  </r>
  <r>
    <x v="30"/>
    <n v="546367.36578154028"/>
    <n v="796367.36578154052"/>
    <n v="1046367.365781541"/>
    <n v="522988.91029002331"/>
    <n v="766400.71810273034"/>
    <n v="1019419.5329064254"/>
    <n v="546367.36578154028"/>
    <n v="796367.36578154052"/>
    <n v="1031250"/>
  </r>
  <r>
    <x v="30"/>
    <n v="551445.10627044609"/>
    <n v="801445.10627044644"/>
    <n v="1051445.1062704467"/>
    <n v="522988.91029002331"/>
    <n v="766400.71810273034"/>
    <n v="1019419.5329064254"/>
    <n v="551445.10627044609"/>
    <n v="801445.10627044644"/>
    <n v="1031250"/>
  </r>
  <r>
    <x v="30"/>
    <n v="557479.07781576947"/>
    <n v="807479.07781576971"/>
    <n v="1057479.0778157702"/>
    <n v="522988.91029002331"/>
    <n v="766400.71810273034"/>
    <n v="1019419.5329064254"/>
    <n v="557479.07781576947"/>
    <n v="807479.07781576971"/>
    <n v="1031250"/>
  </r>
  <r>
    <x v="30"/>
    <n v="557493.89496344735"/>
    <n v="807493.8949634477"/>
    <n v="1057493.8949634479"/>
    <n v="522988.91029002331"/>
    <n v="766400.71810273034"/>
    <n v="1019419.5329064254"/>
    <n v="557493.89496344735"/>
    <n v="807493.8949634477"/>
    <n v="1031250"/>
  </r>
  <r>
    <x v="30"/>
    <n v="559590.92461886746"/>
    <n v="809590.92461886769"/>
    <n v="1059590.9246188679"/>
    <n v="522988.91029002331"/>
    <n v="766400.71810273034"/>
    <n v="1019419.5329064254"/>
    <n v="559590.92461886746"/>
    <n v="809590.92461886769"/>
    <n v="1031250"/>
  </r>
  <r>
    <x v="31"/>
    <n v="563985.63718368323"/>
    <n v="813985.63718368346"/>
    <n v="1063985.6371836837"/>
    <n v="522980.66476358136"/>
    <n v="766393.44142409717"/>
    <n v="1019412.2986467313"/>
    <n v="563985.63718368323"/>
    <n v="813985.63718368346"/>
    <n v="1031250"/>
  </r>
  <r>
    <x v="31"/>
    <n v="565635.64288883191"/>
    <n v="815635.64288883214"/>
    <n v="1065635.6428888324"/>
    <n v="522980.66476358136"/>
    <n v="766393.44142409717"/>
    <n v="1019412.2986467313"/>
    <n v="565635.64288883191"/>
    <n v="815635.64288883214"/>
    <n v="1031250"/>
  </r>
  <r>
    <x v="31"/>
    <n v="563571.33328313904"/>
    <n v="813571.33328313928"/>
    <n v="1063571.3332831396"/>
    <n v="522980.66476358136"/>
    <n v="766393.44142409717"/>
    <n v="1019412.2986467313"/>
    <n v="563571.33328313904"/>
    <n v="813571.33328313928"/>
    <n v="1031250"/>
  </r>
  <r>
    <x v="31"/>
    <n v="560827.4388410676"/>
    <n v="810827.43884106772"/>
    <n v="1060827.4388410682"/>
    <n v="522980.66476358136"/>
    <n v="766393.44142409717"/>
    <n v="1019412.2986467313"/>
    <n v="560827.4388410676"/>
    <n v="810827.43884106772"/>
    <n v="1031250"/>
  </r>
  <r>
    <x v="31"/>
    <n v="558436.34639623971"/>
    <n v="808436.34639623994"/>
    <n v="1058436.3463962402"/>
    <n v="522980.66476358136"/>
    <n v="766393.44142409717"/>
    <n v="1019412.2986467313"/>
    <n v="558436.34639623971"/>
    <n v="808436.34639623994"/>
    <n v="1031250"/>
  </r>
  <r>
    <x v="31"/>
    <n v="554511.93590329972"/>
    <n v="804511.93590329983"/>
    <n v="1054511.9359033003"/>
    <n v="522980.66476358136"/>
    <n v="766393.44142409717"/>
    <n v="1019412.2986467313"/>
    <n v="554511.93590329972"/>
    <n v="804511.93590329983"/>
    <n v="1031250"/>
  </r>
  <r>
    <x v="31"/>
    <n v="548234.23444495979"/>
    <n v="798234.23444496014"/>
    <n v="1048234.2344449605"/>
    <n v="522980.66476358136"/>
    <n v="766393.44142409717"/>
    <n v="1019412.2986467313"/>
    <n v="548234.23444495979"/>
    <n v="798234.23444496014"/>
    <n v="1031250"/>
  </r>
  <r>
    <x v="31"/>
    <n v="546367.36578154028"/>
    <n v="796367.36578154052"/>
    <n v="1046367.365781541"/>
    <n v="522980.66476358136"/>
    <n v="766393.44142409717"/>
    <n v="1019412.2986467313"/>
    <n v="546367.36578154028"/>
    <n v="796367.36578154052"/>
    <n v="1031250"/>
  </r>
  <r>
    <x v="31"/>
    <n v="551445.10627044609"/>
    <n v="801445.10627044644"/>
    <n v="1051445.1062704467"/>
    <n v="522980.66476358136"/>
    <n v="766393.44142409717"/>
    <n v="1019412.2986467313"/>
    <n v="551445.10627044609"/>
    <n v="801445.10627044644"/>
    <n v="1031250"/>
  </r>
  <r>
    <x v="31"/>
    <n v="557479.07781576947"/>
    <n v="807479.07781576971"/>
    <n v="1057479.0778157702"/>
    <n v="522980.66476358136"/>
    <n v="766393.44142409717"/>
    <n v="1019412.2986467313"/>
    <n v="557479.07781576947"/>
    <n v="807479.07781576971"/>
    <n v="1031250"/>
  </r>
  <r>
    <x v="31"/>
    <n v="557493.89496344735"/>
    <n v="807493.8949634477"/>
    <n v="1057493.8949634479"/>
    <n v="522980.66476358136"/>
    <n v="766393.44142409717"/>
    <n v="1019412.2986467313"/>
    <n v="557493.89496344735"/>
    <n v="807493.8949634477"/>
    <n v="1031250"/>
  </r>
  <r>
    <x v="31"/>
    <n v="559590.92461886746"/>
    <n v="809590.92461886769"/>
    <n v="1059590.9246188679"/>
    <n v="522980.66476358136"/>
    <n v="766393.44142409717"/>
    <n v="1019412.2986467313"/>
    <n v="559590.92461886746"/>
    <n v="809590.92461886769"/>
    <n v="1031250"/>
  </r>
  <r>
    <x v="32"/>
    <n v="563985.63718368323"/>
    <n v="813985.63718368346"/>
    <n v="1063985.6371836837"/>
    <n v="522966.77132402698"/>
    <n v="766379.97318869852"/>
    <n v="1019398.7800400729"/>
    <n v="563985.63718368323"/>
    <n v="813985.63718368346"/>
    <n v="1031250"/>
  </r>
  <r>
    <x v="32"/>
    <n v="565956.8286952835"/>
    <n v="815956.82869528374"/>
    <n v="1065956.828695284"/>
    <n v="522966.77132402698"/>
    <n v="766379.97318869852"/>
    <n v="1019398.7800400729"/>
    <n v="565956.8286952835"/>
    <n v="815956.82869528374"/>
    <n v="1031250"/>
  </r>
  <r>
    <x v="32"/>
    <n v="563571.33328313904"/>
    <n v="813571.33328313928"/>
    <n v="1063571.3332831396"/>
    <n v="522966.77132402698"/>
    <n v="766379.97318869852"/>
    <n v="1019398.7800400729"/>
    <n v="563571.33328313904"/>
    <n v="813571.33328313928"/>
    <n v="1031250"/>
  </r>
  <r>
    <x v="32"/>
    <n v="560827.4388410676"/>
    <n v="810827.43884106772"/>
    <n v="1060827.4388410682"/>
    <n v="522966.77132402698"/>
    <n v="766379.97318869852"/>
    <n v="1019398.7800400729"/>
    <n v="560827.4388410676"/>
    <n v="810827.43884106772"/>
    <n v="1031250"/>
  </r>
  <r>
    <x v="32"/>
    <n v="558436.34639623971"/>
    <n v="808436.34639623994"/>
    <n v="1058436.3463962402"/>
    <n v="522966.77132402698"/>
    <n v="766379.97318869852"/>
    <n v="1019398.7800400729"/>
    <n v="558436.34639623971"/>
    <n v="808436.34639623994"/>
    <n v="1031250"/>
  </r>
  <r>
    <x v="32"/>
    <n v="554511.93590329972"/>
    <n v="804511.93590329983"/>
    <n v="1054511.9359033003"/>
    <n v="522966.77132402698"/>
    <n v="766379.97318869852"/>
    <n v="1019398.7800400729"/>
    <n v="554511.93590329972"/>
    <n v="804511.93590329983"/>
    <n v="1031250"/>
  </r>
  <r>
    <x v="32"/>
    <n v="548234.23444495979"/>
    <n v="798234.23444496014"/>
    <n v="1048234.2344449605"/>
    <n v="522966.77132402698"/>
    <n v="766379.97318869852"/>
    <n v="1019398.7800400729"/>
    <n v="548234.23444495979"/>
    <n v="798234.23444496014"/>
    <n v="1031250"/>
  </r>
  <r>
    <x v="32"/>
    <n v="546367.36578154028"/>
    <n v="796367.36578154052"/>
    <n v="1046367.365781541"/>
    <n v="522966.77132402698"/>
    <n v="766379.97318869852"/>
    <n v="1019398.7800400729"/>
    <n v="546367.36578154028"/>
    <n v="796367.36578154052"/>
    <n v="1031250"/>
  </r>
  <r>
    <x v="32"/>
    <n v="551445.10627044609"/>
    <n v="801445.10627044644"/>
    <n v="1051445.1062704467"/>
    <n v="522966.77132402698"/>
    <n v="766379.97318869852"/>
    <n v="1019398.7800400729"/>
    <n v="551445.10627044609"/>
    <n v="801445.10627044644"/>
    <n v="1031250"/>
  </r>
  <r>
    <x v="32"/>
    <n v="557479.07781576947"/>
    <n v="807479.07781576971"/>
    <n v="1057479.0778157702"/>
    <n v="522966.77132402698"/>
    <n v="766379.97318869852"/>
    <n v="1019398.7800400729"/>
    <n v="557479.07781576947"/>
    <n v="807479.07781576971"/>
    <n v="1031250"/>
  </r>
  <r>
    <x v="32"/>
    <n v="557493.89496344735"/>
    <n v="807493.8949634477"/>
    <n v="1057493.8949634479"/>
    <n v="522966.77132402698"/>
    <n v="766379.97318869852"/>
    <n v="1019398.7800400729"/>
    <n v="557493.89496344735"/>
    <n v="807493.8949634477"/>
    <n v="1031250"/>
  </r>
  <r>
    <x v="32"/>
    <n v="559590.92461886746"/>
    <n v="809590.92461886769"/>
    <n v="1059590.9246188679"/>
    <n v="522966.77132402698"/>
    <n v="766379.97318869852"/>
    <n v="1019398.7800400729"/>
    <n v="559590.92461886746"/>
    <n v="809590.92461886769"/>
    <n v="1031250"/>
  </r>
  <r>
    <x v="33"/>
    <n v="563985.63718368323"/>
    <n v="813985.63718368346"/>
    <n v="1063985.6371836837"/>
    <n v="522958.70006156445"/>
    <n v="766372.89564485627"/>
    <n v="1019391.1692282602"/>
    <n v="563985.63718368323"/>
    <n v="813985.63718368346"/>
    <n v="1031250"/>
  </r>
  <r>
    <x v="33"/>
    <n v="565956.8286952835"/>
    <n v="815956.82869528374"/>
    <n v="1065956.828695284"/>
    <n v="522958.70006156445"/>
    <n v="766372.89564485627"/>
    <n v="1019391.1692282602"/>
    <n v="565956.8286952835"/>
    <n v="815956.82869528374"/>
    <n v="1031250"/>
  </r>
  <r>
    <x v="33"/>
    <n v="563571.33328313904"/>
    <n v="813571.33328313928"/>
    <n v="1063571.3332831396"/>
    <n v="522958.70006156445"/>
    <n v="766372.89564485627"/>
    <n v="1019391.1692282602"/>
    <n v="563571.33328313904"/>
    <n v="813571.33328313928"/>
    <n v="1031250"/>
  </r>
  <r>
    <x v="33"/>
    <n v="560827.4388410676"/>
    <n v="810827.43884106772"/>
    <n v="1060827.4388410682"/>
    <n v="522958.70006156445"/>
    <n v="766372.89564485627"/>
    <n v="1019391.1692282602"/>
    <n v="560827.4388410676"/>
    <n v="810827.43884106772"/>
    <n v="1031250"/>
  </r>
  <r>
    <x v="33"/>
    <n v="558436.34639623971"/>
    <n v="808436.34639623994"/>
    <n v="1058436.3463962402"/>
    <n v="522958.70006156445"/>
    <n v="766372.89564485627"/>
    <n v="1019391.1692282602"/>
    <n v="558436.34639623971"/>
    <n v="808436.34639623994"/>
    <n v="1031250"/>
  </r>
  <r>
    <x v="33"/>
    <n v="554511.93590329972"/>
    <n v="804511.93590329983"/>
    <n v="1054511.9359033003"/>
    <n v="522958.70006156445"/>
    <n v="766372.89564485627"/>
    <n v="1019391.1692282602"/>
    <n v="554511.93590329972"/>
    <n v="804511.93590329983"/>
    <n v="1031250"/>
  </r>
  <r>
    <x v="33"/>
    <n v="548234.23444495979"/>
    <n v="798234.23444496014"/>
    <n v="1048234.2344449605"/>
    <n v="522958.70006156445"/>
    <n v="766372.89564485627"/>
    <n v="1019391.1692282602"/>
    <n v="548234.23444495979"/>
    <n v="798234.23444496014"/>
    <n v="1031250"/>
  </r>
  <r>
    <x v="33"/>
    <n v="546367.36578154028"/>
    <n v="796367.36578154052"/>
    <n v="1046367.365781541"/>
    <n v="522958.70006156445"/>
    <n v="766372.89564485627"/>
    <n v="1019391.1692282602"/>
    <n v="546367.36578154028"/>
    <n v="796367.36578154052"/>
    <n v="1031250"/>
  </r>
  <r>
    <x v="33"/>
    <n v="551445.10627044609"/>
    <n v="801445.10627044644"/>
    <n v="1051445.1062704467"/>
    <n v="522958.70006156445"/>
    <n v="766372.89564485627"/>
    <n v="1019391.1692282602"/>
    <n v="551445.10627044609"/>
    <n v="801445.10627044644"/>
    <n v="1031250"/>
  </r>
  <r>
    <x v="33"/>
    <n v="557479.07781576947"/>
    <n v="807479.07781576971"/>
    <n v="1057479.0778157702"/>
    <n v="522958.70006156445"/>
    <n v="766372.89564485627"/>
    <n v="1019391.1692282602"/>
    <n v="557479.07781576947"/>
    <n v="807479.07781576971"/>
    <n v="1031250"/>
  </r>
  <r>
    <x v="33"/>
    <n v="557493.89496344735"/>
    <n v="807493.8949634477"/>
    <n v="1057493.8949634479"/>
    <n v="522958.70006156445"/>
    <n v="766372.89564485627"/>
    <n v="1019391.1692282602"/>
    <n v="557493.89496344735"/>
    <n v="807493.8949634477"/>
    <n v="1031250"/>
  </r>
  <r>
    <x v="33"/>
    <n v="559590.92461886746"/>
    <n v="809590.92461886769"/>
    <n v="1059590.9246188679"/>
    <n v="522958.70006156445"/>
    <n v="766372.89564485627"/>
    <n v="1019391.1692282602"/>
    <n v="559590.92461886746"/>
    <n v="809590.92461886769"/>
    <n v="1031250"/>
  </r>
  <r>
    <x v="34"/>
    <n v="563985.63718368323"/>
    <n v="813985.63718368346"/>
    <n v="1063985.6371836837"/>
    <n v="522956.27565669944"/>
    <n v="766372.01510353282"/>
    <n v="1019389.3599685577"/>
    <n v="563985.63718368323"/>
    <n v="813985.63718368346"/>
    <n v="1031250"/>
  </r>
  <r>
    <x v="34"/>
    <n v="565956.8286952835"/>
    <n v="815956.82869528374"/>
    <n v="1065956.828695284"/>
    <n v="522956.27565669944"/>
    <n v="766372.01510353282"/>
    <n v="1019389.3599685577"/>
    <n v="565956.8286952835"/>
    <n v="815956.82869528374"/>
    <n v="1031250"/>
  </r>
  <r>
    <x v="34"/>
    <n v="563571.33328313904"/>
    <n v="813571.33328313928"/>
    <n v="1063571.3332831396"/>
    <n v="522956.27565669944"/>
    <n v="766372.01510353282"/>
    <n v="1019389.3599685577"/>
    <n v="563571.33328313904"/>
    <n v="813571.33328313928"/>
    <n v="1031250"/>
  </r>
  <r>
    <x v="34"/>
    <n v="560827.4388410676"/>
    <n v="810827.43884106772"/>
    <n v="1060827.4388410682"/>
    <n v="522956.27565669944"/>
    <n v="766372.01510353282"/>
    <n v="1019389.3599685577"/>
    <n v="560827.4388410676"/>
    <n v="810827.43884106772"/>
    <n v="1031250"/>
  </r>
  <r>
    <x v="34"/>
    <n v="558436.34639623971"/>
    <n v="808436.34639623994"/>
    <n v="1058436.3463962402"/>
    <n v="522956.27565669944"/>
    <n v="766372.01510353282"/>
    <n v="1019389.3599685577"/>
    <n v="558436.34639623971"/>
    <n v="808436.34639623994"/>
    <n v="1031250"/>
  </r>
  <r>
    <x v="34"/>
    <n v="554511.93590329972"/>
    <n v="804511.93590329983"/>
    <n v="1054511.9359033003"/>
    <n v="522956.27565669944"/>
    <n v="766372.01510353282"/>
    <n v="1019389.3599685577"/>
    <n v="554511.93590329972"/>
    <n v="804511.93590329983"/>
    <n v="1031250"/>
  </r>
  <r>
    <x v="34"/>
    <n v="548234.23444495979"/>
    <n v="798234.23444496014"/>
    <n v="1048234.2344449605"/>
    <n v="522956.27565669944"/>
    <n v="766372.01510353282"/>
    <n v="1019389.3599685577"/>
    <n v="548234.23444495979"/>
    <n v="798234.23444496014"/>
    <n v="1031250"/>
  </r>
  <r>
    <x v="34"/>
    <n v="546367.36578154028"/>
    <n v="796367.36578154052"/>
    <n v="1046367.365781541"/>
    <n v="522956.27565669944"/>
    <n v="766372.01510353282"/>
    <n v="1019389.3599685577"/>
    <n v="546367.36578154028"/>
    <n v="796367.36578154052"/>
    <n v="1031250"/>
  </r>
  <r>
    <x v="34"/>
    <n v="551445.10627044609"/>
    <n v="801445.10627044644"/>
    <n v="1051445.1062704467"/>
    <n v="522956.27565669944"/>
    <n v="766372.01510353282"/>
    <n v="1019389.3599685577"/>
    <n v="551445.10627044609"/>
    <n v="801445.10627044644"/>
    <n v="1031250"/>
  </r>
  <r>
    <x v="34"/>
    <n v="557479.07781576947"/>
    <n v="807479.07781576971"/>
    <n v="1057479.0778157702"/>
    <n v="522956.27565669944"/>
    <n v="766372.01510353282"/>
    <n v="1019389.3599685577"/>
    <n v="557479.07781576947"/>
    <n v="807479.07781576971"/>
    <n v="1031250"/>
  </r>
  <r>
    <x v="34"/>
    <n v="557493.89496344735"/>
    <n v="807493.8949634477"/>
    <n v="1057493.8949634479"/>
    <n v="522956.27565669944"/>
    <n v="766372.01510353282"/>
    <n v="1019389.3599685577"/>
    <n v="557493.89496344735"/>
    <n v="807493.8949634477"/>
    <n v="1031250"/>
  </r>
  <r>
    <x v="34"/>
    <n v="559590.92461886746"/>
    <n v="809590.92461886769"/>
    <n v="1059590.9246188679"/>
    <n v="522956.27565669944"/>
    <n v="766372.01510353282"/>
    <n v="1019389.3599685577"/>
    <n v="559590.92461886746"/>
    <n v="809590.92461886769"/>
    <n v="1031250"/>
  </r>
  <r>
    <x v="35"/>
    <n v="563985.63718368323"/>
    <n v="813985.63718368346"/>
    <n v="1063985.6371836837"/>
    <n v="522948.03517879103"/>
    <n v="766364.75636125379"/>
    <n v="1019381.3503942476"/>
    <n v="563985.63718368323"/>
    <n v="813985.63718368346"/>
    <n v="1031250"/>
  </r>
  <r>
    <x v="35"/>
    <n v="565635.64288883191"/>
    <n v="815635.64288883214"/>
    <n v="1065635.6428888324"/>
    <n v="522948.03517879103"/>
    <n v="766364.75636125379"/>
    <n v="1019381.3503942476"/>
    <n v="565635.64288883191"/>
    <n v="815635.64288883214"/>
    <n v="1031250"/>
  </r>
  <r>
    <x v="35"/>
    <n v="563571.33328313904"/>
    <n v="813571.33328313928"/>
    <n v="1063571.3332831396"/>
    <n v="522948.03517879103"/>
    <n v="766364.75636125379"/>
    <n v="1019381.3503942476"/>
    <n v="563571.33328313904"/>
    <n v="813571.33328313928"/>
    <n v="1031250"/>
  </r>
  <r>
    <x v="35"/>
    <n v="560827.4388410676"/>
    <n v="810827.43884106772"/>
    <n v="1060827.4388410682"/>
    <n v="522948.03517879103"/>
    <n v="766364.75636125379"/>
    <n v="1019381.3503942476"/>
    <n v="560827.4388410676"/>
    <n v="810827.43884106772"/>
    <n v="1031250"/>
  </r>
  <r>
    <x v="35"/>
    <n v="558436.34639623971"/>
    <n v="808436.34639623994"/>
    <n v="1058436.3463962402"/>
    <n v="522948.03517879103"/>
    <n v="766364.75636125379"/>
    <n v="1019381.3503942476"/>
    <n v="558436.34639623971"/>
    <n v="808436.34639623994"/>
    <n v="1031250"/>
  </r>
  <r>
    <x v="35"/>
    <n v="554511.93590329972"/>
    <n v="804511.93590329983"/>
    <n v="1054511.9359033003"/>
    <n v="522948.03517879103"/>
    <n v="766364.75636125379"/>
    <n v="1019381.3503942476"/>
    <n v="554511.93590329972"/>
    <n v="804511.93590329983"/>
    <n v="1031250"/>
  </r>
  <r>
    <x v="35"/>
    <n v="548234.23444495979"/>
    <n v="798234.23444496014"/>
    <n v="1048234.2344449605"/>
    <n v="522948.03517879103"/>
    <n v="766364.75636125379"/>
    <n v="1019381.3503942476"/>
    <n v="548234.23444495979"/>
    <n v="798234.23444496014"/>
    <n v="1031250"/>
  </r>
  <r>
    <x v="35"/>
    <n v="546367.36578154028"/>
    <n v="796367.36578154052"/>
    <n v="1046367.365781541"/>
    <n v="522948.03517879103"/>
    <n v="766364.75636125379"/>
    <n v="1019381.3503942476"/>
    <n v="546367.36578154028"/>
    <n v="796367.36578154052"/>
    <n v="1031250"/>
  </r>
  <r>
    <x v="35"/>
    <n v="551445.10627044609"/>
    <n v="801445.10627044644"/>
    <n v="1051445.1062704467"/>
    <n v="522948.03517879103"/>
    <n v="766364.75636125379"/>
    <n v="1019381.3503942476"/>
    <n v="551445.10627044609"/>
    <n v="801445.10627044644"/>
    <n v="1031250"/>
  </r>
  <r>
    <x v="35"/>
    <n v="557479.07781576947"/>
    <n v="807479.07781576971"/>
    <n v="1057479.0778157702"/>
    <n v="522948.03517879103"/>
    <n v="766364.75636125379"/>
    <n v="1019381.3503942476"/>
    <n v="557479.07781576947"/>
    <n v="807479.07781576971"/>
    <n v="1031250"/>
  </r>
  <r>
    <x v="35"/>
    <n v="557493.89496344735"/>
    <n v="807493.8949634477"/>
    <n v="1057493.8949634479"/>
    <n v="522948.03517879103"/>
    <n v="766364.75636125379"/>
    <n v="1019381.3503942476"/>
    <n v="557493.89496344735"/>
    <n v="807493.8949634477"/>
    <n v="1031250"/>
  </r>
  <r>
    <x v="35"/>
    <n v="559590.92461886746"/>
    <n v="809590.92461886769"/>
    <n v="1059590.9246188679"/>
    <n v="522948.03517879103"/>
    <n v="766364.75636125379"/>
    <n v="1019381.3503942476"/>
    <n v="559590.92461886746"/>
    <n v="809590.92461886769"/>
    <n v="1031250"/>
  </r>
  <r>
    <x v="36"/>
    <n v="563985.63718368323"/>
    <n v="813985.63718368346"/>
    <n v="1063985.6371836837"/>
    <n v="522934.13969523471"/>
    <n v="766351.29950850201"/>
    <n v="1019367.3618636096"/>
    <n v="563985.63718368323"/>
    <n v="813985.63718368346"/>
    <n v="1031250"/>
  </r>
  <r>
    <x v="36"/>
    <n v="565956.8286952835"/>
    <n v="815956.82869528374"/>
    <n v="1065956.828695284"/>
    <n v="522934.13969523471"/>
    <n v="766351.29950850201"/>
    <n v="1019367.3618636096"/>
    <n v="565956.8286952835"/>
    <n v="815956.82869528374"/>
    <n v="1031250"/>
  </r>
  <r>
    <x v="36"/>
    <n v="563571.33328313904"/>
    <n v="813571.33328313928"/>
    <n v="1063571.3332831396"/>
    <n v="522934.13969523471"/>
    <n v="766351.29950850201"/>
    <n v="1019367.3618636096"/>
    <n v="563571.33328313904"/>
    <n v="813571.33328313928"/>
    <n v="1031250"/>
  </r>
  <r>
    <x v="36"/>
    <n v="560827.4388410676"/>
    <n v="810827.43884106772"/>
    <n v="1060827.4388410682"/>
    <n v="522934.13969523471"/>
    <n v="766351.29950850201"/>
    <n v="1019367.3618636096"/>
    <n v="560827.4388410676"/>
    <n v="810827.43884106772"/>
    <n v="1031250"/>
  </r>
  <r>
    <x v="36"/>
    <n v="558436.34639623971"/>
    <n v="808436.34639623994"/>
    <n v="1058436.3463962402"/>
    <n v="522934.13969523471"/>
    <n v="766351.29950850201"/>
    <n v="1019367.3618636096"/>
    <n v="558436.34639623971"/>
    <n v="808436.34639623994"/>
    <n v="1031250"/>
  </r>
  <r>
    <x v="36"/>
    <n v="554511.93590329972"/>
    <n v="804511.93590329983"/>
    <n v="1054511.9359033003"/>
    <n v="522934.13969523471"/>
    <n v="766351.29950850201"/>
    <n v="1019367.3618636096"/>
    <n v="554511.93590329972"/>
    <n v="804511.93590329983"/>
    <n v="1031250"/>
  </r>
  <r>
    <x v="36"/>
    <n v="548234.23444495979"/>
    <n v="798234.23444496014"/>
    <n v="1048234.2344449605"/>
    <n v="522934.13969523471"/>
    <n v="766351.29950850201"/>
    <n v="1019367.3618636096"/>
    <n v="548234.23444495979"/>
    <n v="798234.23444496014"/>
    <n v="1031250"/>
  </r>
  <r>
    <x v="36"/>
    <n v="546367.36578154028"/>
    <n v="796367.36578154052"/>
    <n v="1046367.365781541"/>
    <n v="522934.13969523471"/>
    <n v="766351.29950850201"/>
    <n v="1019367.3618636096"/>
    <n v="546367.36578154028"/>
    <n v="796367.36578154052"/>
    <n v="1031250"/>
  </r>
  <r>
    <x v="36"/>
    <n v="551445.10627044609"/>
    <n v="801445.10627044644"/>
    <n v="1051445.1062704467"/>
    <n v="522934.13969523471"/>
    <n v="766351.29950850201"/>
    <n v="1019367.3618636096"/>
    <n v="551445.10627044609"/>
    <n v="801445.10627044644"/>
    <n v="1031250"/>
  </r>
  <r>
    <x v="36"/>
    <n v="557479.07781576947"/>
    <n v="807479.07781576971"/>
    <n v="1057479.0778157702"/>
    <n v="522934.13969523471"/>
    <n v="766351.29950850201"/>
    <n v="1019367.3618636096"/>
    <n v="557479.07781576947"/>
    <n v="807479.07781576971"/>
    <n v="1031250"/>
  </r>
  <r>
    <x v="36"/>
    <n v="557493.89496344735"/>
    <n v="807493.8949634477"/>
    <n v="1057493.8949634479"/>
    <n v="522934.13969523471"/>
    <n v="766351.29950850201"/>
    <n v="1019367.3618636096"/>
    <n v="557493.89496344735"/>
    <n v="807493.8949634477"/>
    <n v="1031250"/>
  </r>
  <r>
    <x v="36"/>
    <n v="559590.92461886746"/>
    <n v="809590.92461886769"/>
    <n v="1059590.9246188679"/>
    <n v="522934.13969523471"/>
    <n v="766351.29950850201"/>
    <n v="1019367.3618636096"/>
    <n v="559590.92461886746"/>
    <n v="809590.92461886769"/>
    <n v="1031250"/>
  </r>
  <r>
    <x v="37"/>
    <n v="563985.63718368323"/>
    <n v="813985.63718368346"/>
    <n v="1063985.6371836837"/>
    <n v="522926.06818281574"/>
    <n v="766344.23337008094"/>
    <n v="1019359.4999961946"/>
    <n v="563985.63718368323"/>
    <n v="813985.63718368346"/>
    <n v="1031250"/>
  </r>
  <r>
    <x v="37"/>
    <n v="565956.8286952835"/>
    <n v="815956.82869528374"/>
    <n v="1065956.828695284"/>
    <n v="522926.06818281574"/>
    <n v="766344.23337008094"/>
    <n v="1019359.4999961946"/>
    <n v="565956.8286952835"/>
    <n v="815956.82869528374"/>
    <n v="1031250"/>
  </r>
  <r>
    <x v="37"/>
    <n v="563571.33328313904"/>
    <n v="813571.33328313928"/>
    <n v="1063571.3332831396"/>
    <n v="522926.06818281574"/>
    <n v="766344.23337008094"/>
    <n v="1019359.4999961946"/>
    <n v="563571.33328313904"/>
    <n v="813571.33328313928"/>
    <n v="1031250"/>
  </r>
  <r>
    <x v="37"/>
    <n v="560827.4388410676"/>
    <n v="810827.43884106772"/>
    <n v="1060827.4388410682"/>
    <n v="522926.06818281574"/>
    <n v="766344.23337008094"/>
    <n v="1019359.4999961946"/>
    <n v="560827.4388410676"/>
    <n v="810827.43884106772"/>
    <n v="1031250"/>
  </r>
  <r>
    <x v="37"/>
    <n v="558436.34639623971"/>
    <n v="808436.34639623994"/>
    <n v="1058436.3463962402"/>
    <n v="522926.06818281574"/>
    <n v="766344.23337008094"/>
    <n v="1019359.4999961946"/>
    <n v="558436.34639623971"/>
    <n v="808436.34639623994"/>
    <n v="1031250"/>
  </r>
  <r>
    <x v="37"/>
    <n v="554511.93590329972"/>
    <n v="804511.93590329983"/>
    <n v="1054511.9359033003"/>
    <n v="522926.06818281574"/>
    <n v="766344.23337008094"/>
    <n v="1019359.4999961946"/>
    <n v="554511.93590329972"/>
    <n v="804511.93590329983"/>
    <n v="1031250"/>
  </r>
  <r>
    <x v="37"/>
    <n v="548234.23444495979"/>
    <n v="798234.23444496014"/>
    <n v="1048234.2344449605"/>
    <n v="522926.06818281574"/>
    <n v="766344.23337008094"/>
    <n v="1019359.4999961946"/>
    <n v="548234.23444495979"/>
    <n v="798234.23444496014"/>
    <n v="1031250"/>
  </r>
  <r>
    <x v="37"/>
    <n v="546367.36578154028"/>
    <n v="796367.36578154052"/>
    <n v="1046367.365781541"/>
    <n v="522926.06818281574"/>
    <n v="766344.23337008094"/>
    <n v="1019359.4999961946"/>
    <n v="546367.36578154028"/>
    <n v="796367.36578154052"/>
    <n v="1031250"/>
  </r>
  <r>
    <x v="37"/>
    <n v="551445.10627044609"/>
    <n v="801445.10627044644"/>
    <n v="1051445.1062704467"/>
    <n v="522926.06818281574"/>
    <n v="766344.23337008094"/>
    <n v="1019359.4999961946"/>
    <n v="551445.10627044609"/>
    <n v="801445.10627044644"/>
    <n v="1031250"/>
  </r>
  <r>
    <x v="37"/>
    <n v="557479.07781576947"/>
    <n v="807479.07781576971"/>
    <n v="1057479.0778157702"/>
    <n v="522926.06818281574"/>
    <n v="766344.23337008094"/>
    <n v="1019359.4999961946"/>
    <n v="557479.07781576947"/>
    <n v="807479.07781576971"/>
    <n v="1031250"/>
  </r>
  <r>
    <x v="37"/>
    <n v="557493.89496344735"/>
    <n v="807493.8949634477"/>
    <n v="1057493.8949634479"/>
    <n v="522926.06818281574"/>
    <n v="766344.23337008094"/>
    <n v="1019359.4999961946"/>
    <n v="557493.89496344735"/>
    <n v="807493.8949634477"/>
    <n v="1031250"/>
  </r>
  <r>
    <x v="37"/>
    <n v="559590.92461886746"/>
    <n v="809590.92461886769"/>
    <n v="1059590.9246188679"/>
    <n v="522926.06818281574"/>
    <n v="766344.23337008094"/>
    <n v="1019359.4999961946"/>
    <n v="559590.92461886746"/>
    <n v="809590.92461886769"/>
    <n v="1031250"/>
  </r>
  <r>
    <x v="38"/>
    <n v="563985.63718368323"/>
    <n v="813985.63718368346"/>
    <n v="1063985.6371836837"/>
    <n v="522923.64500222506"/>
    <n v="766343.36553984194"/>
    <n v="1019357.5860612353"/>
    <n v="563985.63718368323"/>
    <n v="813985.63718368346"/>
    <n v="1031250"/>
  </r>
  <r>
    <x v="38"/>
    <n v="565956.8286952835"/>
    <n v="815956.82869528374"/>
    <n v="1065956.828695284"/>
    <n v="522923.64500222506"/>
    <n v="766343.36553984194"/>
    <n v="1019357.5860612353"/>
    <n v="565956.8286952835"/>
    <n v="815956.82869528374"/>
    <n v="1031250"/>
  </r>
  <r>
    <x v="38"/>
    <n v="563571.33328313904"/>
    <n v="813571.33328313928"/>
    <n v="1063571.3332831396"/>
    <n v="522923.64500222506"/>
    <n v="766343.36553984194"/>
    <n v="1019357.5860612353"/>
    <n v="563571.33328313904"/>
    <n v="813571.33328313928"/>
    <n v="1031250"/>
  </r>
  <r>
    <x v="38"/>
    <n v="560827.4388410676"/>
    <n v="810827.43884106772"/>
    <n v="1060827.4388410682"/>
    <n v="522923.64500222506"/>
    <n v="766343.36553984194"/>
    <n v="1019357.5860612353"/>
    <n v="560827.4388410676"/>
    <n v="810827.43884106772"/>
    <n v="1031250"/>
  </r>
  <r>
    <x v="38"/>
    <n v="558436.34639623971"/>
    <n v="808436.34639623994"/>
    <n v="1058436.3463962402"/>
    <n v="522923.64500222506"/>
    <n v="766343.36553984194"/>
    <n v="1019357.5860612353"/>
    <n v="558436.34639623971"/>
    <n v="808436.34639623994"/>
    <n v="1031250"/>
  </r>
  <r>
    <x v="38"/>
    <n v="554511.93590329972"/>
    <n v="804511.93590329983"/>
    <n v="1054511.9359033003"/>
    <n v="522923.64500222506"/>
    <n v="766343.36553984194"/>
    <n v="1019357.5860612353"/>
    <n v="554511.93590329972"/>
    <n v="804511.93590329983"/>
    <n v="1031250"/>
  </r>
  <r>
    <x v="38"/>
    <n v="548234.23444495979"/>
    <n v="798234.23444496014"/>
    <n v="1048234.2344449605"/>
    <n v="522923.64500222506"/>
    <n v="766343.36553984194"/>
    <n v="1019357.5860612353"/>
    <n v="548234.23444495979"/>
    <n v="798234.23444496014"/>
    <n v="1031250"/>
  </r>
  <r>
    <x v="38"/>
    <n v="546367.36578154028"/>
    <n v="796367.36578154052"/>
    <n v="1046367.365781541"/>
    <n v="522923.64500222506"/>
    <n v="766343.36553984194"/>
    <n v="1019357.5860612353"/>
    <n v="546367.36578154028"/>
    <n v="796367.36578154052"/>
    <n v="1031250"/>
  </r>
  <r>
    <x v="38"/>
    <n v="551445.10627044609"/>
    <n v="801445.10627044644"/>
    <n v="1051445.1062704467"/>
    <n v="522923.64500222506"/>
    <n v="766343.36553984194"/>
    <n v="1019357.5860612353"/>
    <n v="551445.10627044609"/>
    <n v="801445.10627044644"/>
    <n v="1031250"/>
  </r>
  <r>
    <x v="38"/>
    <n v="557479.07781576947"/>
    <n v="807479.07781576971"/>
    <n v="1057479.0778157702"/>
    <n v="522923.64500222506"/>
    <n v="766343.36553984194"/>
    <n v="1019357.5860612353"/>
    <n v="557479.07781576947"/>
    <n v="807479.07781576971"/>
    <n v="1031250"/>
  </r>
  <r>
    <x v="38"/>
    <n v="557493.89496344735"/>
    <n v="807493.8949634477"/>
    <n v="1057493.8949634479"/>
    <n v="522923.64500222506"/>
    <n v="766343.36553984194"/>
    <n v="1019357.5860612353"/>
    <n v="557493.89496344735"/>
    <n v="807493.8949634477"/>
    <n v="1031250"/>
  </r>
  <r>
    <x v="38"/>
    <n v="559590.92461886746"/>
    <n v="809590.92461886769"/>
    <n v="1059590.9246188679"/>
    <n v="522923.64500222506"/>
    <n v="766343.36553984194"/>
    <n v="1019357.5860612353"/>
    <n v="559590.92461886746"/>
    <n v="809590.92461886769"/>
    <n v="1031250"/>
  </r>
  <r>
    <x v="39"/>
    <n v="563985.63718368323"/>
    <n v="813985.63718368346"/>
    <n v="1063985.6371836837"/>
    <n v="522915.40288210043"/>
    <n v="766336.11684243451"/>
    <n v="1019349.5561579349"/>
    <n v="563985.63718368323"/>
    <n v="813985.63718368346"/>
    <n v="1031250"/>
  </r>
  <r>
    <x v="39"/>
    <n v="565635.64288883191"/>
    <n v="815635.64288883214"/>
    <n v="1065635.6428888324"/>
    <n v="522915.40288210043"/>
    <n v="766336.11684243451"/>
    <n v="1019349.5561579349"/>
    <n v="565635.64288883191"/>
    <n v="815635.64288883214"/>
    <n v="1031250"/>
  </r>
  <r>
    <x v="39"/>
    <n v="563571.33328313904"/>
    <n v="813571.33328313928"/>
    <n v="1063571.3332831396"/>
    <n v="522915.40288210043"/>
    <n v="766336.11684243451"/>
    <n v="1019349.5561579349"/>
    <n v="563571.33328313904"/>
    <n v="813571.33328313928"/>
    <n v="1031250"/>
  </r>
  <r>
    <x v="39"/>
    <n v="560827.4388410676"/>
    <n v="810827.43884106772"/>
    <n v="1060827.4388410682"/>
    <n v="522915.40288210043"/>
    <n v="766336.11684243451"/>
    <n v="1019349.5561579349"/>
    <n v="560827.4388410676"/>
    <n v="810827.43884106772"/>
    <n v="1031250"/>
  </r>
  <r>
    <x v="39"/>
    <n v="558436.34639623971"/>
    <n v="808436.34639623994"/>
    <n v="1058436.3463962402"/>
    <n v="522915.40288210043"/>
    <n v="766336.11684243451"/>
    <n v="1019349.5561579349"/>
    <n v="558436.34639623971"/>
    <n v="808436.34639623994"/>
    <n v="1031250"/>
  </r>
  <r>
    <x v="39"/>
    <n v="554511.93590329972"/>
    <n v="804511.93590329983"/>
    <n v="1054511.9359033003"/>
    <n v="522915.40288210043"/>
    <n v="766336.11684243451"/>
    <n v="1019349.5561579349"/>
    <n v="554511.93590329972"/>
    <n v="804511.93590329983"/>
    <n v="1031250"/>
  </r>
  <r>
    <x v="39"/>
    <n v="548234.23444495979"/>
    <n v="798234.23444496014"/>
    <n v="1048234.2344449605"/>
    <n v="522915.40288210043"/>
    <n v="766336.11684243451"/>
    <n v="1019349.5561579349"/>
    <n v="548234.23444495979"/>
    <n v="798234.23444496014"/>
    <n v="1031250"/>
  </r>
  <r>
    <x v="39"/>
    <n v="546367.36578154028"/>
    <n v="796367.36578154052"/>
    <n v="1046367.365781541"/>
    <n v="522915.40288210043"/>
    <n v="766336.11684243451"/>
    <n v="1019349.5561579349"/>
    <n v="546367.36578154028"/>
    <n v="796367.36578154052"/>
    <n v="1031250"/>
  </r>
  <r>
    <x v="39"/>
    <n v="551445.10627044609"/>
    <n v="801445.10627044644"/>
    <n v="1051445.1062704467"/>
    <n v="522915.40288210043"/>
    <n v="766336.11684243451"/>
    <n v="1019349.5561579349"/>
    <n v="551445.10627044609"/>
    <n v="801445.10627044644"/>
    <n v="1031250"/>
  </r>
  <r>
    <x v="39"/>
    <n v="557479.07781576947"/>
    <n v="807479.07781576971"/>
    <n v="1057479.0778157702"/>
    <n v="522915.40288210043"/>
    <n v="766336.11684243451"/>
    <n v="1019349.5561579349"/>
    <n v="557479.07781576947"/>
    <n v="807479.07781576971"/>
    <n v="1031250"/>
  </r>
  <r>
    <x v="39"/>
    <n v="557493.89496344735"/>
    <n v="807493.8949634477"/>
    <n v="1057493.8949634479"/>
    <n v="522915.40288210043"/>
    <n v="766336.11684243451"/>
    <n v="1019349.5561579349"/>
    <n v="557493.89496344735"/>
    <n v="807493.8949634477"/>
    <n v="1031250"/>
  </r>
  <r>
    <x v="39"/>
    <n v="559590.92461886746"/>
    <n v="809590.92461886769"/>
    <n v="1059590.9246188679"/>
    <n v="522915.40288210043"/>
    <n v="766336.11684243451"/>
    <n v="1019349.5561579349"/>
    <n v="559590.92461886746"/>
    <n v="809590.92461886769"/>
    <n v="1031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53FED-2311-47D8-8100-14C5DA02A59E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4:V45" firstHeaderRow="0" firstDataRow="1" firstDataCol="1"/>
  <pivotFields count="10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6" fld="1" baseField="0" baseItem="0"/>
    <dataField name="Sum of 9" fld="2" baseField="0" baseItem="0"/>
    <dataField name="Sum of 12" fld="3" baseField="0" baseItem="0"/>
    <dataField name="Sum of 62" fld="4" baseField="0" baseItem="0"/>
    <dataField name="Sum of 92" fld="5" baseField="0" baseItem="0"/>
    <dataField name="Sum of 122" fld="6" baseField="0" baseItem="0"/>
    <dataField name="Sum of 63" fld="7" baseField="0" baseItem="0"/>
    <dataField name="Sum of 93" fld="8" baseField="0" baseItem="0"/>
    <dataField name="Sum of 123" fld="9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8"/>
  <sheetViews>
    <sheetView topLeftCell="H13" workbookViewId="0">
      <selection activeCell="Q15" sqref="Q15"/>
    </sheetView>
  </sheetViews>
  <sheetFormatPr defaultRowHeight="14.4" x14ac:dyDescent="0.55000000000000004"/>
  <cols>
    <col min="2" max="2" width="8.83984375" style="1"/>
    <col min="12" max="12" width="17.47265625" bestFit="1" customWidth="1"/>
  </cols>
  <sheetData>
    <row r="1" spans="2:17" x14ac:dyDescent="0.55000000000000004">
      <c r="C1" s="4" t="s">
        <v>1</v>
      </c>
      <c r="E1" t="s">
        <v>4</v>
      </c>
    </row>
    <row r="2" spans="2:17" x14ac:dyDescent="0.55000000000000004">
      <c r="B2" s="3" t="s">
        <v>0</v>
      </c>
      <c r="C2" s="5" t="s">
        <v>2</v>
      </c>
      <c r="D2" s="6" t="s">
        <v>3</v>
      </c>
      <c r="E2" s="5">
        <v>0.2</v>
      </c>
      <c r="F2" s="5">
        <v>0.4</v>
      </c>
      <c r="G2" s="5">
        <v>0.6</v>
      </c>
      <c r="H2" s="5">
        <v>0.8</v>
      </c>
      <c r="I2" s="5">
        <v>1</v>
      </c>
      <c r="J2" s="5">
        <v>1.2</v>
      </c>
      <c r="K2" s="5"/>
      <c r="L2" t="s">
        <v>512</v>
      </c>
      <c r="M2" s="5" t="s">
        <v>5</v>
      </c>
      <c r="N2" s="5"/>
      <c r="O2" s="5" t="s">
        <v>513</v>
      </c>
      <c r="P2" s="5" t="s">
        <v>5</v>
      </c>
      <c r="Q2" s="5"/>
    </row>
    <row r="3" spans="2:17" x14ac:dyDescent="0.55000000000000004">
      <c r="B3" s="2">
        <v>5</v>
      </c>
      <c r="C3" s="2">
        <v>0.91666666666666663</v>
      </c>
      <c r="D3" s="2">
        <v>0.91666666666666663</v>
      </c>
      <c r="E3" s="2">
        <v>1</v>
      </c>
      <c r="F3" s="2">
        <v>1</v>
      </c>
      <c r="G3" s="2">
        <v>1</v>
      </c>
      <c r="H3" s="2">
        <v>1.0833333333333333</v>
      </c>
      <c r="I3" s="2">
        <v>1.0833333333333333</v>
      </c>
      <c r="J3" s="2">
        <v>1.0833333333333333</v>
      </c>
      <c r="K3" s="2"/>
      <c r="L3" s="2">
        <v>5.8</v>
      </c>
      <c r="M3" s="2">
        <v>1</v>
      </c>
      <c r="N3" s="2"/>
      <c r="O3" s="2">
        <v>5.0999999999999996</v>
      </c>
      <c r="P3" s="2">
        <v>1</v>
      </c>
      <c r="Q3" s="2"/>
    </row>
    <row r="4" spans="2:17" x14ac:dyDescent="0.55000000000000004">
      <c r="B4" s="2">
        <v>5.2</v>
      </c>
      <c r="C4" s="2">
        <v>0.91666666666666663</v>
      </c>
      <c r="D4" s="2">
        <v>0.91666666666666663</v>
      </c>
      <c r="E4" s="2">
        <v>1</v>
      </c>
      <c r="F4" s="2">
        <v>1</v>
      </c>
      <c r="G4" s="2">
        <v>1</v>
      </c>
      <c r="H4" s="2">
        <v>1.0833333333333333</v>
      </c>
      <c r="I4" s="2">
        <v>1.0833333333333333</v>
      </c>
      <c r="J4" s="2">
        <v>1.0833333333333333</v>
      </c>
      <c r="K4" s="2"/>
      <c r="L4" s="2">
        <v>8</v>
      </c>
      <c r="M4" s="2">
        <v>2</v>
      </c>
      <c r="N4" s="2"/>
      <c r="O4" s="2">
        <v>6.2</v>
      </c>
      <c r="P4" s="2">
        <v>2</v>
      </c>
      <c r="Q4" s="2"/>
    </row>
    <row r="5" spans="2:17" x14ac:dyDescent="0.55000000000000004">
      <c r="B5" s="2">
        <v>5.4</v>
      </c>
      <c r="C5" s="2">
        <v>0.91666666666666663</v>
      </c>
      <c r="D5" s="2">
        <v>0.91666666666666663</v>
      </c>
      <c r="E5" s="2">
        <v>1</v>
      </c>
      <c r="F5" s="2">
        <v>1</v>
      </c>
      <c r="G5" s="2">
        <v>1</v>
      </c>
      <c r="H5" s="2">
        <v>1.0833333333333333</v>
      </c>
      <c r="I5" s="2">
        <v>1.0833333333333333</v>
      </c>
      <c r="J5" s="2">
        <v>1.0833333333333333</v>
      </c>
      <c r="K5" s="2"/>
      <c r="L5" s="2">
        <v>8.5</v>
      </c>
      <c r="M5" s="2">
        <v>3</v>
      </c>
      <c r="N5" s="2"/>
      <c r="O5" s="2">
        <v>6.8</v>
      </c>
      <c r="P5" s="2">
        <v>3</v>
      </c>
      <c r="Q5" s="2"/>
    </row>
    <row r="6" spans="2:17" x14ac:dyDescent="0.55000000000000004">
      <c r="B6" s="2">
        <v>5.6</v>
      </c>
      <c r="C6" s="2">
        <v>1</v>
      </c>
      <c r="D6" s="2">
        <v>0.91666666666666663</v>
      </c>
      <c r="E6" s="2">
        <v>1</v>
      </c>
      <c r="F6" s="2">
        <v>1</v>
      </c>
      <c r="G6" s="2">
        <v>1.0833333333333333</v>
      </c>
      <c r="H6" s="2">
        <v>1.0833333333333333</v>
      </c>
      <c r="I6" s="2">
        <v>1.0833333333333333</v>
      </c>
      <c r="J6" s="2">
        <v>1.1666666666666667</v>
      </c>
      <c r="K6" s="2"/>
      <c r="L6" s="2">
        <v>9</v>
      </c>
      <c r="M6" s="2">
        <v>4</v>
      </c>
      <c r="N6" s="2"/>
      <c r="O6" s="2">
        <v>7.6</v>
      </c>
      <c r="P6" s="2">
        <v>4</v>
      </c>
      <c r="Q6" s="2"/>
    </row>
    <row r="7" spans="2:17" x14ac:dyDescent="0.55000000000000004">
      <c r="B7" s="2">
        <v>5.8</v>
      </c>
      <c r="C7" s="2">
        <v>1</v>
      </c>
      <c r="D7" s="2">
        <v>30</v>
      </c>
      <c r="E7" s="2">
        <v>1</v>
      </c>
      <c r="F7" s="2">
        <v>1.0833333333333333</v>
      </c>
      <c r="G7" s="2">
        <v>1.0833333333333333</v>
      </c>
      <c r="H7" s="2">
        <v>1.0833333333333333</v>
      </c>
      <c r="I7" s="2">
        <v>1.1666666666666667</v>
      </c>
      <c r="J7" s="2">
        <v>1.1666666666666667</v>
      </c>
      <c r="K7" s="2"/>
      <c r="L7" s="2">
        <v>9.1999999999999993</v>
      </c>
      <c r="M7" s="2">
        <v>5</v>
      </c>
      <c r="N7" s="2"/>
      <c r="O7" s="18">
        <v>8</v>
      </c>
      <c r="P7" s="2">
        <v>5</v>
      </c>
      <c r="Q7" s="2"/>
    </row>
    <row r="8" spans="2:17" x14ac:dyDescent="0.55000000000000004">
      <c r="B8" s="2">
        <v>6</v>
      </c>
      <c r="C8" s="2">
        <v>1</v>
      </c>
      <c r="D8" s="2">
        <v>30</v>
      </c>
      <c r="E8" s="2">
        <v>1.0833333333333333</v>
      </c>
      <c r="F8" s="2">
        <v>1.0833333333333333</v>
      </c>
      <c r="G8" s="2">
        <v>1.0833333333333333</v>
      </c>
      <c r="H8" s="2">
        <v>1.1666666666666667</v>
      </c>
      <c r="I8" s="2">
        <v>1.1666666666666667</v>
      </c>
      <c r="J8" s="2">
        <v>1.25</v>
      </c>
      <c r="K8" s="2"/>
      <c r="L8" s="2">
        <v>10.199999999999999</v>
      </c>
      <c r="M8" s="2">
        <v>6</v>
      </c>
      <c r="N8" s="2"/>
      <c r="O8" s="18">
        <v>8.5</v>
      </c>
      <c r="P8" s="2">
        <v>6</v>
      </c>
      <c r="Q8" s="2"/>
    </row>
    <row r="9" spans="2:17" x14ac:dyDescent="0.55000000000000004">
      <c r="B9" s="2">
        <v>6.2</v>
      </c>
      <c r="C9" s="2">
        <v>1.0833333333333333</v>
      </c>
      <c r="D9" s="2">
        <v>30</v>
      </c>
      <c r="E9" s="2">
        <v>1.0833333333333333</v>
      </c>
      <c r="F9" s="2">
        <v>1.0833333333333333</v>
      </c>
      <c r="G9" s="2">
        <v>1.1666666666666667</v>
      </c>
      <c r="H9" s="2">
        <v>1.1666666666666667</v>
      </c>
      <c r="I9" s="2">
        <v>1.25</v>
      </c>
      <c r="J9" s="2">
        <v>1.25</v>
      </c>
      <c r="K9" s="2"/>
      <c r="L9" s="2">
        <v>10.7</v>
      </c>
      <c r="M9" s="2">
        <v>7</v>
      </c>
      <c r="N9" s="2"/>
      <c r="O9" s="2">
        <v>9</v>
      </c>
      <c r="P9" s="2">
        <v>7</v>
      </c>
      <c r="Q9" s="2"/>
    </row>
    <row r="10" spans="2:17" x14ac:dyDescent="0.55000000000000004">
      <c r="B10" s="2">
        <v>6.4</v>
      </c>
      <c r="C10" s="2">
        <v>1.0833333333333333</v>
      </c>
      <c r="D10" s="2">
        <v>30</v>
      </c>
      <c r="E10" s="2">
        <v>1.0833333333333333</v>
      </c>
      <c r="F10" s="2">
        <v>1.1666666666666667</v>
      </c>
      <c r="G10" s="2">
        <v>1.1666666666666667</v>
      </c>
      <c r="H10" s="2">
        <v>1.25</v>
      </c>
      <c r="I10" s="2">
        <v>1.25</v>
      </c>
      <c r="J10" s="2">
        <v>1.3333333333333333</v>
      </c>
      <c r="K10" s="2"/>
      <c r="L10" s="2">
        <v>11</v>
      </c>
      <c r="M10" s="2">
        <v>8</v>
      </c>
      <c r="N10" s="2"/>
      <c r="O10" s="20">
        <v>9.1</v>
      </c>
      <c r="P10" s="2">
        <v>8</v>
      </c>
      <c r="Q10" s="2"/>
    </row>
    <row r="11" spans="2:17" x14ac:dyDescent="0.55000000000000004">
      <c r="B11" s="2">
        <v>6.6</v>
      </c>
      <c r="C11" s="2">
        <v>1.0833333333333333</v>
      </c>
      <c r="D11" s="2">
        <v>30</v>
      </c>
      <c r="E11" s="2">
        <v>1.1666666666666667</v>
      </c>
      <c r="F11" s="2">
        <v>1.1666666666666667</v>
      </c>
      <c r="G11" s="2">
        <v>1.25</v>
      </c>
      <c r="H11" s="2">
        <v>1.25</v>
      </c>
      <c r="I11" s="2">
        <v>1.3333333333333333</v>
      </c>
      <c r="J11" s="2">
        <v>1.3333333333333333</v>
      </c>
      <c r="K11" s="2"/>
      <c r="L11" s="2">
        <v>11.4</v>
      </c>
      <c r="M11" s="2">
        <v>9</v>
      </c>
      <c r="N11" s="2"/>
      <c r="O11" s="2">
        <v>9.1999999999999993</v>
      </c>
      <c r="P11" s="2">
        <v>9</v>
      </c>
      <c r="Q11" s="2"/>
    </row>
    <row r="12" spans="2:17" x14ac:dyDescent="0.55000000000000004">
      <c r="B12" s="2">
        <v>6.8</v>
      </c>
      <c r="C12" s="2">
        <v>1.1666666666666667</v>
      </c>
      <c r="D12" s="2">
        <v>30</v>
      </c>
      <c r="E12" s="2">
        <v>1.1666666666666667</v>
      </c>
      <c r="F12" s="2">
        <v>1.25</v>
      </c>
      <c r="G12" s="2">
        <v>1.25</v>
      </c>
      <c r="H12" s="2">
        <v>1.3333333333333333</v>
      </c>
      <c r="I12" s="2">
        <v>1.3333333333333333</v>
      </c>
      <c r="J12" s="2">
        <v>1.4166666666666667</v>
      </c>
      <c r="K12" s="2"/>
      <c r="L12" s="2">
        <v>11.6</v>
      </c>
      <c r="M12" s="2">
        <v>10</v>
      </c>
      <c r="N12" s="2"/>
      <c r="O12" s="2">
        <v>9.6999999999999993</v>
      </c>
      <c r="P12" s="2">
        <v>10</v>
      </c>
      <c r="Q12" s="2"/>
    </row>
    <row r="13" spans="2:17" x14ac:dyDescent="0.55000000000000004">
      <c r="B13" s="2">
        <v>7</v>
      </c>
      <c r="C13" s="2">
        <v>1.1666666666666667</v>
      </c>
      <c r="D13" s="2">
        <v>30</v>
      </c>
      <c r="E13" s="2">
        <v>1.25</v>
      </c>
      <c r="F13" s="2">
        <v>1.25</v>
      </c>
      <c r="G13" s="2">
        <v>1.3333333333333333</v>
      </c>
      <c r="H13" s="2">
        <v>1.3333333333333333</v>
      </c>
      <c r="I13" s="2">
        <v>1.4166666666666667</v>
      </c>
      <c r="J13" s="2">
        <v>1.4166666666666667</v>
      </c>
      <c r="K13" s="2"/>
      <c r="L13" s="2">
        <v>11.8</v>
      </c>
      <c r="M13" s="2">
        <v>11</v>
      </c>
      <c r="N13" s="2"/>
      <c r="O13" s="18">
        <v>10.199999999999999</v>
      </c>
      <c r="P13" s="2">
        <v>11</v>
      </c>
      <c r="Q13" s="2"/>
    </row>
    <row r="14" spans="2:17" x14ac:dyDescent="0.55000000000000004">
      <c r="B14" s="2">
        <v>7.2</v>
      </c>
      <c r="C14" s="2">
        <v>1.25</v>
      </c>
      <c r="D14" s="2">
        <v>30</v>
      </c>
      <c r="E14" s="2">
        <v>1.25</v>
      </c>
      <c r="F14" s="2">
        <v>1.3333333333333333</v>
      </c>
      <c r="G14" s="2">
        <v>1.3333333333333333</v>
      </c>
      <c r="H14" s="2">
        <v>1.4166666666666667</v>
      </c>
      <c r="I14" s="2">
        <v>1.4166666666666667</v>
      </c>
      <c r="J14" s="2">
        <v>1.5</v>
      </c>
      <c r="K14" s="2"/>
      <c r="L14" s="2">
        <v>12.4</v>
      </c>
      <c r="M14" s="2">
        <v>12</v>
      </c>
      <c r="N14" s="2"/>
      <c r="O14" s="18">
        <v>10.6</v>
      </c>
      <c r="P14" s="2">
        <v>12</v>
      </c>
      <c r="Q14" s="2"/>
    </row>
    <row r="15" spans="2:17" x14ac:dyDescent="0.55000000000000004">
      <c r="B15" s="2">
        <v>7.4</v>
      </c>
      <c r="C15" s="2">
        <v>1.25</v>
      </c>
      <c r="D15" s="2">
        <v>30</v>
      </c>
      <c r="E15" s="2">
        <v>1.3333333333333333</v>
      </c>
      <c r="F15" s="2">
        <v>1.3333333333333333</v>
      </c>
      <c r="G15" s="2">
        <v>1.4166666666666667</v>
      </c>
      <c r="H15" s="2">
        <v>1.4166666666666667</v>
      </c>
      <c r="I15" s="2">
        <v>1.5</v>
      </c>
      <c r="J15" s="2">
        <v>1.5</v>
      </c>
      <c r="K15" s="2"/>
      <c r="L15" s="2">
        <v>12.2</v>
      </c>
      <c r="M15" s="2">
        <v>13</v>
      </c>
      <c r="N15" s="2"/>
      <c r="O15" s="2">
        <v>10.9</v>
      </c>
      <c r="P15" s="2">
        <v>13</v>
      </c>
      <c r="Q15" s="2"/>
    </row>
    <row r="16" spans="2:17" x14ac:dyDescent="0.55000000000000004">
      <c r="B16" s="2">
        <v>7.6</v>
      </c>
      <c r="C16" s="2">
        <v>1.3333333333333333</v>
      </c>
      <c r="D16" s="2">
        <v>30</v>
      </c>
      <c r="E16" s="2">
        <v>1.3333333333333333</v>
      </c>
      <c r="F16" s="2">
        <v>1.4166666666666667</v>
      </c>
      <c r="G16" s="2">
        <v>1.4166666666666667</v>
      </c>
      <c r="H16" s="2">
        <v>1.5</v>
      </c>
      <c r="I16" s="2">
        <v>1.5</v>
      </c>
      <c r="J16" s="2">
        <v>1.5833333333333333</v>
      </c>
      <c r="K16" s="2"/>
      <c r="L16" s="2">
        <v>12</v>
      </c>
      <c r="M16" s="2">
        <v>14</v>
      </c>
      <c r="N16" s="2"/>
      <c r="O16" s="2">
        <v>11</v>
      </c>
      <c r="P16" s="2">
        <v>14</v>
      </c>
      <c r="Q16" s="2"/>
    </row>
    <row r="17" spans="2:17" x14ac:dyDescent="0.55000000000000004">
      <c r="B17" s="2">
        <v>7.8</v>
      </c>
      <c r="C17" s="2">
        <v>1.3333333333333333</v>
      </c>
      <c r="D17" s="2">
        <v>30</v>
      </c>
      <c r="E17" s="2">
        <v>1.4166666666666667</v>
      </c>
      <c r="F17" s="2">
        <v>1.4166666666666667</v>
      </c>
      <c r="G17" s="2">
        <v>1.5</v>
      </c>
      <c r="H17" s="2">
        <v>1.5</v>
      </c>
      <c r="I17" s="2">
        <v>1.5833333333333333</v>
      </c>
      <c r="J17" s="2">
        <v>1.6666666666666667</v>
      </c>
      <c r="K17" s="2"/>
      <c r="L17" s="2">
        <v>12.2</v>
      </c>
      <c r="M17" s="2">
        <v>15</v>
      </c>
      <c r="N17" s="2"/>
      <c r="O17" s="19">
        <v>11.05</v>
      </c>
      <c r="P17" s="2">
        <v>15</v>
      </c>
      <c r="Q17" s="2"/>
    </row>
    <row r="18" spans="2:17" x14ac:dyDescent="0.55000000000000004">
      <c r="B18" s="2">
        <v>8</v>
      </c>
      <c r="C18" s="2">
        <v>1.4166666666666667</v>
      </c>
      <c r="D18" s="2">
        <v>30</v>
      </c>
      <c r="E18" s="2">
        <v>1.4166666666666667</v>
      </c>
      <c r="F18" s="2">
        <v>1.5</v>
      </c>
      <c r="G18" s="2">
        <v>1.5</v>
      </c>
      <c r="H18" s="2">
        <v>1.5833333333333333</v>
      </c>
      <c r="I18" s="2">
        <v>1.6666666666666667</v>
      </c>
      <c r="J18" s="2">
        <v>1.75</v>
      </c>
      <c r="K18" s="2"/>
      <c r="L18" s="2">
        <v>12.3</v>
      </c>
      <c r="M18" s="2">
        <v>16</v>
      </c>
      <c r="N18" s="2"/>
      <c r="O18" s="19">
        <v>11.1</v>
      </c>
      <c r="P18" s="2">
        <v>16</v>
      </c>
      <c r="Q18" s="2"/>
    </row>
    <row r="19" spans="2:17" x14ac:dyDescent="0.55000000000000004">
      <c r="B19" s="2">
        <v>8.1999999999999993</v>
      </c>
      <c r="C19" s="2">
        <v>1.4166666666666667</v>
      </c>
      <c r="D19" s="2">
        <v>30</v>
      </c>
      <c r="E19" s="2">
        <v>1.5</v>
      </c>
      <c r="F19" s="2">
        <v>1.5</v>
      </c>
      <c r="G19" s="2">
        <v>1.5833333333333333</v>
      </c>
      <c r="H19" s="2">
        <v>1.6666666666666667</v>
      </c>
      <c r="I19" s="2">
        <v>1.75</v>
      </c>
      <c r="J19" s="2">
        <v>1.75</v>
      </c>
      <c r="K19" s="2"/>
      <c r="L19" s="2">
        <v>12.4</v>
      </c>
      <c r="M19" s="2">
        <v>17</v>
      </c>
      <c r="N19" s="2"/>
      <c r="O19" s="19">
        <v>11.15</v>
      </c>
      <c r="P19" s="2">
        <v>17</v>
      </c>
      <c r="Q19" s="2"/>
    </row>
    <row r="20" spans="2:17" x14ac:dyDescent="0.55000000000000004">
      <c r="B20" s="2">
        <v>8.4</v>
      </c>
      <c r="C20" s="2">
        <v>1.5</v>
      </c>
      <c r="D20" s="2">
        <v>30</v>
      </c>
      <c r="E20" s="2">
        <v>1.5</v>
      </c>
      <c r="F20" s="2">
        <v>1.5833333333333333</v>
      </c>
      <c r="G20" s="2">
        <v>1.6666666666666667</v>
      </c>
      <c r="H20" s="2">
        <v>1.75</v>
      </c>
      <c r="I20" s="2">
        <v>1.75</v>
      </c>
      <c r="J20" s="2">
        <v>1.8333333333333333</v>
      </c>
      <c r="K20" s="2"/>
      <c r="L20" s="2">
        <v>12.5</v>
      </c>
      <c r="M20" s="2">
        <v>18</v>
      </c>
      <c r="N20" s="2"/>
      <c r="O20" s="19">
        <v>11.2</v>
      </c>
      <c r="P20" s="2">
        <v>18</v>
      </c>
      <c r="Q20" s="2"/>
    </row>
    <row r="21" spans="2:17" x14ac:dyDescent="0.55000000000000004">
      <c r="B21" s="2">
        <v>8.6</v>
      </c>
      <c r="C21" s="2">
        <v>1.5</v>
      </c>
      <c r="D21" s="2">
        <v>30</v>
      </c>
      <c r="E21" s="2">
        <v>1.5833333333333333</v>
      </c>
      <c r="F21" s="2">
        <v>1.6666666666666667</v>
      </c>
      <c r="G21" s="2">
        <v>1.75</v>
      </c>
      <c r="H21" s="2">
        <v>1.75</v>
      </c>
      <c r="I21" s="2">
        <v>1.8333333333333333</v>
      </c>
      <c r="J21" s="2">
        <v>1.9166666666666667</v>
      </c>
      <c r="K21" s="2"/>
      <c r="L21" s="2">
        <v>12.4</v>
      </c>
      <c r="M21" s="2">
        <v>19</v>
      </c>
      <c r="N21" s="2"/>
      <c r="O21" s="19">
        <v>11.25</v>
      </c>
      <c r="P21" s="2">
        <v>19</v>
      </c>
      <c r="Q21" s="2"/>
    </row>
    <row r="22" spans="2:17" x14ac:dyDescent="0.55000000000000004">
      <c r="B22" s="2">
        <v>8.8000000000000007</v>
      </c>
      <c r="C22" s="2">
        <v>1.5833333333333333</v>
      </c>
      <c r="D22" s="2">
        <v>30</v>
      </c>
      <c r="E22" s="2">
        <v>1.6666666666666667</v>
      </c>
      <c r="F22" s="2">
        <v>1.75</v>
      </c>
      <c r="G22" s="2">
        <v>1.75</v>
      </c>
      <c r="H22" s="2">
        <v>1.8333333333333333</v>
      </c>
      <c r="I22" s="2">
        <v>1.9166666666666667</v>
      </c>
      <c r="J22" s="2">
        <v>2.0833333333333335</v>
      </c>
      <c r="K22" s="2"/>
      <c r="L22" s="2">
        <v>12.6</v>
      </c>
      <c r="M22" s="2">
        <v>18</v>
      </c>
      <c r="N22" s="2"/>
      <c r="O22" s="19">
        <v>11.3</v>
      </c>
      <c r="P22" s="2">
        <v>20</v>
      </c>
      <c r="Q22" s="2"/>
    </row>
    <row r="23" spans="2:17" x14ac:dyDescent="0.55000000000000004">
      <c r="B23" s="2">
        <v>9</v>
      </c>
      <c r="C23" s="2">
        <v>1.6666666666666667</v>
      </c>
      <c r="D23" s="2">
        <v>30</v>
      </c>
      <c r="E23" s="2">
        <v>1.75</v>
      </c>
      <c r="F23" s="2">
        <v>1.75</v>
      </c>
      <c r="G23" s="2">
        <v>1.8333333333333333</v>
      </c>
      <c r="H23" s="2">
        <v>1.9166666666666667</v>
      </c>
      <c r="I23" s="2">
        <v>2.0833333333333335</v>
      </c>
      <c r="J23" s="2">
        <v>2.1666666666666665</v>
      </c>
      <c r="K23" s="2"/>
      <c r="L23" s="2">
        <v>13</v>
      </c>
      <c r="M23" s="2">
        <v>17</v>
      </c>
      <c r="N23" s="2"/>
      <c r="O23" s="19">
        <v>11.35</v>
      </c>
      <c r="P23" s="2">
        <v>21</v>
      </c>
      <c r="Q23" s="2"/>
    </row>
    <row r="24" spans="2:17" x14ac:dyDescent="0.55000000000000004">
      <c r="B24" s="2">
        <v>9.1999999999999993</v>
      </c>
      <c r="C24" s="2">
        <v>1.75</v>
      </c>
      <c r="D24" s="2">
        <v>30</v>
      </c>
      <c r="E24" s="2">
        <v>1.75</v>
      </c>
      <c r="F24" s="2">
        <v>1.8333333333333333</v>
      </c>
      <c r="G24" s="2">
        <v>1.9166666666666667</v>
      </c>
      <c r="H24" s="2">
        <v>2.0833333333333335</v>
      </c>
      <c r="I24" s="2">
        <v>2.1666666666666665</v>
      </c>
      <c r="J24" s="2">
        <v>2.3333333333333335</v>
      </c>
      <c r="K24" s="2"/>
      <c r="L24" s="2">
        <v>13.2</v>
      </c>
      <c r="M24" s="2">
        <v>16</v>
      </c>
      <c r="N24" s="2"/>
      <c r="O24" s="19">
        <v>11.4</v>
      </c>
      <c r="P24" s="2">
        <v>22</v>
      </c>
      <c r="Q24" s="2"/>
    </row>
    <row r="25" spans="2:17" x14ac:dyDescent="0.55000000000000004">
      <c r="B25" s="2">
        <v>9.4</v>
      </c>
      <c r="C25" s="2">
        <v>1.75</v>
      </c>
      <c r="D25" s="2">
        <v>30</v>
      </c>
      <c r="E25" s="2">
        <v>1.8333333333333333</v>
      </c>
      <c r="F25" s="2">
        <v>1.9166666666666667</v>
      </c>
      <c r="G25" s="2">
        <v>2.0833333333333335</v>
      </c>
      <c r="H25" s="2">
        <v>2.1666666666666665</v>
      </c>
      <c r="I25" s="2">
        <v>2.3333333333333335</v>
      </c>
      <c r="J25" s="2">
        <v>2.5</v>
      </c>
      <c r="K25" s="2"/>
      <c r="L25" s="2">
        <v>13.4</v>
      </c>
      <c r="M25" s="2">
        <v>15</v>
      </c>
      <c r="N25" s="2"/>
      <c r="O25" s="19">
        <v>11.45</v>
      </c>
      <c r="P25" s="2">
        <v>23</v>
      </c>
      <c r="Q25" s="2"/>
    </row>
    <row r="26" spans="2:17" x14ac:dyDescent="0.55000000000000004">
      <c r="B26" s="2">
        <v>9.6</v>
      </c>
      <c r="C26" s="2">
        <v>1.8333333333333333</v>
      </c>
      <c r="D26" s="2">
        <v>1.6666666666666667</v>
      </c>
      <c r="E26" s="2">
        <v>1.9166666666666667</v>
      </c>
      <c r="F26" s="2">
        <v>2.0833333333333335</v>
      </c>
      <c r="G26" s="2">
        <v>2.1666666666666665</v>
      </c>
      <c r="H26" s="2">
        <v>2.3333333333333335</v>
      </c>
      <c r="I26" s="2">
        <v>2.5</v>
      </c>
      <c r="J26" s="2">
        <v>2.6666666666666665</v>
      </c>
      <c r="K26" s="2"/>
      <c r="L26" s="2">
        <v>14.1</v>
      </c>
      <c r="M26" s="2">
        <v>14</v>
      </c>
      <c r="N26" s="2"/>
      <c r="O26" s="19">
        <v>11.5</v>
      </c>
      <c r="P26" s="2">
        <v>24</v>
      </c>
      <c r="Q26" s="2"/>
    </row>
    <row r="27" spans="2:17" x14ac:dyDescent="0.55000000000000004">
      <c r="B27" s="2">
        <v>9.8000000000000007</v>
      </c>
      <c r="C27" s="2">
        <v>1.9166666666666667</v>
      </c>
      <c r="D27" s="2">
        <v>1.75</v>
      </c>
      <c r="E27" s="2">
        <v>2.0833333333333335</v>
      </c>
      <c r="F27" s="2">
        <v>2.1666666666666665</v>
      </c>
      <c r="G27" s="2">
        <v>2.3333333333333335</v>
      </c>
      <c r="H27" s="2">
        <v>2.5</v>
      </c>
      <c r="I27" s="2">
        <v>2.6666666666666665</v>
      </c>
      <c r="J27" s="2">
        <v>2.8333333333333335</v>
      </c>
      <c r="K27" s="2"/>
      <c r="L27" s="2">
        <v>14</v>
      </c>
      <c r="M27" s="2">
        <v>13</v>
      </c>
      <c r="N27" s="2"/>
      <c r="O27" s="2">
        <v>11.8</v>
      </c>
      <c r="P27" s="2">
        <v>25</v>
      </c>
      <c r="Q27" s="2"/>
    </row>
    <row r="28" spans="2:17" x14ac:dyDescent="0.55000000000000004">
      <c r="B28" s="2">
        <v>10</v>
      </c>
      <c r="C28" s="2">
        <v>2.0833333333333335</v>
      </c>
      <c r="D28" s="2">
        <v>1.8333333333333333</v>
      </c>
      <c r="E28" s="2">
        <v>2.1666666666666665</v>
      </c>
      <c r="F28" s="2">
        <v>2.3333333333333335</v>
      </c>
      <c r="G28" s="2">
        <v>2.5</v>
      </c>
      <c r="H28" s="2">
        <v>2.6666666666666665</v>
      </c>
      <c r="I28" s="2">
        <v>2.8333333333333335</v>
      </c>
      <c r="J28" s="2">
        <v>3.0833333333333335</v>
      </c>
      <c r="K28" s="2"/>
      <c r="L28" s="2">
        <v>13.8</v>
      </c>
      <c r="M28" s="2">
        <v>12</v>
      </c>
      <c r="N28" s="2"/>
      <c r="O28" s="2">
        <v>11.9</v>
      </c>
      <c r="P28" s="2">
        <v>25.7</v>
      </c>
      <c r="Q28" s="2"/>
    </row>
    <row r="29" spans="2:17" x14ac:dyDescent="0.55000000000000004">
      <c r="B29" s="2">
        <v>10.199999999999999</v>
      </c>
      <c r="C29" s="2">
        <v>2.1666666666666665</v>
      </c>
      <c r="D29" s="2">
        <v>1.9166666666666667</v>
      </c>
      <c r="E29" s="2">
        <v>2.3333333333333335</v>
      </c>
      <c r="F29" s="2">
        <v>2.5</v>
      </c>
      <c r="G29" s="2">
        <v>2.6666666666666665</v>
      </c>
      <c r="H29" s="2">
        <v>2.8333333333333335</v>
      </c>
      <c r="I29" s="2">
        <v>3.0833333333333335</v>
      </c>
      <c r="J29" s="2">
        <v>3.25</v>
      </c>
      <c r="K29" s="2"/>
      <c r="L29" s="2">
        <v>13.9</v>
      </c>
      <c r="M29" s="2">
        <v>11</v>
      </c>
      <c r="N29" s="2"/>
      <c r="O29" s="2">
        <v>14</v>
      </c>
      <c r="P29" s="2">
        <v>25.7</v>
      </c>
      <c r="Q29" s="2"/>
    </row>
    <row r="30" spans="2:17" x14ac:dyDescent="0.55000000000000004">
      <c r="B30" s="2">
        <v>10.4</v>
      </c>
      <c r="C30" s="2">
        <v>2.3333333333333335</v>
      </c>
      <c r="D30" s="2">
        <v>30</v>
      </c>
      <c r="E30" s="2">
        <v>2.5</v>
      </c>
      <c r="F30" s="2">
        <v>2.6666666666666665</v>
      </c>
      <c r="G30" s="2">
        <v>2.8333333333333335</v>
      </c>
      <c r="H30" s="2">
        <v>3.0833333333333335</v>
      </c>
      <c r="I30" s="2">
        <v>3.25</v>
      </c>
      <c r="J30" s="2">
        <v>3.5</v>
      </c>
      <c r="K30" s="2"/>
      <c r="L30" s="2">
        <v>14</v>
      </c>
      <c r="M30" s="2">
        <v>10</v>
      </c>
      <c r="N30" s="2"/>
      <c r="O30" s="2"/>
      <c r="P30" s="2"/>
      <c r="Q30" s="2"/>
    </row>
    <row r="31" spans="2:17" x14ac:dyDescent="0.55000000000000004">
      <c r="B31" s="2">
        <v>10.6</v>
      </c>
      <c r="C31" s="2">
        <v>2.5</v>
      </c>
      <c r="D31" s="2">
        <v>30</v>
      </c>
      <c r="E31" s="2">
        <v>2.6666666666666665</v>
      </c>
      <c r="F31" s="2">
        <v>2.8333333333333335</v>
      </c>
      <c r="G31" s="2">
        <v>3.0833333333333335</v>
      </c>
      <c r="H31" s="2">
        <v>3.25</v>
      </c>
      <c r="I31" s="2">
        <v>3.5</v>
      </c>
      <c r="J31" s="2">
        <v>3.8333333333333335</v>
      </c>
      <c r="K31" s="2"/>
      <c r="L31" s="2">
        <v>14.2</v>
      </c>
      <c r="M31" s="2">
        <v>9</v>
      </c>
      <c r="N31" s="2"/>
      <c r="O31" s="2"/>
      <c r="P31" s="2"/>
      <c r="Q31" s="2"/>
    </row>
    <row r="32" spans="2:17" x14ac:dyDescent="0.55000000000000004">
      <c r="B32" s="2">
        <v>10.8</v>
      </c>
      <c r="C32" s="2">
        <v>2.6666666666666665</v>
      </c>
      <c r="D32" s="2">
        <v>30</v>
      </c>
      <c r="E32" s="2">
        <v>2.8333333333333335</v>
      </c>
      <c r="F32" s="2">
        <v>3.0833333333333335</v>
      </c>
      <c r="G32" s="2">
        <v>3.25</v>
      </c>
      <c r="H32" s="2">
        <v>3.5</v>
      </c>
      <c r="I32" s="2">
        <v>3.8333333333333335</v>
      </c>
      <c r="J32" s="2">
        <v>4.333333333333333</v>
      </c>
      <c r="K32" s="2"/>
      <c r="L32" s="2">
        <v>14.6</v>
      </c>
      <c r="M32" s="2">
        <v>8</v>
      </c>
      <c r="N32" s="2"/>
      <c r="O32" s="2"/>
      <c r="P32" s="2"/>
      <c r="Q32" s="2"/>
    </row>
    <row r="33" spans="2:17" x14ac:dyDescent="0.55000000000000004">
      <c r="B33" s="2">
        <v>11</v>
      </c>
      <c r="C33" s="2">
        <v>2.8333333333333335</v>
      </c>
      <c r="D33" s="2">
        <v>30</v>
      </c>
      <c r="E33" s="2">
        <v>3.0833333333333335</v>
      </c>
      <c r="F33" s="2">
        <v>3.25</v>
      </c>
      <c r="G33" s="2">
        <v>3.5</v>
      </c>
      <c r="H33" s="2">
        <v>3.8333333333333335</v>
      </c>
      <c r="I33" s="2">
        <v>4.333333333333333</v>
      </c>
      <c r="J33" s="2">
        <v>4.833333333333333</v>
      </c>
      <c r="K33" s="2"/>
      <c r="L33" s="2">
        <v>15</v>
      </c>
      <c r="M33" s="2">
        <v>7</v>
      </c>
      <c r="N33" s="2"/>
      <c r="O33" s="2"/>
      <c r="P33" s="2"/>
      <c r="Q33" s="2"/>
    </row>
    <row r="34" spans="2:17" x14ac:dyDescent="0.55000000000000004">
      <c r="B34" s="2">
        <v>11.2</v>
      </c>
      <c r="C34" s="2">
        <v>3.0833333333333335</v>
      </c>
      <c r="D34" s="2">
        <v>30</v>
      </c>
      <c r="E34" s="2">
        <v>3.25</v>
      </c>
      <c r="F34" s="2">
        <v>3.5</v>
      </c>
      <c r="G34" s="2">
        <v>3.8333333333333335</v>
      </c>
      <c r="H34" s="2">
        <v>4.333333333333333</v>
      </c>
      <c r="I34" s="2">
        <v>4.833333333333333</v>
      </c>
      <c r="J34" s="2">
        <v>5.416666666666667</v>
      </c>
      <c r="K34" s="2"/>
      <c r="L34" s="2">
        <v>14.8</v>
      </c>
      <c r="M34" s="2">
        <v>6</v>
      </c>
      <c r="N34" s="2"/>
      <c r="O34" s="2"/>
      <c r="P34" s="2"/>
      <c r="Q34" s="2"/>
    </row>
    <row r="35" spans="2:17" x14ac:dyDescent="0.55000000000000004">
      <c r="B35" s="2">
        <v>11.4</v>
      </c>
      <c r="C35" s="2">
        <v>3.25</v>
      </c>
      <c r="D35" s="2">
        <v>30</v>
      </c>
      <c r="E35" s="2">
        <v>3.5</v>
      </c>
      <c r="F35" s="2">
        <v>3.8333333333333335</v>
      </c>
      <c r="G35" s="2">
        <v>4.333333333333333</v>
      </c>
      <c r="H35" s="2">
        <v>4.833333333333333</v>
      </c>
      <c r="I35" s="2">
        <v>5.416666666666667</v>
      </c>
      <c r="J35" s="2">
        <v>6.333333333333333</v>
      </c>
      <c r="K35" s="2"/>
      <c r="L35" s="2">
        <v>15.1</v>
      </c>
      <c r="M35" s="2">
        <v>5</v>
      </c>
      <c r="N35" s="2"/>
      <c r="O35" s="2"/>
      <c r="P35" s="2"/>
      <c r="Q35" s="2"/>
    </row>
    <row r="36" spans="2:17" x14ac:dyDescent="0.55000000000000004">
      <c r="B36" s="2">
        <v>11.6</v>
      </c>
      <c r="C36" s="2">
        <v>3.5</v>
      </c>
      <c r="D36" s="2">
        <v>30</v>
      </c>
      <c r="E36" s="2">
        <v>3.8333333333333335</v>
      </c>
      <c r="F36" s="2">
        <v>4.333333333333333</v>
      </c>
      <c r="G36" s="2">
        <v>4.833333333333333</v>
      </c>
      <c r="H36" s="2">
        <v>5.416666666666667</v>
      </c>
      <c r="I36" s="2">
        <v>6.333333333333333</v>
      </c>
      <c r="J36" s="2">
        <v>7.5</v>
      </c>
      <c r="K36" s="2"/>
      <c r="L36" s="2">
        <v>15.7</v>
      </c>
      <c r="M36" s="2">
        <v>4</v>
      </c>
      <c r="N36" s="2"/>
      <c r="O36" s="2"/>
      <c r="P36" s="2"/>
      <c r="Q36" s="2"/>
    </row>
    <row r="37" spans="2:17" x14ac:dyDescent="0.55000000000000004">
      <c r="B37" s="2">
        <v>11.8</v>
      </c>
      <c r="C37" s="2">
        <v>3.8333333333333335</v>
      </c>
      <c r="D37" s="2">
        <v>30</v>
      </c>
      <c r="E37" s="2">
        <v>4.333333333333333</v>
      </c>
      <c r="F37" s="2">
        <v>4.833333333333333</v>
      </c>
      <c r="G37" s="2">
        <v>5.416666666666667</v>
      </c>
      <c r="H37" s="2">
        <v>6.333333333333333</v>
      </c>
      <c r="I37" s="2">
        <v>7.5</v>
      </c>
      <c r="J37" s="2">
        <v>9.5833333333333339</v>
      </c>
      <c r="K37" s="2"/>
      <c r="L37" s="2">
        <v>15.6</v>
      </c>
      <c r="M37" s="2">
        <v>3</v>
      </c>
      <c r="N37" s="2"/>
      <c r="O37" s="2"/>
      <c r="P37" s="2"/>
      <c r="Q37" s="2"/>
    </row>
    <row r="38" spans="2:17" x14ac:dyDescent="0.55000000000000004">
      <c r="B38" s="2">
        <v>12</v>
      </c>
      <c r="C38" s="2">
        <v>4.333333333333333</v>
      </c>
      <c r="D38" s="2">
        <v>30</v>
      </c>
      <c r="E38" s="2">
        <v>4.833333333333333</v>
      </c>
      <c r="F38" s="2">
        <v>5.416666666666667</v>
      </c>
      <c r="G38" s="2">
        <v>6.333333333333333</v>
      </c>
      <c r="H38" s="2">
        <v>7.5</v>
      </c>
      <c r="I38" s="2">
        <v>9.5833333333333339</v>
      </c>
      <c r="J38" s="2">
        <v>13.5</v>
      </c>
      <c r="K38" s="2"/>
      <c r="L38" s="2">
        <v>16.2</v>
      </c>
      <c r="M38" s="2">
        <v>2</v>
      </c>
      <c r="N38" s="2"/>
      <c r="O38" s="2"/>
      <c r="P38" s="2"/>
      <c r="Q38" s="2"/>
    </row>
    <row r="39" spans="2:17" x14ac:dyDescent="0.55000000000000004">
      <c r="B39" s="2">
        <v>12.2</v>
      </c>
      <c r="C39" s="2">
        <v>4.833333333333333</v>
      </c>
      <c r="D39" s="2">
        <v>30</v>
      </c>
      <c r="E39" s="2">
        <v>5.416666666666667</v>
      </c>
      <c r="F39" s="2">
        <v>6.333333333333333</v>
      </c>
      <c r="G39" s="2">
        <v>7.5</v>
      </c>
      <c r="H39" s="2">
        <v>9.5833333333333339</v>
      </c>
      <c r="I39" s="2">
        <v>13.5</v>
      </c>
      <c r="J39" s="2">
        <v>25.666666666666668</v>
      </c>
      <c r="K39" s="2"/>
      <c r="L39" s="2">
        <v>17.100000000000001</v>
      </c>
      <c r="M39" s="2">
        <v>1</v>
      </c>
      <c r="N39" s="2"/>
      <c r="O39" s="2"/>
      <c r="P39" s="2"/>
      <c r="Q39" s="2"/>
    </row>
    <row r="40" spans="2:17" x14ac:dyDescent="0.55000000000000004">
      <c r="B40" s="2">
        <v>12.4</v>
      </c>
      <c r="C40" s="2">
        <v>5.416666666666667</v>
      </c>
      <c r="D40" s="2">
        <v>30</v>
      </c>
      <c r="E40" s="2">
        <v>6.333333333333333</v>
      </c>
      <c r="F40" s="2">
        <v>7.5</v>
      </c>
      <c r="G40" s="2">
        <v>9.5833333333333339</v>
      </c>
      <c r="H40" s="2">
        <v>13.5</v>
      </c>
      <c r="I40" s="2">
        <v>25.666666666666668</v>
      </c>
      <c r="L40" s="2">
        <v>5.8</v>
      </c>
      <c r="M40" s="2">
        <v>1</v>
      </c>
      <c r="N40" s="2"/>
      <c r="O40" s="2"/>
    </row>
    <row r="41" spans="2:17" x14ac:dyDescent="0.55000000000000004">
      <c r="B41" s="2">
        <v>12.6</v>
      </c>
      <c r="C41" s="2">
        <v>6.333333333333333</v>
      </c>
      <c r="D41" s="2">
        <v>30</v>
      </c>
      <c r="E41" s="2">
        <v>7.5</v>
      </c>
      <c r="F41" s="2">
        <v>9.5833333333333339</v>
      </c>
      <c r="G41" s="2">
        <v>13.5</v>
      </c>
      <c r="H41" s="2">
        <v>25.666666666666668</v>
      </c>
      <c r="O41" s="2"/>
    </row>
    <row r="42" spans="2:17" x14ac:dyDescent="0.55000000000000004">
      <c r="B42" s="2">
        <v>12.8</v>
      </c>
      <c r="C42" s="2">
        <v>7.5</v>
      </c>
      <c r="D42" s="2">
        <v>30</v>
      </c>
      <c r="E42" s="2">
        <v>9.5833333333333339</v>
      </c>
      <c r="F42" s="2">
        <v>13.5</v>
      </c>
      <c r="G42" s="2">
        <v>25.666666666666668</v>
      </c>
      <c r="O42" s="2"/>
    </row>
    <row r="43" spans="2:17" x14ac:dyDescent="0.55000000000000004">
      <c r="B43" s="2">
        <v>13</v>
      </c>
      <c r="C43" s="2">
        <v>9.5833333333333339</v>
      </c>
      <c r="D43" s="2">
        <v>30</v>
      </c>
      <c r="E43" s="2">
        <v>13.5</v>
      </c>
      <c r="F43" s="2">
        <v>25.666666666666668</v>
      </c>
      <c r="O43" s="2"/>
    </row>
    <row r="44" spans="2:17" x14ac:dyDescent="0.55000000000000004">
      <c r="B44" s="2">
        <v>13.2</v>
      </c>
      <c r="C44" s="2">
        <v>13.5</v>
      </c>
      <c r="D44" s="2">
        <v>30</v>
      </c>
      <c r="E44" s="2">
        <v>25.666666666666668</v>
      </c>
      <c r="O44" s="2"/>
    </row>
    <row r="45" spans="2:17" x14ac:dyDescent="0.55000000000000004">
      <c r="B45" s="2">
        <v>13.4</v>
      </c>
      <c r="C45" s="2">
        <v>25.666666666666668</v>
      </c>
      <c r="D45" s="2">
        <v>30</v>
      </c>
      <c r="O45" s="2"/>
    </row>
    <row r="46" spans="2:17" x14ac:dyDescent="0.55000000000000004">
      <c r="B46" s="2">
        <v>13.6</v>
      </c>
      <c r="D46" s="2"/>
    </row>
    <row r="47" spans="2:17" x14ac:dyDescent="0.55000000000000004">
      <c r="B47" s="2">
        <v>13.8</v>
      </c>
      <c r="D47" s="2"/>
    </row>
    <row r="48" spans="2:17" x14ac:dyDescent="0.55000000000000004">
      <c r="D48" s="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43EDC-9E36-4FD5-AE37-908207F8141A}">
  <dimension ref="A2:AS483"/>
  <sheetViews>
    <sheetView topLeftCell="AJ1" workbookViewId="0">
      <selection activeCell="AQ43" sqref="AQ43:AS43"/>
    </sheetView>
  </sheetViews>
  <sheetFormatPr defaultRowHeight="14.4" x14ac:dyDescent="0.55000000000000004"/>
  <cols>
    <col min="13" max="13" width="12.05078125" bestFit="1" customWidth="1"/>
    <col min="14" max="21" width="11.68359375" bestFit="1" customWidth="1"/>
    <col min="22" max="22" width="9.734375" bestFit="1" customWidth="1"/>
    <col min="23" max="23" width="11.68359375" bestFit="1" customWidth="1"/>
  </cols>
  <sheetData>
    <row r="2" spans="1:45" x14ac:dyDescent="0.55000000000000004">
      <c r="C2" s="5"/>
      <c r="D2" s="5" t="s">
        <v>2</v>
      </c>
      <c r="E2" s="5"/>
      <c r="F2" s="5"/>
      <c r="G2" s="5" t="s">
        <v>3</v>
      </c>
      <c r="H2" s="5"/>
      <c r="I2" s="5"/>
      <c r="J2" s="5" t="s">
        <v>6</v>
      </c>
      <c r="K2" s="5"/>
      <c r="Z2" s="5"/>
      <c r="AA2" s="5" t="s">
        <v>2</v>
      </c>
      <c r="AB2" s="5"/>
      <c r="AC2" s="5"/>
      <c r="AD2" s="5" t="s">
        <v>3</v>
      </c>
      <c r="AE2" s="5"/>
      <c r="AF2" s="5"/>
      <c r="AG2" s="5" t="s">
        <v>6</v>
      </c>
      <c r="AH2" s="5"/>
      <c r="AK2" s="5"/>
      <c r="AL2" s="5" t="s">
        <v>2</v>
      </c>
      <c r="AM2" s="5"/>
      <c r="AN2" s="5"/>
      <c r="AO2" s="5" t="s">
        <v>3</v>
      </c>
      <c r="AP2" s="5"/>
      <c r="AQ2" s="5"/>
      <c r="AR2" s="5" t="s">
        <v>6</v>
      </c>
      <c r="AS2" s="5"/>
    </row>
    <row r="3" spans="1:45" x14ac:dyDescent="0.55000000000000004">
      <c r="B3" s="5" t="s">
        <v>508</v>
      </c>
      <c r="C3" s="5">
        <v>6</v>
      </c>
      <c r="D3" s="5">
        <v>9</v>
      </c>
      <c r="E3" s="5">
        <v>12</v>
      </c>
      <c r="F3" s="5">
        <v>6</v>
      </c>
      <c r="G3" s="5">
        <v>9</v>
      </c>
      <c r="H3" s="5">
        <v>12</v>
      </c>
      <c r="I3" s="5">
        <v>6</v>
      </c>
      <c r="J3" s="5">
        <v>9</v>
      </c>
      <c r="K3" s="5">
        <v>12</v>
      </c>
      <c r="Z3" s="5">
        <v>6</v>
      </c>
      <c r="AA3" s="5">
        <v>9</v>
      </c>
      <c r="AB3" s="5">
        <v>12</v>
      </c>
      <c r="AC3" s="5">
        <v>6</v>
      </c>
      <c r="AD3" s="5">
        <v>9</v>
      </c>
      <c r="AE3" s="5">
        <v>12</v>
      </c>
      <c r="AF3" s="5">
        <v>6</v>
      </c>
      <c r="AG3" s="5">
        <v>9</v>
      </c>
      <c r="AH3" s="5">
        <v>12</v>
      </c>
      <c r="AK3" s="5">
        <v>6</v>
      </c>
      <c r="AL3" s="5">
        <v>9</v>
      </c>
      <c r="AM3" s="5">
        <v>12</v>
      </c>
      <c r="AN3" s="5">
        <v>6</v>
      </c>
      <c r="AO3" s="5">
        <v>9</v>
      </c>
      <c r="AP3" s="5">
        <v>12</v>
      </c>
      <c r="AQ3" s="5">
        <v>6</v>
      </c>
      <c r="AR3" s="5">
        <v>9</v>
      </c>
      <c r="AS3" s="5">
        <v>12</v>
      </c>
    </row>
    <row r="4" spans="1:45" x14ac:dyDescent="0.55000000000000004">
      <c r="A4" s="9" t="s">
        <v>487</v>
      </c>
      <c r="B4" s="9">
        <v>2021</v>
      </c>
      <c r="C4" s="6">
        <v>1225750</v>
      </c>
      <c r="D4" s="6">
        <v>1225750</v>
      </c>
      <c r="E4" s="6">
        <v>1225750</v>
      </c>
      <c r="F4" s="6">
        <v>1245833.3333333333</v>
      </c>
      <c r="G4" s="6">
        <v>1245833.3333333333</v>
      </c>
      <c r="H4" s="6">
        <v>1245833.3333333333</v>
      </c>
      <c r="I4" s="4">
        <v>1125750</v>
      </c>
      <c r="J4" s="4">
        <v>1125750</v>
      </c>
      <c r="K4" s="4">
        <v>1125750</v>
      </c>
      <c r="M4" s="11" t="s">
        <v>509</v>
      </c>
      <c r="N4" t="s">
        <v>499</v>
      </c>
      <c r="O4" t="s">
        <v>500</v>
      </c>
      <c r="P4" t="s">
        <v>501</v>
      </c>
      <c r="Q4" t="s">
        <v>502</v>
      </c>
      <c r="R4" t="s">
        <v>503</v>
      </c>
      <c r="S4" t="s">
        <v>504</v>
      </c>
      <c r="T4" t="s">
        <v>505</v>
      </c>
      <c r="U4" t="s">
        <v>506</v>
      </c>
      <c r="V4" t="s">
        <v>507</v>
      </c>
      <c r="Y4" s="13">
        <v>2021</v>
      </c>
      <c r="Z4" s="10">
        <v>14709000</v>
      </c>
      <c r="AA4" s="10">
        <v>14709000</v>
      </c>
      <c r="AB4" s="10">
        <v>14709000</v>
      </c>
      <c r="AC4" s="10">
        <v>14950000.000000002</v>
      </c>
      <c r="AD4" s="10">
        <v>14950000.000000002</v>
      </c>
      <c r="AE4" s="10">
        <v>14950000.000000002</v>
      </c>
      <c r="AF4" s="14">
        <v>13509000</v>
      </c>
      <c r="AG4" s="14">
        <v>13509000</v>
      </c>
      <c r="AH4" s="14">
        <v>13509000</v>
      </c>
      <c r="AJ4" s="13">
        <v>2021</v>
      </c>
      <c r="AK4" s="2">
        <f t="shared" ref="AK4:AS4" si="0">Z4/1000000</f>
        <v>14.709</v>
      </c>
      <c r="AL4" s="2">
        <f t="shared" si="0"/>
        <v>14.709</v>
      </c>
      <c r="AM4" s="2">
        <f t="shared" si="0"/>
        <v>14.709</v>
      </c>
      <c r="AN4" s="2">
        <f t="shared" si="0"/>
        <v>14.950000000000001</v>
      </c>
      <c r="AO4" s="2">
        <f t="shared" si="0"/>
        <v>14.950000000000001</v>
      </c>
      <c r="AP4" s="2">
        <f t="shared" si="0"/>
        <v>14.950000000000001</v>
      </c>
      <c r="AQ4" s="2">
        <f t="shared" si="0"/>
        <v>13.509</v>
      </c>
      <c r="AR4" s="2">
        <f t="shared" si="0"/>
        <v>13.509</v>
      </c>
      <c r="AS4" s="2">
        <f t="shared" si="0"/>
        <v>13.509</v>
      </c>
    </row>
    <row r="5" spans="1:45" x14ac:dyDescent="0.55000000000000004">
      <c r="A5" s="9" t="s">
        <v>488</v>
      </c>
      <c r="B5" s="9">
        <v>2021</v>
      </c>
      <c r="C5" s="6">
        <v>1225750</v>
      </c>
      <c r="D5" s="6">
        <v>1225750</v>
      </c>
      <c r="E5" s="6">
        <v>1225750</v>
      </c>
      <c r="F5" s="6">
        <v>1245833.3333333333</v>
      </c>
      <c r="G5" s="6">
        <v>1245833.3333333333</v>
      </c>
      <c r="H5" s="6">
        <v>1245833.3333333333</v>
      </c>
      <c r="I5" s="4">
        <v>1125750</v>
      </c>
      <c r="J5" s="4">
        <v>1125750</v>
      </c>
      <c r="K5" s="4">
        <v>1125750</v>
      </c>
      <c r="M5" s="12">
        <v>2021</v>
      </c>
      <c r="N5" s="14">
        <v>14709000</v>
      </c>
      <c r="O5" s="14">
        <v>14709000</v>
      </c>
      <c r="P5" s="14">
        <v>14709000</v>
      </c>
      <c r="Q5" s="14">
        <v>14950000.000000002</v>
      </c>
      <c r="R5" s="14">
        <v>14950000.000000002</v>
      </c>
      <c r="S5" s="14">
        <v>14950000.000000002</v>
      </c>
      <c r="T5" s="14">
        <v>13509000</v>
      </c>
      <c r="U5" s="14">
        <v>13509000</v>
      </c>
      <c r="V5" s="14">
        <v>13509000</v>
      </c>
      <c r="Y5" s="13">
        <v>2022</v>
      </c>
      <c r="Z5" s="10">
        <v>13762000.000000002</v>
      </c>
      <c r="AA5" s="10">
        <v>14229000</v>
      </c>
      <c r="AB5" s="10">
        <v>14337000</v>
      </c>
      <c r="AC5" s="10">
        <v>6178863.6035045721</v>
      </c>
      <c r="AD5" s="10">
        <v>9132982.0476446357</v>
      </c>
      <c r="AE5" s="10">
        <v>14950000.000000002</v>
      </c>
      <c r="AF5" s="14">
        <v>12679000.000000002</v>
      </c>
      <c r="AG5" s="14">
        <v>13137000</v>
      </c>
      <c r="AH5" s="14">
        <v>13137000</v>
      </c>
      <c r="AJ5" s="13">
        <v>2022</v>
      </c>
      <c r="AK5" s="2">
        <f t="shared" ref="AK5:AK43" si="1">Z5/1000000</f>
        <v>13.762000000000002</v>
      </c>
      <c r="AL5" s="2">
        <f t="shared" ref="AL5:AL43" si="2">AA5/1000000</f>
        <v>14.228999999999999</v>
      </c>
      <c r="AM5" s="2">
        <f t="shared" ref="AM5:AM43" si="3">AB5/1000000</f>
        <v>14.337</v>
      </c>
      <c r="AN5" s="2">
        <f t="shared" ref="AN5:AN43" si="4">AC5/1000000</f>
        <v>6.1788636035045723</v>
      </c>
      <c r="AO5" s="2">
        <f t="shared" ref="AO5:AO43" si="5">AD5/1000000</f>
        <v>9.1329820476446351</v>
      </c>
      <c r="AP5" s="2">
        <f t="shared" ref="AP5:AP43" si="6">AE5/1000000</f>
        <v>14.950000000000001</v>
      </c>
      <c r="AQ5" s="2">
        <f t="shared" ref="AQ5:AQ43" si="7">AF5/1000000</f>
        <v>12.679000000000002</v>
      </c>
      <c r="AR5" s="2">
        <f t="shared" ref="AR5:AR43" si="8">AG5/1000000</f>
        <v>13.137</v>
      </c>
      <c r="AS5" s="2">
        <f t="shared" ref="AS5:AS43" si="9">AH5/1000000</f>
        <v>13.137</v>
      </c>
    </row>
    <row r="6" spans="1:45" x14ac:dyDescent="0.55000000000000004">
      <c r="A6" s="9" t="s">
        <v>489</v>
      </c>
      <c r="B6" s="9">
        <v>2021</v>
      </c>
      <c r="C6" s="6">
        <v>1225750</v>
      </c>
      <c r="D6" s="6">
        <v>1225750</v>
      </c>
      <c r="E6" s="6">
        <v>1225750</v>
      </c>
      <c r="F6" s="6">
        <v>1245833.3333333333</v>
      </c>
      <c r="G6" s="6">
        <v>1245833.3333333333</v>
      </c>
      <c r="H6" s="6">
        <v>1245833.3333333333</v>
      </c>
      <c r="I6" s="4">
        <v>1125750</v>
      </c>
      <c r="J6" s="4">
        <v>1125750</v>
      </c>
      <c r="K6" s="4">
        <v>1125750</v>
      </c>
      <c r="M6" s="12">
        <v>2022</v>
      </c>
      <c r="N6" s="14">
        <v>13762000.000000002</v>
      </c>
      <c r="O6" s="14">
        <v>14229000</v>
      </c>
      <c r="P6" s="14">
        <v>14337000</v>
      </c>
      <c r="Q6" s="14">
        <v>6178863.6035045721</v>
      </c>
      <c r="R6" s="14">
        <v>9132982.0476446357</v>
      </c>
      <c r="S6" s="14">
        <v>14950000.000000002</v>
      </c>
      <c r="T6" s="14">
        <v>12679000.000000002</v>
      </c>
      <c r="U6" s="14">
        <v>13137000</v>
      </c>
      <c r="V6" s="14">
        <v>13137000</v>
      </c>
      <c r="Y6" s="13">
        <v>2023</v>
      </c>
      <c r="Z6" s="10">
        <v>12587240.293058749</v>
      </c>
      <c r="AA6" s="10">
        <v>13575000</v>
      </c>
      <c r="AB6" s="10">
        <v>14337000</v>
      </c>
      <c r="AC6" s="10">
        <v>6231628.3611061992</v>
      </c>
      <c r="AD6" s="10">
        <v>9168022.8418952692</v>
      </c>
      <c r="AE6" s="10">
        <v>12126419.536505545</v>
      </c>
      <c r="AF6" s="14">
        <v>12375000</v>
      </c>
      <c r="AG6" s="14">
        <v>12621000</v>
      </c>
      <c r="AH6" s="14">
        <v>13137000</v>
      </c>
      <c r="AJ6" s="13">
        <v>2023</v>
      </c>
      <c r="AK6" s="2">
        <f t="shared" si="1"/>
        <v>12.58724029305875</v>
      </c>
      <c r="AL6" s="2">
        <f t="shared" si="2"/>
        <v>13.574999999999999</v>
      </c>
      <c r="AM6" s="2">
        <f t="shared" si="3"/>
        <v>14.337</v>
      </c>
      <c r="AN6" s="2">
        <f t="shared" si="4"/>
        <v>6.2316283611061989</v>
      </c>
      <c r="AO6" s="2">
        <f t="shared" si="5"/>
        <v>9.1680228418952687</v>
      </c>
      <c r="AP6" s="2">
        <f t="shared" si="6"/>
        <v>12.126419536505544</v>
      </c>
      <c r="AQ6" s="2">
        <f t="shared" si="7"/>
        <v>12.375</v>
      </c>
      <c r="AR6" s="2">
        <f t="shared" si="8"/>
        <v>12.621</v>
      </c>
      <c r="AS6" s="2">
        <f t="shared" si="9"/>
        <v>13.137</v>
      </c>
    </row>
    <row r="7" spans="1:45" x14ac:dyDescent="0.55000000000000004">
      <c r="A7" s="9" t="s">
        <v>490</v>
      </c>
      <c r="B7" s="9">
        <v>2021</v>
      </c>
      <c r="C7" s="6">
        <v>1225750</v>
      </c>
      <c r="D7" s="6">
        <v>1225750</v>
      </c>
      <c r="E7" s="6">
        <v>1225750</v>
      </c>
      <c r="F7" s="6">
        <v>1245833.3333333333</v>
      </c>
      <c r="G7" s="6">
        <v>1245833.3333333333</v>
      </c>
      <c r="H7" s="6">
        <v>1245833.3333333333</v>
      </c>
      <c r="I7" s="4">
        <v>1125750</v>
      </c>
      <c r="J7" s="4">
        <v>1125750</v>
      </c>
      <c r="K7" s="4">
        <v>1125750</v>
      </c>
      <c r="M7" s="12">
        <v>2023</v>
      </c>
      <c r="N7" s="14">
        <v>12587240.293058749</v>
      </c>
      <c r="O7" s="14">
        <v>13575000</v>
      </c>
      <c r="P7" s="14">
        <v>14337000</v>
      </c>
      <c r="Q7" s="14">
        <v>6231628.3611061992</v>
      </c>
      <c r="R7" s="14">
        <v>9168022.8418952692</v>
      </c>
      <c r="S7" s="14">
        <v>12126419.536505545</v>
      </c>
      <c r="T7" s="14">
        <v>12375000</v>
      </c>
      <c r="U7" s="14">
        <v>12621000</v>
      </c>
      <c r="V7" s="14">
        <v>13137000</v>
      </c>
      <c r="Y7" s="13">
        <v>2024</v>
      </c>
      <c r="Z7" s="10">
        <v>6687578.9383912915</v>
      </c>
      <c r="AA7" s="10">
        <v>13575000</v>
      </c>
      <c r="AB7" s="10">
        <v>13879000.000000002</v>
      </c>
      <c r="AC7" s="10">
        <v>6248495.1693415502</v>
      </c>
      <c r="AD7" s="10">
        <v>9179214.976542417</v>
      </c>
      <c r="AE7" s="10">
        <v>12150230.348883383</v>
      </c>
      <c r="AF7" s="14">
        <v>9016026.7190370169</v>
      </c>
      <c r="AG7" s="14">
        <v>12375000</v>
      </c>
      <c r="AH7" s="14">
        <v>13137000</v>
      </c>
      <c r="AJ7" s="13">
        <v>2024</v>
      </c>
      <c r="AK7" s="2">
        <f t="shared" si="1"/>
        <v>6.6875789383912911</v>
      </c>
      <c r="AL7" s="2">
        <f t="shared" si="2"/>
        <v>13.574999999999999</v>
      </c>
      <c r="AM7" s="2">
        <f t="shared" si="3"/>
        <v>13.879000000000001</v>
      </c>
      <c r="AN7" s="2">
        <f t="shared" si="4"/>
        <v>6.2484951693415498</v>
      </c>
      <c r="AO7" s="2">
        <f t="shared" si="5"/>
        <v>9.1792149765424167</v>
      </c>
      <c r="AP7" s="2">
        <f t="shared" si="6"/>
        <v>12.150230348883383</v>
      </c>
      <c r="AQ7" s="2">
        <f t="shared" si="7"/>
        <v>9.0160267190370167</v>
      </c>
      <c r="AR7" s="2">
        <f t="shared" si="8"/>
        <v>12.375</v>
      </c>
      <c r="AS7" s="2">
        <f t="shared" si="9"/>
        <v>13.137</v>
      </c>
    </row>
    <row r="8" spans="1:45" x14ac:dyDescent="0.55000000000000004">
      <c r="A8" s="9" t="s">
        <v>491</v>
      </c>
      <c r="B8" s="9">
        <v>2021</v>
      </c>
      <c r="C8" s="6">
        <v>1225750</v>
      </c>
      <c r="D8" s="6">
        <v>1225750</v>
      </c>
      <c r="E8" s="6">
        <v>1225750</v>
      </c>
      <c r="F8" s="6">
        <v>1245833.3333333333</v>
      </c>
      <c r="G8" s="6">
        <v>1245833.3333333333</v>
      </c>
      <c r="H8" s="6">
        <v>1245833.3333333333</v>
      </c>
      <c r="I8" s="4">
        <v>1125750</v>
      </c>
      <c r="J8" s="4">
        <v>1125750</v>
      </c>
      <c r="K8" s="4">
        <v>1125750</v>
      </c>
      <c r="M8" s="12">
        <v>2024</v>
      </c>
      <c r="N8" s="14">
        <v>6687578.9383912915</v>
      </c>
      <c r="O8" s="14">
        <v>13575000</v>
      </c>
      <c r="P8" s="14">
        <v>13879000.000000002</v>
      </c>
      <c r="Q8" s="14">
        <v>6248495.1693415502</v>
      </c>
      <c r="R8" s="14">
        <v>9179214.976542417</v>
      </c>
      <c r="S8" s="14">
        <v>12150230.348883383</v>
      </c>
      <c r="T8" s="14">
        <v>9016026.7190370169</v>
      </c>
      <c r="U8" s="14">
        <v>12375000</v>
      </c>
      <c r="V8" s="14">
        <v>13137000</v>
      </c>
      <c r="Y8" s="13">
        <v>2025</v>
      </c>
      <c r="Z8" s="10">
        <v>6687900.1241977429</v>
      </c>
      <c r="AA8" s="10">
        <v>12770224.19239104</v>
      </c>
      <c r="AB8" s="10">
        <v>13762000.000000002</v>
      </c>
      <c r="AC8" s="10">
        <v>6256454.990416836</v>
      </c>
      <c r="AD8" s="10">
        <v>9184416.0013363957</v>
      </c>
      <c r="AE8" s="10">
        <v>12161531.453441747</v>
      </c>
      <c r="AF8" s="14">
        <v>6687900.1241977429</v>
      </c>
      <c r="AG8" s="14">
        <v>12375000</v>
      </c>
      <c r="AH8" s="14">
        <v>13137000</v>
      </c>
      <c r="AJ8" s="13">
        <v>2025</v>
      </c>
      <c r="AK8" s="2">
        <f t="shared" si="1"/>
        <v>6.6879001241977427</v>
      </c>
      <c r="AL8" s="2">
        <f t="shared" si="2"/>
        <v>12.770224192391041</v>
      </c>
      <c r="AM8" s="2">
        <f t="shared" si="3"/>
        <v>13.762000000000002</v>
      </c>
      <c r="AN8" s="2">
        <f t="shared" si="4"/>
        <v>6.2564549904168363</v>
      </c>
      <c r="AO8" s="2">
        <f t="shared" si="5"/>
        <v>9.1844160013363965</v>
      </c>
      <c r="AP8" s="2">
        <f t="shared" si="6"/>
        <v>12.161531453441746</v>
      </c>
      <c r="AQ8" s="2">
        <f t="shared" si="7"/>
        <v>6.6879001241977427</v>
      </c>
      <c r="AR8" s="2">
        <f t="shared" si="8"/>
        <v>12.375</v>
      </c>
      <c r="AS8" s="2">
        <f t="shared" si="9"/>
        <v>13.137</v>
      </c>
    </row>
    <row r="9" spans="1:45" x14ac:dyDescent="0.55000000000000004">
      <c r="A9" s="9" t="s">
        <v>492</v>
      </c>
      <c r="B9" s="9">
        <v>2021</v>
      </c>
      <c r="C9" s="6">
        <v>1225750</v>
      </c>
      <c r="D9" s="6">
        <v>1225750</v>
      </c>
      <c r="E9" s="6">
        <v>1225750</v>
      </c>
      <c r="F9" s="6">
        <v>1245833.3333333333</v>
      </c>
      <c r="G9" s="6">
        <v>1245833.3333333333</v>
      </c>
      <c r="H9" s="6">
        <v>1245833.3333333333</v>
      </c>
      <c r="I9" s="4">
        <v>1125750</v>
      </c>
      <c r="J9" s="4">
        <v>1125750</v>
      </c>
      <c r="K9" s="4">
        <v>1125750</v>
      </c>
      <c r="M9" s="12">
        <v>2025</v>
      </c>
      <c r="N9" s="14">
        <v>6687900.1241977429</v>
      </c>
      <c r="O9" s="14">
        <v>12770224.19239104</v>
      </c>
      <c r="P9" s="14">
        <v>13762000.000000002</v>
      </c>
      <c r="Q9" s="14">
        <v>6256454.990416836</v>
      </c>
      <c r="R9" s="14">
        <v>9184416.0013363957</v>
      </c>
      <c r="S9" s="14">
        <v>12161531.453441747</v>
      </c>
      <c r="T9" s="14">
        <v>6687900.1241977429</v>
      </c>
      <c r="U9" s="14">
        <v>12375000</v>
      </c>
      <c r="V9" s="14">
        <v>13137000</v>
      </c>
      <c r="Y9" s="13">
        <v>2026</v>
      </c>
      <c r="Z9" s="10">
        <v>6687900.1241977429</v>
      </c>
      <c r="AA9" s="10">
        <v>9687900.1241977457</v>
      </c>
      <c r="AB9" s="10">
        <v>13575000</v>
      </c>
      <c r="AC9" s="10">
        <v>6261196.3902285388</v>
      </c>
      <c r="AD9" s="10">
        <v>9187568.4003411941</v>
      </c>
      <c r="AE9" s="10">
        <v>12168231.663192265</v>
      </c>
      <c r="AF9" s="14">
        <v>6687900.1241977429</v>
      </c>
      <c r="AG9" s="14">
        <v>12375000</v>
      </c>
      <c r="AH9" s="14">
        <v>13029000</v>
      </c>
      <c r="AJ9" s="13">
        <v>2026</v>
      </c>
      <c r="AK9" s="2">
        <f t="shared" si="1"/>
        <v>6.6879001241977427</v>
      </c>
      <c r="AL9" s="2">
        <f t="shared" si="2"/>
        <v>9.6879001241977463</v>
      </c>
      <c r="AM9" s="2">
        <f t="shared" si="3"/>
        <v>13.574999999999999</v>
      </c>
      <c r="AN9" s="2">
        <f t="shared" si="4"/>
        <v>6.2611963902285384</v>
      </c>
      <c r="AO9" s="2">
        <f t="shared" si="5"/>
        <v>9.1875684003411937</v>
      </c>
      <c r="AP9" s="2">
        <f t="shared" si="6"/>
        <v>12.168231663192264</v>
      </c>
      <c r="AQ9" s="2">
        <f t="shared" si="7"/>
        <v>6.6879001241977427</v>
      </c>
      <c r="AR9" s="2">
        <f t="shared" si="8"/>
        <v>12.375</v>
      </c>
      <c r="AS9" s="2">
        <f t="shared" si="9"/>
        <v>13.029</v>
      </c>
    </row>
    <row r="10" spans="1:45" x14ac:dyDescent="0.55000000000000004">
      <c r="A10" s="9" t="s">
        <v>493</v>
      </c>
      <c r="B10" s="9">
        <v>2021</v>
      </c>
      <c r="C10" s="6">
        <v>1225750</v>
      </c>
      <c r="D10" s="6">
        <v>1225750</v>
      </c>
      <c r="E10" s="6">
        <v>1225750</v>
      </c>
      <c r="F10" s="6">
        <v>1245833.3333333333</v>
      </c>
      <c r="G10" s="6">
        <v>1245833.3333333333</v>
      </c>
      <c r="H10" s="6">
        <v>1245833.3333333333</v>
      </c>
      <c r="I10" s="4">
        <v>1125750</v>
      </c>
      <c r="J10" s="4">
        <v>1125750</v>
      </c>
      <c r="K10" s="4">
        <v>1125750</v>
      </c>
      <c r="M10" s="12">
        <v>2026</v>
      </c>
      <c r="N10" s="14">
        <v>6687900.1241977429</v>
      </c>
      <c r="O10" s="14">
        <v>9687900.1241977457</v>
      </c>
      <c r="P10" s="14">
        <v>13575000</v>
      </c>
      <c r="Q10" s="14">
        <v>6261196.3902285388</v>
      </c>
      <c r="R10" s="14">
        <v>9187568.4003411941</v>
      </c>
      <c r="S10" s="14">
        <v>12168231.663192265</v>
      </c>
      <c r="T10" s="14">
        <v>6687900.1241977429</v>
      </c>
      <c r="U10" s="14">
        <v>12375000</v>
      </c>
      <c r="V10" s="14">
        <v>13029000</v>
      </c>
      <c r="Y10" s="13">
        <v>2027</v>
      </c>
      <c r="Z10" s="10">
        <v>6687900.1241977429</v>
      </c>
      <c r="AA10" s="10">
        <v>9687900.1241977457</v>
      </c>
      <c r="AB10" s="10">
        <v>13575000</v>
      </c>
      <c r="AC10" s="10">
        <v>6264244.4918166799</v>
      </c>
      <c r="AD10" s="10">
        <v>9189590.3293593023</v>
      </c>
      <c r="AE10" s="10">
        <v>12172547.792019786</v>
      </c>
      <c r="AF10" s="14">
        <v>6687900.1241977429</v>
      </c>
      <c r="AG10" s="14">
        <v>11353419.167672444</v>
      </c>
      <c r="AH10" s="14">
        <v>12736999.999999998</v>
      </c>
      <c r="AJ10" s="13">
        <v>2027</v>
      </c>
      <c r="AK10" s="2">
        <f t="shared" si="1"/>
        <v>6.6879001241977427</v>
      </c>
      <c r="AL10" s="2">
        <f t="shared" si="2"/>
        <v>9.6879001241977463</v>
      </c>
      <c r="AM10" s="2">
        <f t="shared" si="3"/>
        <v>13.574999999999999</v>
      </c>
      <c r="AN10" s="2">
        <f t="shared" si="4"/>
        <v>6.2642444918166795</v>
      </c>
      <c r="AO10" s="2">
        <f t="shared" si="5"/>
        <v>9.1895903293593015</v>
      </c>
      <c r="AP10" s="2">
        <f t="shared" si="6"/>
        <v>12.172547792019786</v>
      </c>
      <c r="AQ10" s="2">
        <f t="shared" si="7"/>
        <v>6.6879001241977427</v>
      </c>
      <c r="AR10" s="2">
        <f t="shared" si="8"/>
        <v>11.353419167672444</v>
      </c>
      <c r="AS10" s="2">
        <f t="shared" si="9"/>
        <v>12.736999999999998</v>
      </c>
    </row>
    <row r="11" spans="1:45" x14ac:dyDescent="0.55000000000000004">
      <c r="A11" s="9" t="s">
        <v>494</v>
      </c>
      <c r="B11" s="9">
        <v>2021</v>
      </c>
      <c r="C11" s="6">
        <v>1225750</v>
      </c>
      <c r="D11" s="6">
        <v>1225750</v>
      </c>
      <c r="E11" s="6">
        <v>1225750</v>
      </c>
      <c r="F11" s="6">
        <v>1245833.3333333333</v>
      </c>
      <c r="G11" s="6">
        <v>1245833.3333333333</v>
      </c>
      <c r="H11" s="6">
        <v>1245833.3333333333</v>
      </c>
      <c r="I11" s="4">
        <v>1125750</v>
      </c>
      <c r="J11" s="4">
        <v>1125750</v>
      </c>
      <c r="K11" s="4">
        <v>1125750</v>
      </c>
      <c r="M11" s="12">
        <v>2027</v>
      </c>
      <c r="N11" s="14">
        <v>6687900.1241977429</v>
      </c>
      <c r="O11" s="14">
        <v>9687900.1241977457</v>
      </c>
      <c r="P11" s="14">
        <v>13575000</v>
      </c>
      <c r="Q11" s="14">
        <v>6264244.4918166799</v>
      </c>
      <c r="R11" s="14">
        <v>9189590.3293593023</v>
      </c>
      <c r="S11" s="14">
        <v>12172547.792019786</v>
      </c>
      <c r="T11" s="14">
        <v>6687900.1241977429</v>
      </c>
      <c r="U11" s="14">
        <v>11353419.167672444</v>
      </c>
      <c r="V11" s="14">
        <v>12736999.999999998</v>
      </c>
      <c r="Y11" s="13">
        <v>2028</v>
      </c>
      <c r="Z11" s="10">
        <v>6687578.9383912915</v>
      </c>
      <c r="AA11" s="10">
        <v>9687578.9383912943</v>
      </c>
      <c r="AB11" s="10">
        <v>13575000</v>
      </c>
      <c r="AC11" s="10">
        <v>6266342.2077145064</v>
      </c>
      <c r="AD11" s="10">
        <v>9190977.8870637529</v>
      </c>
      <c r="AE11" s="10">
        <v>12175524.574193165</v>
      </c>
      <c r="AF11" s="14">
        <v>6687578.9383912915</v>
      </c>
      <c r="AG11" s="14">
        <v>9687578.9383912943</v>
      </c>
      <c r="AH11" s="14">
        <v>12736999.999999998</v>
      </c>
      <c r="AJ11" s="13">
        <v>2028</v>
      </c>
      <c r="AK11" s="2">
        <f t="shared" si="1"/>
        <v>6.6875789383912911</v>
      </c>
      <c r="AL11" s="2">
        <f t="shared" si="2"/>
        <v>9.6875789383912938</v>
      </c>
      <c r="AM11" s="2">
        <f t="shared" si="3"/>
        <v>13.574999999999999</v>
      </c>
      <c r="AN11" s="2">
        <f t="shared" si="4"/>
        <v>6.2663422077145068</v>
      </c>
      <c r="AO11" s="2">
        <f t="shared" si="5"/>
        <v>9.1909778870637524</v>
      </c>
      <c r="AP11" s="2">
        <f t="shared" si="6"/>
        <v>12.175524574193165</v>
      </c>
      <c r="AQ11" s="2">
        <f t="shared" si="7"/>
        <v>6.6875789383912911</v>
      </c>
      <c r="AR11" s="2">
        <f t="shared" si="8"/>
        <v>9.6875789383912938</v>
      </c>
      <c r="AS11" s="2">
        <f t="shared" si="9"/>
        <v>12.736999999999998</v>
      </c>
    </row>
    <row r="12" spans="1:45" x14ac:dyDescent="0.55000000000000004">
      <c r="A12" s="9" t="s">
        <v>495</v>
      </c>
      <c r="B12" s="9">
        <v>2021</v>
      </c>
      <c r="C12" s="6">
        <v>1225750</v>
      </c>
      <c r="D12" s="6">
        <v>1225750</v>
      </c>
      <c r="E12" s="6">
        <v>1225750</v>
      </c>
      <c r="F12" s="6">
        <v>1245833.3333333333</v>
      </c>
      <c r="G12" s="6">
        <v>1245833.3333333333</v>
      </c>
      <c r="H12" s="6">
        <v>1245833.3333333333</v>
      </c>
      <c r="I12" s="4">
        <v>1125750</v>
      </c>
      <c r="J12" s="4">
        <v>1125750</v>
      </c>
      <c r="K12" s="4">
        <v>1125750</v>
      </c>
      <c r="M12" s="12">
        <v>2028</v>
      </c>
      <c r="N12" s="14">
        <v>6687578.9383912915</v>
      </c>
      <c r="O12" s="14">
        <v>9687578.9383912943</v>
      </c>
      <c r="P12" s="14">
        <v>13575000</v>
      </c>
      <c r="Q12" s="14">
        <v>6266342.2077145064</v>
      </c>
      <c r="R12" s="14">
        <v>9190977.8870637529</v>
      </c>
      <c r="S12" s="14">
        <v>12175524.574193165</v>
      </c>
      <c r="T12" s="14">
        <v>6687578.9383912915</v>
      </c>
      <c r="U12" s="14">
        <v>9687578.9383912943</v>
      </c>
      <c r="V12" s="14">
        <v>12736999.999999998</v>
      </c>
      <c r="Y12" s="13">
        <v>2029</v>
      </c>
      <c r="Z12" s="10">
        <v>6687900.1241977429</v>
      </c>
      <c r="AA12" s="10">
        <v>9687900.1241977457</v>
      </c>
      <c r="AB12" s="10">
        <v>13575000</v>
      </c>
      <c r="AC12" s="10">
        <v>6267771.6141970977</v>
      </c>
      <c r="AD12" s="10">
        <v>9191882.9619540311</v>
      </c>
      <c r="AE12" s="10">
        <v>12177585.052203506</v>
      </c>
      <c r="AF12" s="14">
        <v>6687900.1241977429</v>
      </c>
      <c r="AG12" s="14">
        <v>9687900.1241977457</v>
      </c>
      <c r="AH12" s="14">
        <v>12679000.000000002</v>
      </c>
      <c r="AJ12" s="13">
        <v>2029</v>
      </c>
      <c r="AK12" s="2">
        <f t="shared" si="1"/>
        <v>6.6879001241977427</v>
      </c>
      <c r="AL12" s="2">
        <f t="shared" si="2"/>
        <v>9.6879001241977463</v>
      </c>
      <c r="AM12" s="2">
        <f t="shared" si="3"/>
        <v>13.574999999999999</v>
      </c>
      <c r="AN12" s="2">
        <f t="shared" si="4"/>
        <v>6.2677716141970974</v>
      </c>
      <c r="AO12" s="2">
        <f t="shared" si="5"/>
        <v>9.1918829619540308</v>
      </c>
      <c r="AP12" s="2">
        <f t="shared" si="6"/>
        <v>12.177585052203506</v>
      </c>
      <c r="AQ12" s="2">
        <f t="shared" si="7"/>
        <v>6.6879001241977427</v>
      </c>
      <c r="AR12" s="2">
        <f t="shared" si="8"/>
        <v>9.6879001241977463</v>
      </c>
      <c r="AS12" s="2">
        <f t="shared" si="9"/>
        <v>12.679000000000002</v>
      </c>
    </row>
    <row r="13" spans="1:45" x14ac:dyDescent="0.55000000000000004">
      <c r="A13" s="9" t="s">
        <v>496</v>
      </c>
      <c r="B13" s="9">
        <v>2021</v>
      </c>
      <c r="C13" s="6">
        <v>1225750</v>
      </c>
      <c r="D13" s="6">
        <v>1225750</v>
      </c>
      <c r="E13" s="6">
        <v>1225750</v>
      </c>
      <c r="F13" s="6">
        <v>1245833.3333333333</v>
      </c>
      <c r="G13" s="6">
        <v>1245833.3333333333</v>
      </c>
      <c r="H13" s="6">
        <v>1245833.3333333333</v>
      </c>
      <c r="I13" s="4">
        <v>1125750</v>
      </c>
      <c r="J13" s="4">
        <v>1125750</v>
      </c>
      <c r="K13" s="4">
        <v>1125750</v>
      </c>
      <c r="M13" s="12">
        <v>2029</v>
      </c>
      <c r="N13" s="14">
        <v>6687900.1241977429</v>
      </c>
      <c r="O13" s="14">
        <v>9687900.1241977457</v>
      </c>
      <c r="P13" s="14">
        <v>13575000</v>
      </c>
      <c r="Q13" s="14">
        <v>6267771.6141970977</v>
      </c>
      <c r="R13" s="14">
        <v>9191882.9619540311</v>
      </c>
      <c r="S13" s="14">
        <v>12177585.052203506</v>
      </c>
      <c r="T13" s="14">
        <v>6687900.1241977429</v>
      </c>
      <c r="U13" s="14">
        <v>9687900.1241977457</v>
      </c>
      <c r="V13" s="14">
        <v>12679000.000000002</v>
      </c>
      <c r="Y13" s="13">
        <v>2030</v>
      </c>
      <c r="Z13" s="10">
        <v>6687900.1241977429</v>
      </c>
      <c r="AA13" s="10">
        <v>9687900.1241977457</v>
      </c>
      <c r="AB13" s="10">
        <v>13575000</v>
      </c>
      <c r="AC13" s="10">
        <v>6268914.6748693176</v>
      </c>
      <c r="AD13" s="10">
        <v>9192638.3560781591</v>
      </c>
      <c r="AE13" s="10">
        <v>13957864.884902261</v>
      </c>
      <c r="AF13" s="14">
        <v>6687900.1241977429</v>
      </c>
      <c r="AG13" s="14">
        <v>9687900.1241977457</v>
      </c>
      <c r="AH13" s="14">
        <v>12621000</v>
      </c>
      <c r="AJ13" s="13">
        <v>2030</v>
      </c>
      <c r="AK13" s="2">
        <f t="shared" si="1"/>
        <v>6.6879001241977427</v>
      </c>
      <c r="AL13" s="2">
        <f t="shared" si="2"/>
        <v>9.6879001241977463</v>
      </c>
      <c r="AM13" s="2">
        <f t="shared" si="3"/>
        <v>13.574999999999999</v>
      </c>
      <c r="AN13" s="2">
        <f t="shared" si="4"/>
        <v>6.2689146748693174</v>
      </c>
      <c r="AO13" s="2">
        <f t="shared" si="5"/>
        <v>9.1926383560781595</v>
      </c>
      <c r="AP13" s="2">
        <f t="shared" si="6"/>
        <v>13.957864884902261</v>
      </c>
      <c r="AQ13" s="2">
        <f t="shared" si="7"/>
        <v>6.6879001241977427</v>
      </c>
      <c r="AR13" s="2">
        <f t="shared" si="8"/>
        <v>9.6879001241977463</v>
      </c>
      <c r="AS13" s="2">
        <f t="shared" si="9"/>
        <v>12.621</v>
      </c>
    </row>
    <row r="14" spans="1:45" x14ac:dyDescent="0.55000000000000004">
      <c r="A14" s="9" t="s">
        <v>497</v>
      </c>
      <c r="B14" s="9">
        <v>2021</v>
      </c>
      <c r="C14" s="6">
        <v>1225750</v>
      </c>
      <c r="D14" s="6">
        <v>1225750</v>
      </c>
      <c r="E14" s="6">
        <v>1225750</v>
      </c>
      <c r="F14" s="6">
        <v>1245833.3333333333</v>
      </c>
      <c r="G14" s="6">
        <v>1245833.3333333333</v>
      </c>
      <c r="H14" s="6">
        <v>1245833.3333333333</v>
      </c>
      <c r="I14" s="4">
        <v>1125750</v>
      </c>
      <c r="J14" s="4">
        <v>1125750</v>
      </c>
      <c r="K14" s="4">
        <v>1125750</v>
      </c>
      <c r="M14" s="12">
        <v>2030</v>
      </c>
      <c r="N14" s="14">
        <v>6687900.1241977429</v>
      </c>
      <c r="O14" s="14">
        <v>9687900.1241977457</v>
      </c>
      <c r="P14" s="14">
        <v>13575000</v>
      </c>
      <c r="Q14" s="14">
        <v>6268914.6748693176</v>
      </c>
      <c r="R14" s="14">
        <v>9192638.3560781591</v>
      </c>
      <c r="S14" s="14">
        <v>13957864.884902261</v>
      </c>
      <c r="T14" s="14">
        <v>6687900.1241977429</v>
      </c>
      <c r="U14" s="14">
        <v>9687900.1241977457</v>
      </c>
      <c r="V14" s="14">
        <v>12621000</v>
      </c>
      <c r="Y14" s="13">
        <v>2031</v>
      </c>
      <c r="Z14" s="10">
        <v>6687900.1241977429</v>
      </c>
      <c r="AA14" s="10">
        <v>9687900.1241977457</v>
      </c>
      <c r="AB14" s="10">
        <v>13575000</v>
      </c>
      <c r="AC14" s="10">
        <v>6269792.1866880842</v>
      </c>
      <c r="AD14" s="10">
        <v>9193215.5521345381</v>
      </c>
      <c r="AE14" s="10">
        <v>12183215.543173887</v>
      </c>
      <c r="AF14" s="14">
        <v>6687900.1241977429</v>
      </c>
      <c r="AG14" s="14">
        <v>9687900.1241977457</v>
      </c>
      <c r="AH14" s="14">
        <v>12621000</v>
      </c>
      <c r="AJ14" s="13">
        <v>2031</v>
      </c>
      <c r="AK14" s="2">
        <f t="shared" si="1"/>
        <v>6.6879001241977427</v>
      </c>
      <c r="AL14" s="2">
        <f t="shared" si="2"/>
        <v>9.6879001241977463</v>
      </c>
      <c r="AM14" s="2">
        <f t="shared" si="3"/>
        <v>13.574999999999999</v>
      </c>
      <c r="AN14" s="2">
        <f t="shared" si="4"/>
        <v>6.2697921866880844</v>
      </c>
      <c r="AO14" s="2">
        <f t="shared" si="5"/>
        <v>9.1932155521345376</v>
      </c>
      <c r="AP14" s="2">
        <f t="shared" si="6"/>
        <v>12.183215543173887</v>
      </c>
      <c r="AQ14" s="2">
        <f t="shared" si="7"/>
        <v>6.6879001241977427</v>
      </c>
      <c r="AR14" s="2">
        <f t="shared" si="8"/>
        <v>9.6879001241977463</v>
      </c>
      <c r="AS14" s="2">
        <f t="shared" si="9"/>
        <v>12.621</v>
      </c>
    </row>
    <row r="15" spans="1:45" x14ac:dyDescent="0.55000000000000004">
      <c r="A15" s="9" t="s">
        <v>498</v>
      </c>
      <c r="B15" s="9">
        <v>2021</v>
      </c>
      <c r="C15" s="6">
        <v>1225750</v>
      </c>
      <c r="D15" s="6">
        <v>1225750</v>
      </c>
      <c r="E15" s="6">
        <v>1225750</v>
      </c>
      <c r="F15" s="6">
        <v>1245833.3333333333</v>
      </c>
      <c r="G15" s="6">
        <v>1245833.3333333333</v>
      </c>
      <c r="H15" s="6">
        <v>1245833.3333333333</v>
      </c>
      <c r="I15" s="4">
        <v>1125750</v>
      </c>
      <c r="J15" s="4">
        <v>1125750</v>
      </c>
      <c r="K15" s="4">
        <v>1125750</v>
      </c>
      <c r="M15" s="12">
        <v>2031</v>
      </c>
      <c r="N15" s="14">
        <v>6687900.1241977429</v>
      </c>
      <c r="O15" s="14">
        <v>9687900.1241977457</v>
      </c>
      <c r="P15" s="14">
        <v>13575000</v>
      </c>
      <c r="Q15" s="14">
        <v>6269792.1866880842</v>
      </c>
      <c r="R15" s="14">
        <v>9193215.5521345381</v>
      </c>
      <c r="S15" s="14">
        <v>12183215.543173887</v>
      </c>
      <c r="T15" s="14">
        <v>6687900.1241977429</v>
      </c>
      <c r="U15" s="14">
        <v>9687900.1241977457</v>
      </c>
      <c r="V15" s="14">
        <v>12621000</v>
      </c>
      <c r="Y15" s="13">
        <v>2032</v>
      </c>
      <c r="Z15" s="10">
        <v>6687578.9383912915</v>
      </c>
      <c r="AA15" s="10">
        <v>9687578.9383912943</v>
      </c>
      <c r="AB15" s="10">
        <v>13575000</v>
      </c>
      <c r="AC15" s="10">
        <v>6279641.5693837916</v>
      </c>
      <c r="AD15" s="10">
        <v>9199733.7853633631</v>
      </c>
      <c r="AE15" s="10">
        <v>12198391.173682945</v>
      </c>
      <c r="AF15" s="14">
        <v>6687578.9383912915</v>
      </c>
      <c r="AG15" s="14">
        <v>9687578.9383912943</v>
      </c>
      <c r="AH15" s="14">
        <v>12562000</v>
      </c>
      <c r="AJ15" s="13">
        <v>2032</v>
      </c>
      <c r="AK15" s="2">
        <f t="shared" si="1"/>
        <v>6.6875789383912911</v>
      </c>
      <c r="AL15" s="2">
        <f t="shared" si="2"/>
        <v>9.6875789383912938</v>
      </c>
      <c r="AM15" s="2">
        <f t="shared" si="3"/>
        <v>13.574999999999999</v>
      </c>
      <c r="AN15" s="2">
        <f t="shared" si="4"/>
        <v>6.2796415693837915</v>
      </c>
      <c r="AO15" s="2">
        <f t="shared" si="5"/>
        <v>9.1997337853633638</v>
      </c>
      <c r="AP15" s="2">
        <f t="shared" si="6"/>
        <v>12.198391173682944</v>
      </c>
      <c r="AQ15" s="2">
        <f t="shared" si="7"/>
        <v>6.6875789383912911</v>
      </c>
      <c r="AR15" s="2">
        <f t="shared" si="8"/>
        <v>9.6875789383912938</v>
      </c>
      <c r="AS15" s="2">
        <f t="shared" si="9"/>
        <v>12.561999999999999</v>
      </c>
    </row>
    <row r="16" spans="1:45" x14ac:dyDescent="0.55000000000000004">
      <c r="A16" s="9" t="s">
        <v>487</v>
      </c>
      <c r="B16" s="9">
        <v>2022</v>
      </c>
      <c r="C16" s="6">
        <v>1146833.3333333333</v>
      </c>
      <c r="D16" s="6">
        <v>1185750</v>
      </c>
      <c r="E16" s="6">
        <v>1194750</v>
      </c>
      <c r="F16" s="6">
        <v>514905.30029204767</v>
      </c>
      <c r="G16" s="6">
        <v>761081.8373037196</v>
      </c>
      <c r="H16" s="6">
        <v>1245833.3333333333</v>
      </c>
      <c r="I16" s="4">
        <v>1056583.3333333333</v>
      </c>
      <c r="J16" s="4">
        <v>1094750</v>
      </c>
      <c r="K16" s="4">
        <v>1094750</v>
      </c>
      <c r="M16" s="12">
        <v>2032</v>
      </c>
      <c r="N16" s="14">
        <v>6687578.9383912915</v>
      </c>
      <c r="O16" s="14">
        <v>9687578.9383912943</v>
      </c>
      <c r="P16" s="14">
        <v>13575000</v>
      </c>
      <c r="Q16" s="14">
        <v>6279641.5693837916</v>
      </c>
      <c r="R16" s="14">
        <v>9199733.7853633631</v>
      </c>
      <c r="S16" s="14">
        <v>12198391.173682945</v>
      </c>
      <c r="T16" s="14">
        <v>6687578.9383912915</v>
      </c>
      <c r="U16" s="14">
        <v>9687578.9383912943</v>
      </c>
      <c r="V16" s="14">
        <v>12562000</v>
      </c>
      <c r="Y16" s="13">
        <v>2033</v>
      </c>
      <c r="Z16" s="10">
        <v>6687900.1241977429</v>
      </c>
      <c r="AA16" s="10">
        <v>9687900.1241977457</v>
      </c>
      <c r="AB16" s="10">
        <v>13575000</v>
      </c>
      <c r="AC16" s="10">
        <v>6278853.6237364747</v>
      </c>
      <c r="AD16" s="10">
        <v>9199156.1109620892</v>
      </c>
      <c r="AE16" s="10">
        <v>12205675.574829271</v>
      </c>
      <c r="AF16" s="14">
        <v>6687900.1241977429</v>
      </c>
      <c r="AG16" s="14">
        <v>9687900.1241977457</v>
      </c>
      <c r="AH16" s="14">
        <v>12562000</v>
      </c>
      <c r="AJ16" s="13">
        <v>2033</v>
      </c>
      <c r="AK16" s="2">
        <f t="shared" si="1"/>
        <v>6.6879001241977427</v>
      </c>
      <c r="AL16" s="2">
        <f t="shared" si="2"/>
        <v>9.6879001241977463</v>
      </c>
      <c r="AM16" s="2">
        <f t="shared" si="3"/>
        <v>13.574999999999999</v>
      </c>
      <c r="AN16" s="2">
        <f t="shared" si="4"/>
        <v>6.2788536237364747</v>
      </c>
      <c r="AO16" s="2">
        <f t="shared" si="5"/>
        <v>9.1991561109620896</v>
      </c>
      <c r="AP16" s="2">
        <f t="shared" si="6"/>
        <v>12.205675574829272</v>
      </c>
      <c r="AQ16" s="2">
        <f t="shared" si="7"/>
        <v>6.6879001241977427</v>
      </c>
      <c r="AR16" s="2">
        <f t="shared" si="8"/>
        <v>9.6879001241977463</v>
      </c>
      <c r="AS16" s="2">
        <f t="shared" si="9"/>
        <v>12.561999999999999</v>
      </c>
    </row>
    <row r="17" spans="1:45" x14ac:dyDescent="0.55000000000000004">
      <c r="A17" s="9" t="s">
        <v>488</v>
      </c>
      <c r="B17" s="9">
        <v>2022</v>
      </c>
      <c r="C17" s="6">
        <v>1146833.3333333333</v>
      </c>
      <c r="D17" s="6">
        <v>1185750</v>
      </c>
      <c r="E17" s="6">
        <v>1194750</v>
      </c>
      <c r="F17" s="6">
        <v>514905.30029204767</v>
      </c>
      <c r="G17" s="6">
        <v>761081.8373037196</v>
      </c>
      <c r="H17" s="6">
        <v>1245833.3333333333</v>
      </c>
      <c r="I17" s="4">
        <v>1056583.3333333333</v>
      </c>
      <c r="J17" s="4">
        <v>1094750</v>
      </c>
      <c r="K17" s="4">
        <v>1094750</v>
      </c>
      <c r="M17" s="12">
        <v>2033</v>
      </c>
      <c r="N17" s="14">
        <v>6687900.1241977429</v>
      </c>
      <c r="O17" s="14">
        <v>9687900.1241977457</v>
      </c>
      <c r="P17" s="14">
        <v>13575000</v>
      </c>
      <c r="Q17" s="14">
        <v>6278853.6237364747</v>
      </c>
      <c r="R17" s="14">
        <v>9199156.1109620892</v>
      </c>
      <c r="S17" s="14">
        <v>12205675.574829271</v>
      </c>
      <c r="T17" s="14">
        <v>6687900.1241977429</v>
      </c>
      <c r="U17" s="14">
        <v>9687900.1241977457</v>
      </c>
      <c r="V17" s="14">
        <v>12562000</v>
      </c>
      <c r="Y17" s="13">
        <v>2034</v>
      </c>
      <c r="Z17" s="10">
        <v>6687900.1241977429</v>
      </c>
      <c r="AA17" s="10">
        <v>9687900.1241977457</v>
      </c>
      <c r="AB17" s="10">
        <v>13575000</v>
      </c>
      <c r="AC17" s="10">
        <v>6278346.1257335842</v>
      </c>
      <c r="AD17" s="10">
        <v>9198795.316381095</v>
      </c>
      <c r="AE17" s="10">
        <v>12209617.943210164</v>
      </c>
      <c r="AF17" s="14">
        <v>6687900.1241977429</v>
      </c>
      <c r="AG17" s="14">
        <v>9687900.1241977457</v>
      </c>
      <c r="AH17" s="14">
        <v>12562000</v>
      </c>
      <c r="AJ17" s="13">
        <v>2034</v>
      </c>
      <c r="AK17" s="2">
        <f t="shared" si="1"/>
        <v>6.6879001241977427</v>
      </c>
      <c r="AL17" s="2">
        <f t="shared" si="2"/>
        <v>9.6879001241977463</v>
      </c>
      <c r="AM17" s="2">
        <f t="shared" si="3"/>
        <v>13.574999999999999</v>
      </c>
      <c r="AN17" s="2">
        <f t="shared" si="4"/>
        <v>6.2783461257335844</v>
      </c>
      <c r="AO17" s="2">
        <f t="shared" si="5"/>
        <v>9.1987953163810943</v>
      </c>
      <c r="AP17" s="2">
        <f t="shared" si="6"/>
        <v>12.209617943210164</v>
      </c>
      <c r="AQ17" s="2">
        <f t="shared" si="7"/>
        <v>6.6879001241977427</v>
      </c>
      <c r="AR17" s="2">
        <f t="shared" si="8"/>
        <v>9.6879001241977463</v>
      </c>
      <c r="AS17" s="2">
        <f t="shared" si="9"/>
        <v>12.561999999999999</v>
      </c>
    </row>
    <row r="18" spans="1:45" x14ac:dyDescent="0.55000000000000004">
      <c r="A18" s="9" t="s">
        <v>489</v>
      </c>
      <c r="B18" s="9">
        <v>2022</v>
      </c>
      <c r="C18" s="6">
        <v>1146833.3333333333</v>
      </c>
      <c r="D18" s="6">
        <v>1185750</v>
      </c>
      <c r="E18" s="6">
        <v>1194750</v>
      </c>
      <c r="F18" s="6">
        <v>514905.30029204767</v>
      </c>
      <c r="G18" s="6">
        <v>761081.8373037196</v>
      </c>
      <c r="H18" s="6">
        <v>1245833.3333333333</v>
      </c>
      <c r="I18" s="4">
        <v>1056583.3333333333</v>
      </c>
      <c r="J18" s="4">
        <v>1094750</v>
      </c>
      <c r="K18" s="4">
        <v>1094750</v>
      </c>
      <c r="M18" s="12">
        <v>2034</v>
      </c>
      <c r="N18" s="14">
        <v>6687900.1241977429</v>
      </c>
      <c r="O18" s="14">
        <v>9687900.1241977457</v>
      </c>
      <c r="P18" s="14">
        <v>13575000</v>
      </c>
      <c r="Q18" s="14">
        <v>6278346.1257335842</v>
      </c>
      <c r="R18" s="14">
        <v>9198795.316381095</v>
      </c>
      <c r="S18" s="14">
        <v>12209617.943210164</v>
      </c>
      <c r="T18" s="14">
        <v>6687900.1241977429</v>
      </c>
      <c r="U18" s="14">
        <v>9687900.1241977457</v>
      </c>
      <c r="V18" s="14">
        <v>12562000</v>
      </c>
      <c r="Y18" s="13">
        <v>2035</v>
      </c>
      <c r="Z18" s="10">
        <v>6687900.1241977429</v>
      </c>
      <c r="AA18" s="10">
        <v>9687900.1241977457</v>
      </c>
      <c r="AB18" s="10">
        <v>13575000</v>
      </c>
      <c r="AC18" s="10">
        <v>6278020.7891013063</v>
      </c>
      <c r="AD18" s="10">
        <v>9198585.3561214153</v>
      </c>
      <c r="AE18" s="10">
        <v>12213709.766727395</v>
      </c>
      <c r="AF18" s="14">
        <v>6687900.1241977429</v>
      </c>
      <c r="AG18" s="14">
        <v>9687900.1241977457</v>
      </c>
      <c r="AH18" s="14">
        <v>12375000</v>
      </c>
      <c r="AJ18" s="13">
        <v>2035</v>
      </c>
      <c r="AK18" s="2">
        <f t="shared" si="1"/>
        <v>6.6879001241977427</v>
      </c>
      <c r="AL18" s="2">
        <f t="shared" si="2"/>
        <v>9.6879001241977463</v>
      </c>
      <c r="AM18" s="2">
        <f t="shared" si="3"/>
        <v>13.574999999999999</v>
      </c>
      <c r="AN18" s="2">
        <f t="shared" si="4"/>
        <v>6.2780207891013067</v>
      </c>
      <c r="AO18" s="2">
        <f t="shared" si="5"/>
        <v>9.1985853561214146</v>
      </c>
      <c r="AP18" s="2">
        <f t="shared" si="6"/>
        <v>12.213709766727396</v>
      </c>
      <c r="AQ18" s="2">
        <f t="shared" si="7"/>
        <v>6.6879001241977427</v>
      </c>
      <c r="AR18" s="2">
        <f t="shared" si="8"/>
        <v>9.6879001241977463</v>
      </c>
      <c r="AS18" s="2">
        <f t="shared" si="9"/>
        <v>12.375</v>
      </c>
    </row>
    <row r="19" spans="1:45" x14ac:dyDescent="0.55000000000000004">
      <c r="A19" s="9" t="s">
        <v>490</v>
      </c>
      <c r="B19" s="9">
        <v>2022</v>
      </c>
      <c r="C19" s="6">
        <v>1146833.3333333333</v>
      </c>
      <c r="D19" s="6">
        <v>1185750</v>
      </c>
      <c r="E19" s="6">
        <v>1194750</v>
      </c>
      <c r="F19" s="6">
        <v>514905.30029204767</v>
      </c>
      <c r="G19" s="6">
        <v>761081.8373037196</v>
      </c>
      <c r="H19" s="6">
        <v>1245833.3333333333</v>
      </c>
      <c r="I19" s="4">
        <v>1056583.3333333333</v>
      </c>
      <c r="J19" s="4">
        <v>1094750</v>
      </c>
      <c r="K19" s="4">
        <v>1094750</v>
      </c>
      <c r="M19" s="12">
        <v>2035</v>
      </c>
      <c r="N19" s="14">
        <v>6687900.1241977429</v>
      </c>
      <c r="O19" s="14">
        <v>9687900.1241977457</v>
      </c>
      <c r="P19" s="14">
        <v>13575000</v>
      </c>
      <c r="Q19" s="14">
        <v>6278020.7891013063</v>
      </c>
      <c r="R19" s="14">
        <v>9198585.3561214153</v>
      </c>
      <c r="S19" s="14">
        <v>12213709.766727395</v>
      </c>
      <c r="T19" s="14">
        <v>6687900.1241977429</v>
      </c>
      <c r="U19" s="14">
        <v>9687900.1241977457</v>
      </c>
      <c r="V19" s="14">
        <v>12375000</v>
      </c>
      <c r="Y19" s="13">
        <v>2036</v>
      </c>
      <c r="Z19" s="10">
        <v>6687578.9383912915</v>
      </c>
      <c r="AA19" s="10">
        <v>9687578.9383912943</v>
      </c>
      <c r="AB19" s="10">
        <v>13575000</v>
      </c>
      <c r="AC19" s="10">
        <v>6277704.5396426832</v>
      </c>
      <c r="AD19" s="10">
        <v>9198351.7695668358</v>
      </c>
      <c r="AE19" s="10">
        <v>12217762.879907144</v>
      </c>
      <c r="AF19" s="14">
        <v>6687578.9383912915</v>
      </c>
      <c r="AG19" s="14">
        <v>9687578.9383912943</v>
      </c>
      <c r="AH19" s="14">
        <v>12375000</v>
      </c>
      <c r="AJ19" s="13">
        <v>2036</v>
      </c>
      <c r="AK19" s="2">
        <f t="shared" si="1"/>
        <v>6.6875789383912911</v>
      </c>
      <c r="AL19" s="2">
        <f t="shared" si="2"/>
        <v>9.6875789383912938</v>
      </c>
      <c r="AM19" s="2">
        <f t="shared" si="3"/>
        <v>13.574999999999999</v>
      </c>
      <c r="AN19" s="2">
        <f t="shared" si="4"/>
        <v>6.2777045396426834</v>
      </c>
      <c r="AO19" s="2">
        <f t="shared" si="5"/>
        <v>9.1983517695668358</v>
      </c>
      <c r="AP19" s="2">
        <f t="shared" si="6"/>
        <v>12.217762879907145</v>
      </c>
      <c r="AQ19" s="2">
        <f t="shared" si="7"/>
        <v>6.6875789383912911</v>
      </c>
      <c r="AR19" s="2">
        <f t="shared" si="8"/>
        <v>9.6875789383912938</v>
      </c>
      <c r="AS19" s="2">
        <f t="shared" si="9"/>
        <v>12.375</v>
      </c>
    </row>
    <row r="20" spans="1:45" x14ac:dyDescent="0.55000000000000004">
      <c r="A20" s="9" t="s">
        <v>491</v>
      </c>
      <c r="B20" s="9">
        <v>2022</v>
      </c>
      <c r="C20" s="6">
        <v>1146833.3333333333</v>
      </c>
      <c r="D20" s="6">
        <v>1185750</v>
      </c>
      <c r="E20" s="6">
        <v>1194750</v>
      </c>
      <c r="F20" s="6">
        <v>514905.30029204767</v>
      </c>
      <c r="G20" s="6">
        <v>761081.8373037196</v>
      </c>
      <c r="H20" s="6">
        <v>1245833.3333333333</v>
      </c>
      <c r="I20" s="4">
        <v>1056583.3333333333</v>
      </c>
      <c r="J20" s="4">
        <v>1094750</v>
      </c>
      <c r="K20" s="4">
        <v>1094750</v>
      </c>
      <c r="M20" s="12">
        <v>2036</v>
      </c>
      <c r="N20" s="14">
        <v>6687578.9383912915</v>
      </c>
      <c r="O20" s="14">
        <v>9687578.9383912943</v>
      </c>
      <c r="P20" s="14">
        <v>13575000</v>
      </c>
      <c r="Q20" s="14">
        <v>6277704.5396426832</v>
      </c>
      <c r="R20" s="14">
        <v>9198351.7695668358</v>
      </c>
      <c r="S20" s="14">
        <v>12217762.879907144</v>
      </c>
      <c r="T20" s="14">
        <v>6687578.9383912915</v>
      </c>
      <c r="U20" s="14">
        <v>9687578.9383912943</v>
      </c>
      <c r="V20" s="14">
        <v>12375000</v>
      </c>
      <c r="Y20" s="13">
        <v>2037</v>
      </c>
      <c r="Z20" s="10">
        <v>6687900.1241977429</v>
      </c>
      <c r="AA20" s="10">
        <v>9687900.1241977457</v>
      </c>
      <c r="AB20" s="10">
        <v>12917354.469573898</v>
      </c>
      <c r="AC20" s="10">
        <v>6277379.2825121693</v>
      </c>
      <c r="AD20" s="10">
        <v>9198083.358406486</v>
      </c>
      <c r="AE20" s="10">
        <v>12221769.457028681</v>
      </c>
      <c r="AF20" s="14">
        <v>6687900.1241977429</v>
      </c>
      <c r="AG20" s="14">
        <v>9687900.1241977457</v>
      </c>
      <c r="AH20" s="14">
        <v>12375000</v>
      </c>
      <c r="AJ20" s="13">
        <v>2037</v>
      </c>
      <c r="AK20" s="2">
        <f t="shared" si="1"/>
        <v>6.6879001241977427</v>
      </c>
      <c r="AL20" s="2">
        <f t="shared" si="2"/>
        <v>9.6879001241977463</v>
      </c>
      <c r="AM20" s="2">
        <f t="shared" si="3"/>
        <v>12.917354469573898</v>
      </c>
      <c r="AN20" s="2">
        <f t="shared" si="4"/>
        <v>6.277379282512169</v>
      </c>
      <c r="AO20" s="2">
        <f t="shared" si="5"/>
        <v>9.1980833584064854</v>
      </c>
      <c r="AP20" s="2">
        <f t="shared" si="6"/>
        <v>12.221769457028682</v>
      </c>
      <c r="AQ20" s="2">
        <f t="shared" si="7"/>
        <v>6.6879001241977427</v>
      </c>
      <c r="AR20" s="2">
        <f t="shared" si="8"/>
        <v>9.6879001241977463</v>
      </c>
      <c r="AS20" s="2">
        <f t="shared" si="9"/>
        <v>12.375</v>
      </c>
    </row>
    <row r="21" spans="1:45" x14ac:dyDescent="0.55000000000000004">
      <c r="A21" s="9" t="s">
        <v>492</v>
      </c>
      <c r="B21" s="9">
        <v>2022</v>
      </c>
      <c r="C21" s="6">
        <v>1146833.3333333333</v>
      </c>
      <c r="D21" s="6">
        <v>1185750</v>
      </c>
      <c r="E21" s="6">
        <v>1194750</v>
      </c>
      <c r="F21" s="6">
        <v>514905.30029204767</v>
      </c>
      <c r="G21" s="6">
        <v>761081.8373037196</v>
      </c>
      <c r="H21" s="6">
        <v>1245833.3333333333</v>
      </c>
      <c r="I21" s="4">
        <v>1056583.3333333333</v>
      </c>
      <c r="J21" s="4">
        <v>1094750</v>
      </c>
      <c r="K21" s="4">
        <v>1094750</v>
      </c>
      <c r="M21" s="12">
        <v>2037</v>
      </c>
      <c r="N21" s="14">
        <v>6687900.1241977429</v>
      </c>
      <c r="O21" s="14">
        <v>9687900.1241977457</v>
      </c>
      <c r="P21" s="14">
        <v>12917354.469573898</v>
      </c>
      <c r="Q21" s="14">
        <v>6277379.2825121693</v>
      </c>
      <c r="R21" s="14">
        <v>9198083.358406486</v>
      </c>
      <c r="S21" s="14">
        <v>12221769.457028681</v>
      </c>
      <c r="T21" s="14">
        <v>6687900.1241977429</v>
      </c>
      <c r="U21" s="14">
        <v>9687900.1241977457</v>
      </c>
      <c r="V21" s="14">
        <v>12375000</v>
      </c>
      <c r="Y21" s="13">
        <v>2038</v>
      </c>
      <c r="Z21" s="10">
        <v>6687900.1241977429</v>
      </c>
      <c r="AA21" s="10">
        <v>9687900.1241977457</v>
      </c>
      <c r="AB21" s="10">
        <v>12687900.124197753</v>
      </c>
      <c r="AC21" s="10">
        <v>6277169.9838449201</v>
      </c>
      <c r="AD21" s="10">
        <v>9197922.5477240812</v>
      </c>
      <c r="AE21" s="10">
        <v>12225871.13721545</v>
      </c>
      <c r="AF21" s="14">
        <v>6687900.1241977429</v>
      </c>
      <c r="AG21" s="14">
        <v>9687900.1241977457</v>
      </c>
      <c r="AH21" s="14">
        <v>12375000</v>
      </c>
      <c r="AJ21" s="13">
        <v>2038</v>
      </c>
      <c r="AK21" s="2">
        <f t="shared" si="1"/>
        <v>6.6879001241977427</v>
      </c>
      <c r="AL21" s="2">
        <f t="shared" si="2"/>
        <v>9.6879001241977463</v>
      </c>
      <c r="AM21" s="2">
        <f t="shared" si="3"/>
        <v>12.687900124197753</v>
      </c>
      <c r="AN21" s="2">
        <f t="shared" si="4"/>
        <v>6.27716998384492</v>
      </c>
      <c r="AO21" s="2">
        <f t="shared" si="5"/>
        <v>9.1979225477240814</v>
      </c>
      <c r="AP21" s="2">
        <f t="shared" si="6"/>
        <v>12.225871137215451</v>
      </c>
      <c r="AQ21" s="2">
        <f t="shared" si="7"/>
        <v>6.6879001241977427</v>
      </c>
      <c r="AR21" s="2">
        <f t="shared" si="8"/>
        <v>9.6879001241977463</v>
      </c>
      <c r="AS21" s="2">
        <f t="shared" si="9"/>
        <v>12.375</v>
      </c>
    </row>
    <row r="22" spans="1:45" x14ac:dyDescent="0.55000000000000004">
      <c r="A22" s="9" t="s">
        <v>493</v>
      </c>
      <c r="B22" s="9">
        <v>2022</v>
      </c>
      <c r="C22" s="6">
        <v>1146833.3333333333</v>
      </c>
      <c r="D22" s="6">
        <v>1185750</v>
      </c>
      <c r="E22" s="6">
        <v>1194750</v>
      </c>
      <c r="F22" s="6">
        <v>514905.30029204767</v>
      </c>
      <c r="G22" s="6">
        <v>761081.8373037196</v>
      </c>
      <c r="H22" s="6">
        <v>1245833.3333333333</v>
      </c>
      <c r="I22" s="4">
        <v>1056583.3333333333</v>
      </c>
      <c r="J22" s="4">
        <v>1094750</v>
      </c>
      <c r="K22" s="4">
        <v>1094750</v>
      </c>
      <c r="M22" s="12">
        <v>2038</v>
      </c>
      <c r="N22" s="14">
        <v>6687900.1241977429</v>
      </c>
      <c r="O22" s="14">
        <v>9687900.1241977457</v>
      </c>
      <c r="P22" s="14">
        <v>12687900.124197753</v>
      </c>
      <c r="Q22" s="14">
        <v>6277169.9838449201</v>
      </c>
      <c r="R22" s="14">
        <v>9197922.5477240812</v>
      </c>
      <c r="S22" s="14">
        <v>12225871.13721545</v>
      </c>
      <c r="T22" s="14">
        <v>6687900.1241977429</v>
      </c>
      <c r="U22" s="14">
        <v>9687900.1241977457</v>
      </c>
      <c r="V22" s="14">
        <v>12375000</v>
      </c>
      <c r="Y22" s="13">
        <v>2039</v>
      </c>
      <c r="Z22" s="10">
        <v>6687900.1241977429</v>
      </c>
      <c r="AA22" s="10">
        <v>9687900.1241977457</v>
      </c>
      <c r="AB22" s="10">
        <v>12687900.124197753</v>
      </c>
      <c r="AC22" s="10">
        <v>6277065.8801146112</v>
      </c>
      <c r="AD22" s="10">
        <v>9197861.2339877356</v>
      </c>
      <c r="AE22" s="10">
        <v>12230070.525999747</v>
      </c>
      <c r="AF22" s="14">
        <v>6687900.1241977429</v>
      </c>
      <c r="AG22" s="14">
        <v>9687900.1241977457</v>
      </c>
      <c r="AH22" s="14">
        <v>12375000</v>
      </c>
      <c r="AJ22" s="13">
        <v>2039</v>
      </c>
      <c r="AK22" s="2">
        <f t="shared" si="1"/>
        <v>6.6879001241977427</v>
      </c>
      <c r="AL22" s="2">
        <f t="shared" si="2"/>
        <v>9.6879001241977463</v>
      </c>
      <c r="AM22" s="2">
        <f t="shared" si="3"/>
        <v>12.687900124197753</v>
      </c>
      <c r="AN22" s="2">
        <f t="shared" si="4"/>
        <v>6.2770658801146109</v>
      </c>
      <c r="AO22" s="2">
        <f t="shared" si="5"/>
        <v>9.1978612339877355</v>
      </c>
      <c r="AP22" s="2">
        <f t="shared" si="6"/>
        <v>12.230070525999746</v>
      </c>
      <c r="AQ22" s="2">
        <f t="shared" si="7"/>
        <v>6.6879001241977427</v>
      </c>
      <c r="AR22" s="2">
        <f t="shared" si="8"/>
        <v>9.6879001241977463</v>
      </c>
      <c r="AS22" s="2">
        <f t="shared" si="9"/>
        <v>12.375</v>
      </c>
    </row>
    <row r="23" spans="1:45" x14ac:dyDescent="0.55000000000000004">
      <c r="A23" s="9" t="s">
        <v>494</v>
      </c>
      <c r="B23" s="9">
        <v>2022</v>
      </c>
      <c r="C23" s="6">
        <v>1146833.3333333333</v>
      </c>
      <c r="D23" s="6">
        <v>1185750</v>
      </c>
      <c r="E23" s="6">
        <v>1194750</v>
      </c>
      <c r="F23" s="6">
        <v>514905.30029204767</v>
      </c>
      <c r="G23" s="6">
        <v>761081.8373037196</v>
      </c>
      <c r="H23" s="6">
        <v>1245833.3333333333</v>
      </c>
      <c r="I23" s="4">
        <v>1056583.3333333333</v>
      </c>
      <c r="J23" s="4">
        <v>1094750</v>
      </c>
      <c r="K23" s="4">
        <v>1094750</v>
      </c>
      <c r="M23" s="12">
        <v>2039</v>
      </c>
      <c r="N23" s="14">
        <v>6687900.1241977429</v>
      </c>
      <c r="O23" s="14">
        <v>9687900.1241977457</v>
      </c>
      <c r="P23" s="14">
        <v>12687900.124197753</v>
      </c>
      <c r="Q23" s="14">
        <v>6277065.8801146112</v>
      </c>
      <c r="R23" s="14">
        <v>9197861.2339877356</v>
      </c>
      <c r="S23" s="14">
        <v>12230070.525999747</v>
      </c>
      <c r="T23" s="14">
        <v>6687900.1241977429</v>
      </c>
      <c r="U23" s="14">
        <v>9687900.1241977457</v>
      </c>
      <c r="V23" s="14">
        <v>12375000</v>
      </c>
      <c r="Y23" s="13">
        <v>2040</v>
      </c>
      <c r="Z23" s="10">
        <v>6687578.9383912915</v>
      </c>
      <c r="AA23" s="10">
        <v>9687578.9383912943</v>
      </c>
      <c r="AB23" s="10">
        <v>12687578.9383913</v>
      </c>
      <c r="AC23" s="10">
        <v>6276923.5632697204</v>
      </c>
      <c r="AD23" s="10">
        <v>9197744.6013111994</v>
      </c>
      <c r="AE23" s="10">
        <v>12234220.284269936</v>
      </c>
      <c r="AF23" s="14">
        <v>6687578.9383912915</v>
      </c>
      <c r="AG23" s="14">
        <v>9687578.9383912943</v>
      </c>
      <c r="AH23" s="14">
        <v>12375000</v>
      </c>
      <c r="AJ23" s="13">
        <v>2040</v>
      </c>
      <c r="AK23" s="2">
        <f t="shared" si="1"/>
        <v>6.6875789383912911</v>
      </c>
      <c r="AL23" s="2">
        <f t="shared" si="2"/>
        <v>9.6875789383912938</v>
      </c>
      <c r="AM23" s="2">
        <f t="shared" si="3"/>
        <v>12.687578938391299</v>
      </c>
      <c r="AN23" s="2">
        <f t="shared" si="4"/>
        <v>6.2769235632697207</v>
      </c>
      <c r="AO23" s="2">
        <f t="shared" si="5"/>
        <v>9.1977446013112001</v>
      </c>
      <c r="AP23" s="2">
        <f t="shared" si="6"/>
        <v>12.234220284269936</v>
      </c>
      <c r="AQ23" s="2">
        <f t="shared" si="7"/>
        <v>6.6875789383912911</v>
      </c>
      <c r="AR23" s="2">
        <f t="shared" si="8"/>
        <v>9.6875789383912938</v>
      </c>
      <c r="AS23" s="2">
        <f t="shared" si="9"/>
        <v>12.375</v>
      </c>
    </row>
    <row r="24" spans="1:45" x14ac:dyDescent="0.55000000000000004">
      <c r="A24" s="9" t="s">
        <v>495</v>
      </c>
      <c r="B24" s="9">
        <v>2022</v>
      </c>
      <c r="C24" s="6">
        <v>1146833.3333333333</v>
      </c>
      <c r="D24" s="6">
        <v>1185750</v>
      </c>
      <c r="E24" s="6">
        <v>1194750</v>
      </c>
      <c r="F24" s="6">
        <v>514905.30029204767</v>
      </c>
      <c r="G24" s="6">
        <v>761081.8373037196</v>
      </c>
      <c r="H24" s="6">
        <v>1245833.3333333333</v>
      </c>
      <c r="I24" s="4">
        <v>1056583.3333333333</v>
      </c>
      <c r="J24" s="4">
        <v>1094750</v>
      </c>
      <c r="K24" s="4">
        <v>1094750</v>
      </c>
      <c r="M24" s="12">
        <v>2040</v>
      </c>
      <c r="N24" s="14">
        <v>6687578.9383912915</v>
      </c>
      <c r="O24" s="14">
        <v>9687578.9383912943</v>
      </c>
      <c r="P24" s="14">
        <v>12687578.9383913</v>
      </c>
      <c r="Q24" s="14">
        <v>6276923.5632697204</v>
      </c>
      <c r="R24" s="14">
        <v>9197744.6013111994</v>
      </c>
      <c r="S24" s="14">
        <v>12234220.284269936</v>
      </c>
      <c r="T24" s="14">
        <v>6687578.9383912915</v>
      </c>
      <c r="U24" s="14">
        <v>9687578.9383912943</v>
      </c>
      <c r="V24" s="14">
        <v>12375000</v>
      </c>
      <c r="Y24" s="13">
        <v>2041</v>
      </c>
      <c r="Z24" s="10">
        <v>6687900.1241977429</v>
      </c>
      <c r="AA24" s="10">
        <v>9687900.1241977457</v>
      </c>
      <c r="AB24" s="10">
        <v>12687900.124197753</v>
      </c>
      <c r="AC24" s="10">
        <v>6276740.1326892423</v>
      </c>
      <c r="AD24" s="10">
        <v>9197571.541731419</v>
      </c>
      <c r="AE24" s="10">
        <v>12235583.139531592</v>
      </c>
      <c r="AF24" s="14">
        <v>6687900.1241977429</v>
      </c>
      <c r="AG24" s="14">
        <v>9687900.1241977457</v>
      </c>
      <c r="AH24" s="14">
        <v>12375000</v>
      </c>
      <c r="AJ24" s="13">
        <v>2041</v>
      </c>
      <c r="AK24" s="2">
        <f t="shared" si="1"/>
        <v>6.6879001241977427</v>
      </c>
      <c r="AL24" s="2">
        <f t="shared" si="2"/>
        <v>9.6879001241977463</v>
      </c>
      <c r="AM24" s="2">
        <f t="shared" si="3"/>
        <v>12.687900124197753</v>
      </c>
      <c r="AN24" s="2">
        <f t="shared" si="4"/>
        <v>6.276740132689242</v>
      </c>
      <c r="AO24" s="2">
        <f t="shared" si="5"/>
        <v>9.1975715417314188</v>
      </c>
      <c r="AP24" s="2">
        <f t="shared" si="6"/>
        <v>12.235583139531592</v>
      </c>
      <c r="AQ24" s="2">
        <f t="shared" si="7"/>
        <v>6.6879001241977427</v>
      </c>
      <c r="AR24" s="2">
        <f t="shared" si="8"/>
        <v>9.6879001241977463</v>
      </c>
      <c r="AS24" s="2">
        <f t="shared" si="9"/>
        <v>12.375</v>
      </c>
    </row>
    <row r="25" spans="1:45" x14ac:dyDescent="0.55000000000000004">
      <c r="A25" s="9" t="s">
        <v>496</v>
      </c>
      <c r="B25" s="9">
        <v>2022</v>
      </c>
      <c r="C25" s="6">
        <v>1146833.3333333333</v>
      </c>
      <c r="D25" s="6">
        <v>1185750</v>
      </c>
      <c r="E25" s="6">
        <v>1194750</v>
      </c>
      <c r="F25" s="6">
        <v>514905.30029204767</v>
      </c>
      <c r="G25" s="6">
        <v>761081.8373037196</v>
      </c>
      <c r="H25" s="6">
        <v>1245833.3333333333</v>
      </c>
      <c r="I25" s="4">
        <v>1056583.3333333333</v>
      </c>
      <c r="J25" s="4">
        <v>1094750</v>
      </c>
      <c r="K25" s="4">
        <v>1094750</v>
      </c>
      <c r="M25" s="12">
        <v>2041</v>
      </c>
      <c r="N25" s="14">
        <v>6687900.1241977429</v>
      </c>
      <c r="O25" s="14">
        <v>9687900.1241977457</v>
      </c>
      <c r="P25" s="14">
        <v>12687900.124197753</v>
      </c>
      <c r="Q25" s="14">
        <v>6276740.1326892423</v>
      </c>
      <c r="R25" s="14">
        <v>9197571.541731419</v>
      </c>
      <c r="S25" s="14">
        <v>12235583.139531592</v>
      </c>
      <c r="T25" s="14">
        <v>6687900.1241977429</v>
      </c>
      <c r="U25" s="14">
        <v>9687900.1241977457</v>
      </c>
      <c r="V25" s="14">
        <v>12375000</v>
      </c>
      <c r="Y25" s="13">
        <v>2042</v>
      </c>
      <c r="Z25" s="10">
        <v>6687900.1241977429</v>
      </c>
      <c r="AA25" s="10">
        <v>9687900.1241977457</v>
      </c>
      <c r="AB25" s="10">
        <v>12687900.124197753</v>
      </c>
      <c r="AC25" s="10">
        <v>6276649.4200255908</v>
      </c>
      <c r="AD25" s="10">
        <v>9197490.4496533386</v>
      </c>
      <c r="AE25" s="10">
        <v>12234957.261190891</v>
      </c>
      <c r="AF25" s="14">
        <v>6687900.1241977429</v>
      </c>
      <c r="AG25" s="14">
        <v>9687900.1241977457</v>
      </c>
      <c r="AH25" s="14">
        <v>12375000</v>
      </c>
      <c r="AJ25" s="13">
        <v>2042</v>
      </c>
      <c r="AK25" s="2">
        <f t="shared" si="1"/>
        <v>6.6879001241977427</v>
      </c>
      <c r="AL25" s="2">
        <f t="shared" si="2"/>
        <v>9.6879001241977463</v>
      </c>
      <c r="AM25" s="2">
        <f t="shared" si="3"/>
        <v>12.687900124197753</v>
      </c>
      <c r="AN25" s="2">
        <f t="shared" si="4"/>
        <v>6.2766494200255911</v>
      </c>
      <c r="AO25" s="2">
        <f t="shared" si="5"/>
        <v>9.1974904496533387</v>
      </c>
      <c r="AP25" s="2">
        <f t="shared" si="6"/>
        <v>12.234957261190891</v>
      </c>
      <c r="AQ25" s="2">
        <f t="shared" si="7"/>
        <v>6.6879001241977427</v>
      </c>
      <c r="AR25" s="2">
        <f t="shared" si="8"/>
        <v>9.6879001241977463</v>
      </c>
      <c r="AS25" s="2">
        <f t="shared" si="9"/>
        <v>12.375</v>
      </c>
    </row>
    <row r="26" spans="1:45" x14ac:dyDescent="0.55000000000000004">
      <c r="A26" s="9" t="s">
        <v>497</v>
      </c>
      <c r="B26" s="9">
        <v>2022</v>
      </c>
      <c r="C26" s="6">
        <v>1146833.3333333333</v>
      </c>
      <c r="D26" s="6">
        <v>1185750</v>
      </c>
      <c r="E26" s="6">
        <v>1194750</v>
      </c>
      <c r="F26" s="6">
        <v>514905.30029204767</v>
      </c>
      <c r="G26" s="6">
        <v>761081.8373037196</v>
      </c>
      <c r="H26" s="6">
        <v>1245833.3333333333</v>
      </c>
      <c r="I26" s="4">
        <v>1056583.3333333333</v>
      </c>
      <c r="J26" s="4">
        <v>1094750</v>
      </c>
      <c r="K26" s="4">
        <v>1094750</v>
      </c>
      <c r="M26" s="12">
        <v>2042</v>
      </c>
      <c r="N26" s="14">
        <v>6687900.1241977429</v>
      </c>
      <c r="O26" s="14">
        <v>9687900.1241977457</v>
      </c>
      <c r="P26" s="14">
        <v>12687900.124197753</v>
      </c>
      <c r="Q26" s="14">
        <v>6276649.4200255908</v>
      </c>
      <c r="R26" s="14">
        <v>9197490.4496533386</v>
      </c>
      <c r="S26" s="14">
        <v>12234957.261190891</v>
      </c>
      <c r="T26" s="14">
        <v>6687900.1241977429</v>
      </c>
      <c r="U26" s="14">
        <v>9687900.1241977457</v>
      </c>
      <c r="V26" s="14">
        <v>12375000</v>
      </c>
      <c r="Y26" s="13">
        <v>2043</v>
      </c>
      <c r="Z26" s="10">
        <v>6687900.1241977429</v>
      </c>
      <c r="AA26" s="10">
        <v>9687900.1241977457</v>
      </c>
      <c r="AB26" s="10">
        <v>12687900.124197753</v>
      </c>
      <c r="AC26" s="10">
        <v>6276632.6838065423</v>
      </c>
      <c r="AD26" s="10">
        <v>9197487.8017289508</v>
      </c>
      <c r="AE26" s="10">
        <v>12234540.299834022</v>
      </c>
      <c r="AF26" s="14">
        <v>6687900.1241977429</v>
      </c>
      <c r="AG26" s="14">
        <v>9687900.1241977457</v>
      </c>
      <c r="AH26" s="14">
        <v>12375000</v>
      </c>
      <c r="AJ26" s="13">
        <v>2043</v>
      </c>
      <c r="AK26" s="2">
        <f t="shared" si="1"/>
        <v>6.6879001241977427</v>
      </c>
      <c r="AL26" s="2">
        <f t="shared" si="2"/>
        <v>9.6879001241977463</v>
      </c>
      <c r="AM26" s="2">
        <f t="shared" si="3"/>
        <v>12.687900124197753</v>
      </c>
      <c r="AN26" s="2">
        <f t="shared" si="4"/>
        <v>6.2766326838065423</v>
      </c>
      <c r="AO26" s="2">
        <f t="shared" si="5"/>
        <v>9.1974878017289505</v>
      </c>
      <c r="AP26" s="2">
        <f t="shared" si="6"/>
        <v>12.234540299834022</v>
      </c>
      <c r="AQ26" s="2">
        <f t="shared" si="7"/>
        <v>6.6879001241977427</v>
      </c>
      <c r="AR26" s="2">
        <f t="shared" si="8"/>
        <v>9.6879001241977463</v>
      </c>
      <c r="AS26" s="2">
        <f t="shared" si="9"/>
        <v>12.375</v>
      </c>
    </row>
    <row r="27" spans="1:45" x14ac:dyDescent="0.55000000000000004">
      <c r="A27" s="9" t="s">
        <v>498</v>
      </c>
      <c r="B27" s="9">
        <v>2022</v>
      </c>
      <c r="C27" s="6">
        <v>1146833.3333333333</v>
      </c>
      <c r="D27" s="6">
        <v>1185750</v>
      </c>
      <c r="E27" s="6">
        <v>1194750</v>
      </c>
      <c r="F27" s="6">
        <v>514905.30029204767</v>
      </c>
      <c r="G27" s="6">
        <v>761081.8373037196</v>
      </c>
      <c r="H27" s="6">
        <v>1245833.3333333333</v>
      </c>
      <c r="I27" s="4">
        <v>1056583.3333333333</v>
      </c>
      <c r="J27" s="4">
        <v>1094750</v>
      </c>
      <c r="K27" s="4">
        <v>1094750</v>
      </c>
      <c r="M27" s="12">
        <v>2043</v>
      </c>
      <c r="N27" s="14">
        <v>6687900.1241977429</v>
      </c>
      <c r="O27" s="14">
        <v>9687900.1241977457</v>
      </c>
      <c r="P27" s="14">
        <v>12687900.124197753</v>
      </c>
      <c r="Q27" s="14">
        <v>6276632.6838065423</v>
      </c>
      <c r="R27" s="14">
        <v>9197487.8017289508</v>
      </c>
      <c r="S27" s="14">
        <v>12234540.299834022</v>
      </c>
      <c r="T27" s="14">
        <v>6687900.1241977429</v>
      </c>
      <c r="U27" s="14">
        <v>9687900.1241977457</v>
      </c>
      <c r="V27" s="14">
        <v>12375000</v>
      </c>
      <c r="Y27" s="13">
        <v>2044</v>
      </c>
      <c r="Z27" s="10">
        <v>6687578.9383912915</v>
      </c>
      <c r="AA27" s="10">
        <v>9687578.9383912943</v>
      </c>
      <c r="AB27" s="10">
        <v>12687578.9383913</v>
      </c>
      <c r="AC27" s="10">
        <v>6276541.6816101512</v>
      </c>
      <c r="AD27" s="10">
        <v>9197405.5637927242</v>
      </c>
      <c r="AE27" s="10">
        <v>12234152.894513974</v>
      </c>
      <c r="AF27" s="14">
        <v>6687578.9383912915</v>
      </c>
      <c r="AG27" s="14">
        <v>9687578.9383912943</v>
      </c>
      <c r="AH27" s="14">
        <v>12375000</v>
      </c>
      <c r="AJ27" s="13">
        <v>2044</v>
      </c>
      <c r="AK27" s="2">
        <f t="shared" si="1"/>
        <v>6.6875789383912911</v>
      </c>
      <c r="AL27" s="2">
        <f t="shared" si="2"/>
        <v>9.6875789383912938</v>
      </c>
      <c r="AM27" s="2">
        <f t="shared" si="3"/>
        <v>12.687578938391299</v>
      </c>
      <c r="AN27" s="2">
        <f t="shared" si="4"/>
        <v>6.2765416816101514</v>
      </c>
      <c r="AO27" s="2">
        <f t="shared" si="5"/>
        <v>9.1974055637927243</v>
      </c>
      <c r="AP27" s="2">
        <f t="shared" si="6"/>
        <v>12.234152894513974</v>
      </c>
      <c r="AQ27" s="2">
        <f t="shared" si="7"/>
        <v>6.6875789383912911</v>
      </c>
      <c r="AR27" s="2">
        <f t="shared" si="8"/>
        <v>9.6875789383912938</v>
      </c>
      <c r="AS27" s="2">
        <f t="shared" si="9"/>
        <v>12.375</v>
      </c>
    </row>
    <row r="28" spans="1:45" x14ac:dyDescent="0.55000000000000004">
      <c r="A28" s="9" t="s">
        <v>487</v>
      </c>
      <c r="B28" s="9">
        <v>2023</v>
      </c>
      <c r="C28" s="6">
        <v>1131250</v>
      </c>
      <c r="D28" s="6">
        <v>1131250</v>
      </c>
      <c r="E28" s="6">
        <v>1194750</v>
      </c>
      <c r="F28" s="6">
        <v>519302.36342551664</v>
      </c>
      <c r="G28" s="6">
        <v>764001.90349127236</v>
      </c>
      <c r="H28" s="6">
        <v>1010534.9613754624</v>
      </c>
      <c r="I28" s="4">
        <v>1031250</v>
      </c>
      <c r="J28" s="4">
        <v>1051750</v>
      </c>
      <c r="K28" s="4">
        <v>1094750</v>
      </c>
      <c r="M28" s="12">
        <v>2044</v>
      </c>
      <c r="N28" s="14">
        <v>6687578.9383912915</v>
      </c>
      <c r="O28" s="14">
        <v>9687578.9383912943</v>
      </c>
      <c r="P28" s="14">
        <v>12687578.9383913</v>
      </c>
      <c r="Q28" s="14">
        <v>6276541.6816101512</v>
      </c>
      <c r="R28" s="14">
        <v>9197405.5637927242</v>
      </c>
      <c r="S28" s="14">
        <v>12234152.894513974</v>
      </c>
      <c r="T28" s="14">
        <v>6687578.9383912915</v>
      </c>
      <c r="U28" s="14">
        <v>9687578.9383912943</v>
      </c>
      <c r="V28" s="14">
        <v>12375000</v>
      </c>
      <c r="Y28" s="13">
        <v>2045</v>
      </c>
      <c r="Z28" s="10">
        <v>6687900.1241977429</v>
      </c>
      <c r="AA28" s="10">
        <v>9687900.1241977457</v>
      </c>
      <c r="AB28" s="10">
        <v>12687900.124197753</v>
      </c>
      <c r="AC28" s="10">
        <v>6276379.8318868214</v>
      </c>
      <c r="AD28" s="10">
        <v>9197246.9255060051</v>
      </c>
      <c r="AE28" s="10">
        <v>12233777.995360246</v>
      </c>
      <c r="AF28" s="14">
        <v>6687900.1241977429</v>
      </c>
      <c r="AG28" s="14">
        <v>9687900.1241977457</v>
      </c>
      <c r="AH28" s="14">
        <v>12375000</v>
      </c>
      <c r="AJ28" s="13">
        <v>2045</v>
      </c>
      <c r="AK28" s="2">
        <f t="shared" si="1"/>
        <v>6.6879001241977427</v>
      </c>
      <c r="AL28" s="2">
        <f t="shared" si="2"/>
        <v>9.6879001241977463</v>
      </c>
      <c r="AM28" s="2">
        <f t="shared" si="3"/>
        <v>12.687900124197753</v>
      </c>
      <c r="AN28" s="2">
        <f t="shared" si="4"/>
        <v>6.2763798318868211</v>
      </c>
      <c r="AO28" s="2">
        <f t="shared" si="5"/>
        <v>9.1972469255060059</v>
      </c>
      <c r="AP28" s="2">
        <f t="shared" si="6"/>
        <v>12.233777995360246</v>
      </c>
      <c r="AQ28" s="2">
        <f t="shared" si="7"/>
        <v>6.6879001241977427</v>
      </c>
      <c r="AR28" s="2">
        <f t="shared" si="8"/>
        <v>9.6879001241977463</v>
      </c>
      <c r="AS28" s="2">
        <f t="shared" si="9"/>
        <v>12.375</v>
      </c>
    </row>
    <row r="29" spans="1:45" x14ac:dyDescent="0.55000000000000004">
      <c r="A29" s="9" t="s">
        <v>488</v>
      </c>
      <c r="B29" s="9">
        <v>2023</v>
      </c>
      <c r="C29" s="6">
        <v>1131250</v>
      </c>
      <c r="D29" s="6">
        <v>1131250</v>
      </c>
      <c r="E29" s="6">
        <v>1194750</v>
      </c>
      <c r="F29" s="6">
        <v>519302.36342551664</v>
      </c>
      <c r="G29" s="6">
        <v>764001.90349127236</v>
      </c>
      <c r="H29" s="6">
        <v>1010534.9613754624</v>
      </c>
      <c r="I29" s="4">
        <v>1031250</v>
      </c>
      <c r="J29" s="4">
        <v>1051750</v>
      </c>
      <c r="K29" s="4">
        <v>1094750</v>
      </c>
      <c r="M29" s="12">
        <v>2045</v>
      </c>
      <c r="N29" s="14">
        <v>6687900.1241977429</v>
      </c>
      <c r="O29" s="14">
        <v>9687900.1241977457</v>
      </c>
      <c r="P29" s="14">
        <v>12687900.124197753</v>
      </c>
      <c r="Q29" s="14">
        <v>6276379.8318868214</v>
      </c>
      <c r="R29" s="14">
        <v>9197246.9255060051</v>
      </c>
      <c r="S29" s="14">
        <v>12233777.995360246</v>
      </c>
      <c r="T29" s="14">
        <v>6687900.1241977429</v>
      </c>
      <c r="U29" s="14">
        <v>9687900.1241977457</v>
      </c>
      <c r="V29" s="14">
        <v>12375000</v>
      </c>
      <c r="Y29" s="13">
        <v>2046</v>
      </c>
      <c r="Z29" s="10">
        <v>6687900.1241977429</v>
      </c>
      <c r="AA29" s="10">
        <v>9687900.1241977457</v>
      </c>
      <c r="AB29" s="10">
        <v>12687900.124197753</v>
      </c>
      <c r="AC29" s="10">
        <v>6276285.7000731342</v>
      </c>
      <c r="AD29" s="10">
        <v>9197163.478415139</v>
      </c>
      <c r="AE29" s="10">
        <v>12233546.441188661</v>
      </c>
      <c r="AF29" s="14">
        <v>6687900.1241977429</v>
      </c>
      <c r="AG29" s="14">
        <v>9687900.1241977457</v>
      </c>
      <c r="AH29" s="14">
        <v>12375000</v>
      </c>
      <c r="AJ29" s="13">
        <v>2046</v>
      </c>
      <c r="AK29" s="2">
        <f t="shared" si="1"/>
        <v>6.6879001241977427</v>
      </c>
      <c r="AL29" s="2">
        <f t="shared" si="2"/>
        <v>9.6879001241977463</v>
      </c>
      <c r="AM29" s="2">
        <f t="shared" si="3"/>
        <v>12.687900124197753</v>
      </c>
      <c r="AN29" s="2">
        <f t="shared" si="4"/>
        <v>6.2762857000731342</v>
      </c>
      <c r="AO29" s="2">
        <f t="shared" si="5"/>
        <v>9.1971634784151384</v>
      </c>
      <c r="AP29" s="2">
        <f t="shared" si="6"/>
        <v>12.233546441188661</v>
      </c>
      <c r="AQ29" s="2">
        <f t="shared" si="7"/>
        <v>6.6879001241977427</v>
      </c>
      <c r="AR29" s="2">
        <f t="shared" si="8"/>
        <v>9.6879001241977463</v>
      </c>
      <c r="AS29" s="2">
        <f t="shared" si="9"/>
        <v>12.375</v>
      </c>
    </row>
    <row r="30" spans="1:45" x14ac:dyDescent="0.55000000000000004">
      <c r="A30" s="9" t="s">
        <v>489</v>
      </c>
      <c r="B30" s="9">
        <v>2023</v>
      </c>
      <c r="C30" s="6">
        <v>1131250</v>
      </c>
      <c r="D30" s="6">
        <v>1131250</v>
      </c>
      <c r="E30" s="6">
        <v>1194750</v>
      </c>
      <c r="F30" s="6">
        <v>519302.36342551664</v>
      </c>
      <c r="G30" s="6">
        <v>764001.90349127236</v>
      </c>
      <c r="H30" s="6">
        <v>1010534.9613754624</v>
      </c>
      <c r="I30" s="4">
        <v>1031250</v>
      </c>
      <c r="J30" s="4">
        <v>1051750</v>
      </c>
      <c r="K30" s="4">
        <v>1094750</v>
      </c>
      <c r="M30" s="12">
        <v>2046</v>
      </c>
      <c r="N30" s="14">
        <v>6687900.1241977429</v>
      </c>
      <c r="O30" s="14">
        <v>9687900.1241977457</v>
      </c>
      <c r="P30" s="14">
        <v>12687900.124197753</v>
      </c>
      <c r="Q30" s="14">
        <v>6276285.7000731342</v>
      </c>
      <c r="R30" s="14">
        <v>9197163.478415139</v>
      </c>
      <c r="S30" s="14">
        <v>12233546.441188661</v>
      </c>
      <c r="T30" s="14">
        <v>6687900.1241977429</v>
      </c>
      <c r="U30" s="14">
        <v>9687900.1241977457</v>
      </c>
      <c r="V30" s="14">
        <v>12375000</v>
      </c>
      <c r="Y30" s="13">
        <v>2047</v>
      </c>
      <c r="Z30" s="10">
        <v>6687900.1241977429</v>
      </c>
      <c r="AA30" s="10">
        <v>9687900.1241977457</v>
      </c>
      <c r="AB30" s="10">
        <v>12687900.124197753</v>
      </c>
      <c r="AC30" s="10">
        <v>6276257.9341222746</v>
      </c>
      <c r="AD30" s="10">
        <v>9197153.417145988</v>
      </c>
      <c r="AE30" s="10">
        <v>12233442.101274027</v>
      </c>
      <c r="AF30" s="14">
        <v>6687900.1241977429</v>
      </c>
      <c r="AG30" s="14">
        <v>9687900.1241977457</v>
      </c>
      <c r="AH30" s="14">
        <v>12375000</v>
      </c>
      <c r="AJ30" s="13">
        <v>2047</v>
      </c>
      <c r="AK30" s="2">
        <f t="shared" si="1"/>
        <v>6.6879001241977427</v>
      </c>
      <c r="AL30" s="2">
        <f t="shared" si="2"/>
        <v>9.6879001241977463</v>
      </c>
      <c r="AM30" s="2">
        <f t="shared" si="3"/>
        <v>12.687900124197753</v>
      </c>
      <c r="AN30" s="2">
        <f t="shared" si="4"/>
        <v>6.2762579341222748</v>
      </c>
      <c r="AO30" s="2">
        <f t="shared" si="5"/>
        <v>9.1971534171459872</v>
      </c>
      <c r="AP30" s="2">
        <f t="shared" si="6"/>
        <v>12.233442101274026</v>
      </c>
      <c r="AQ30" s="2">
        <f t="shared" si="7"/>
        <v>6.6879001241977427</v>
      </c>
      <c r="AR30" s="2">
        <f t="shared" si="8"/>
        <v>9.6879001241977463</v>
      </c>
      <c r="AS30" s="2">
        <f t="shared" si="9"/>
        <v>12.375</v>
      </c>
    </row>
    <row r="31" spans="1:45" x14ac:dyDescent="0.55000000000000004">
      <c r="A31" s="9" t="s">
        <v>490</v>
      </c>
      <c r="B31" s="9">
        <v>2023</v>
      </c>
      <c r="C31" s="6">
        <v>1131250</v>
      </c>
      <c r="D31" s="6">
        <v>1131250</v>
      </c>
      <c r="E31" s="6">
        <v>1194750</v>
      </c>
      <c r="F31" s="6">
        <v>519302.36342551664</v>
      </c>
      <c r="G31" s="6">
        <v>764001.90349127236</v>
      </c>
      <c r="H31" s="6">
        <v>1010534.9613754624</v>
      </c>
      <c r="I31" s="4">
        <v>1031250</v>
      </c>
      <c r="J31" s="4">
        <v>1051750</v>
      </c>
      <c r="K31" s="4">
        <v>1094750</v>
      </c>
      <c r="M31" s="12">
        <v>2047</v>
      </c>
      <c r="N31" s="14">
        <v>6687900.1241977429</v>
      </c>
      <c r="O31" s="14">
        <v>9687900.1241977457</v>
      </c>
      <c r="P31" s="14">
        <v>12687900.124197753</v>
      </c>
      <c r="Q31" s="14">
        <v>6276257.9341222746</v>
      </c>
      <c r="R31" s="14">
        <v>9197153.417145988</v>
      </c>
      <c r="S31" s="14">
        <v>12233442.101274027</v>
      </c>
      <c r="T31" s="14">
        <v>6687900.1241977429</v>
      </c>
      <c r="U31" s="14">
        <v>9687900.1241977457</v>
      </c>
      <c r="V31" s="14">
        <v>12375000</v>
      </c>
      <c r="Y31" s="13">
        <v>2048</v>
      </c>
      <c r="Z31" s="10">
        <v>6687578.9383912915</v>
      </c>
      <c r="AA31" s="10">
        <v>9687578.9383912943</v>
      </c>
      <c r="AB31" s="10">
        <v>12687578.9383913</v>
      </c>
      <c r="AC31" s="10">
        <v>6276159.62190504</v>
      </c>
      <c r="AD31" s="10">
        <v>9197066.328663338</v>
      </c>
      <c r="AE31" s="10">
        <v>12233307.073666336</v>
      </c>
      <c r="AF31" s="14">
        <v>6687578.9383912915</v>
      </c>
      <c r="AG31" s="14">
        <v>9687578.9383912943</v>
      </c>
      <c r="AH31" s="14">
        <v>12375000</v>
      </c>
      <c r="AJ31" s="13">
        <v>2048</v>
      </c>
      <c r="AK31" s="2">
        <f t="shared" si="1"/>
        <v>6.6875789383912911</v>
      </c>
      <c r="AL31" s="2">
        <f t="shared" si="2"/>
        <v>9.6875789383912938</v>
      </c>
      <c r="AM31" s="2">
        <f t="shared" si="3"/>
        <v>12.687578938391299</v>
      </c>
      <c r="AN31" s="2">
        <f t="shared" si="4"/>
        <v>6.2761596219050402</v>
      </c>
      <c r="AO31" s="2">
        <f t="shared" si="5"/>
        <v>9.1970663286633378</v>
      </c>
      <c r="AP31" s="2">
        <f t="shared" si="6"/>
        <v>12.233307073666335</v>
      </c>
      <c r="AQ31" s="2">
        <f t="shared" si="7"/>
        <v>6.6875789383912911</v>
      </c>
      <c r="AR31" s="2">
        <f t="shared" si="8"/>
        <v>9.6875789383912938</v>
      </c>
      <c r="AS31" s="2">
        <f t="shared" si="9"/>
        <v>12.375</v>
      </c>
    </row>
    <row r="32" spans="1:45" x14ac:dyDescent="0.55000000000000004">
      <c r="A32" s="9" t="s">
        <v>491</v>
      </c>
      <c r="B32" s="9">
        <v>2023</v>
      </c>
      <c r="C32" s="6">
        <v>1131250</v>
      </c>
      <c r="D32" s="6">
        <v>1131250</v>
      </c>
      <c r="E32" s="6">
        <v>1194750</v>
      </c>
      <c r="F32" s="6">
        <v>519302.36342551664</v>
      </c>
      <c r="G32" s="6">
        <v>764001.90349127236</v>
      </c>
      <c r="H32" s="6">
        <v>1010534.9613754624</v>
      </c>
      <c r="I32" s="4">
        <v>1031250</v>
      </c>
      <c r="J32" s="4">
        <v>1051750</v>
      </c>
      <c r="K32" s="4">
        <v>1094750</v>
      </c>
      <c r="M32" s="12">
        <v>2048</v>
      </c>
      <c r="N32" s="14">
        <v>6687578.9383912915</v>
      </c>
      <c r="O32" s="14">
        <v>9687578.9383912943</v>
      </c>
      <c r="P32" s="14">
        <v>12687578.9383913</v>
      </c>
      <c r="Q32" s="14">
        <v>6276159.62190504</v>
      </c>
      <c r="R32" s="14">
        <v>9197066.328663338</v>
      </c>
      <c r="S32" s="14">
        <v>12233307.073666336</v>
      </c>
      <c r="T32" s="14">
        <v>6687578.9383912915</v>
      </c>
      <c r="U32" s="14">
        <v>9687578.9383912943</v>
      </c>
      <c r="V32" s="14">
        <v>12375000</v>
      </c>
      <c r="Y32" s="13">
        <v>2049</v>
      </c>
      <c r="Z32" s="10">
        <v>6687900.1241977429</v>
      </c>
      <c r="AA32" s="10">
        <v>9687900.1241977457</v>
      </c>
      <c r="AB32" s="10">
        <v>12687900.124197753</v>
      </c>
      <c r="AC32" s="10">
        <v>6275993.0732086785</v>
      </c>
      <c r="AD32" s="10">
        <v>9196904.6383192781</v>
      </c>
      <c r="AE32" s="10">
        <v>12233130.538159514</v>
      </c>
      <c r="AF32" s="14">
        <v>6687900.1241977429</v>
      </c>
      <c r="AG32" s="14">
        <v>9687900.1241977457</v>
      </c>
      <c r="AH32" s="14">
        <v>12375000</v>
      </c>
      <c r="AJ32" s="13">
        <v>2049</v>
      </c>
      <c r="AK32" s="2">
        <f t="shared" si="1"/>
        <v>6.6879001241977427</v>
      </c>
      <c r="AL32" s="2">
        <f t="shared" si="2"/>
        <v>9.6879001241977463</v>
      </c>
      <c r="AM32" s="2">
        <f t="shared" si="3"/>
        <v>12.687900124197753</v>
      </c>
      <c r="AN32" s="2">
        <f t="shared" si="4"/>
        <v>6.2759930732086788</v>
      </c>
      <c r="AO32" s="2">
        <f t="shared" si="5"/>
        <v>9.1969046383192783</v>
      </c>
      <c r="AP32" s="2">
        <f t="shared" si="6"/>
        <v>12.233130538159514</v>
      </c>
      <c r="AQ32" s="2">
        <f t="shared" si="7"/>
        <v>6.6879001241977427</v>
      </c>
      <c r="AR32" s="2">
        <f t="shared" si="8"/>
        <v>9.6879001241977463</v>
      </c>
      <c r="AS32" s="2">
        <f t="shared" si="9"/>
        <v>12.375</v>
      </c>
    </row>
    <row r="33" spans="1:45" x14ac:dyDescent="0.55000000000000004">
      <c r="A33" s="9" t="s">
        <v>492</v>
      </c>
      <c r="B33" s="9">
        <v>2023</v>
      </c>
      <c r="C33" s="6">
        <v>1131250</v>
      </c>
      <c r="D33" s="6">
        <v>1131250</v>
      </c>
      <c r="E33" s="6">
        <v>1194750</v>
      </c>
      <c r="F33" s="6">
        <v>519302.36342551664</v>
      </c>
      <c r="G33" s="6">
        <v>764001.90349127236</v>
      </c>
      <c r="H33" s="6">
        <v>1010534.9613754624</v>
      </c>
      <c r="I33" s="4">
        <v>1031250</v>
      </c>
      <c r="J33" s="4">
        <v>1051750</v>
      </c>
      <c r="K33" s="4">
        <v>1094750</v>
      </c>
      <c r="M33" s="12">
        <v>2049</v>
      </c>
      <c r="N33" s="14">
        <v>6687900.1241977429</v>
      </c>
      <c r="O33" s="14">
        <v>9687900.1241977457</v>
      </c>
      <c r="P33" s="14">
        <v>12687900.124197753</v>
      </c>
      <c r="Q33" s="14">
        <v>6275993.0732086785</v>
      </c>
      <c r="R33" s="14">
        <v>9196904.6383192781</v>
      </c>
      <c r="S33" s="14">
        <v>12233130.538159514</v>
      </c>
      <c r="T33" s="14">
        <v>6687900.1241977429</v>
      </c>
      <c r="U33" s="14">
        <v>9687900.1241977457</v>
      </c>
      <c r="V33" s="14">
        <v>12375000</v>
      </c>
      <c r="Y33" s="13">
        <v>2050</v>
      </c>
      <c r="Z33" s="10">
        <v>6687900.1241977429</v>
      </c>
      <c r="AA33" s="10">
        <v>9687900.1241977457</v>
      </c>
      <c r="AB33" s="10">
        <v>12687900.124197753</v>
      </c>
      <c r="AC33" s="10">
        <v>6275896.1520113433</v>
      </c>
      <c r="AD33" s="10">
        <v>9196819.4693836085</v>
      </c>
      <c r="AE33" s="10">
        <v>12233044.552488012</v>
      </c>
      <c r="AF33" s="14">
        <v>6687900.1241977429</v>
      </c>
      <c r="AG33" s="14">
        <v>9687900.1241977457</v>
      </c>
      <c r="AH33" s="14">
        <v>12375000</v>
      </c>
      <c r="AJ33" s="13">
        <v>2050</v>
      </c>
      <c r="AK33" s="2">
        <f t="shared" si="1"/>
        <v>6.6879001241977427</v>
      </c>
      <c r="AL33" s="2">
        <f t="shared" si="2"/>
        <v>9.6879001241977463</v>
      </c>
      <c r="AM33" s="2">
        <f t="shared" si="3"/>
        <v>12.687900124197753</v>
      </c>
      <c r="AN33" s="2">
        <f t="shared" si="4"/>
        <v>6.2758961520113434</v>
      </c>
      <c r="AO33" s="2">
        <f t="shared" si="5"/>
        <v>9.1968194693836089</v>
      </c>
      <c r="AP33" s="2">
        <f t="shared" si="6"/>
        <v>12.233044552488012</v>
      </c>
      <c r="AQ33" s="2">
        <f t="shared" si="7"/>
        <v>6.6879001241977427</v>
      </c>
      <c r="AR33" s="2">
        <f t="shared" si="8"/>
        <v>9.6879001241977463</v>
      </c>
      <c r="AS33" s="2">
        <f t="shared" si="9"/>
        <v>12.375</v>
      </c>
    </row>
    <row r="34" spans="1:45" x14ac:dyDescent="0.55000000000000004">
      <c r="A34" s="9" t="s">
        <v>493</v>
      </c>
      <c r="B34" s="9">
        <v>2023</v>
      </c>
      <c r="C34" s="6">
        <v>1131250</v>
      </c>
      <c r="D34" s="6">
        <v>1131250</v>
      </c>
      <c r="E34" s="6">
        <v>1194750</v>
      </c>
      <c r="F34" s="6">
        <v>519302.36342551664</v>
      </c>
      <c r="G34" s="6">
        <v>764001.90349127236</v>
      </c>
      <c r="H34" s="6">
        <v>1010534.9613754624</v>
      </c>
      <c r="I34" s="4">
        <v>1031250</v>
      </c>
      <c r="J34" s="4">
        <v>1051750</v>
      </c>
      <c r="K34" s="4">
        <v>1094750</v>
      </c>
      <c r="M34" s="12">
        <v>2050</v>
      </c>
      <c r="N34" s="14">
        <v>6687900.1241977429</v>
      </c>
      <c r="O34" s="14">
        <v>9687900.1241977457</v>
      </c>
      <c r="P34" s="14">
        <v>12687900.124197753</v>
      </c>
      <c r="Q34" s="14">
        <v>6275896.1520113433</v>
      </c>
      <c r="R34" s="14">
        <v>9196819.4693836085</v>
      </c>
      <c r="S34" s="14">
        <v>12233044.552488012</v>
      </c>
      <c r="T34" s="14">
        <v>6687900.1241977429</v>
      </c>
      <c r="U34" s="14">
        <v>9687900.1241977457</v>
      </c>
      <c r="V34" s="14">
        <v>12375000</v>
      </c>
      <c r="Y34" s="13">
        <v>2051</v>
      </c>
      <c r="Z34" s="10">
        <v>6687900.1241977429</v>
      </c>
      <c r="AA34" s="10">
        <v>9687900.1241977457</v>
      </c>
      <c r="AB34" s="10">
        <v>12687900.124197753</v>
      </c>
      <c r="AC34" s="10">
        <v>6275866.9234802797</v>
      </c>
      <c r="AD34" s="10">
        <v>9196808.617232766</v>
      </c>
      <c r="AE34" s="10">
        <v>12233034.394877106</v>
      </c>
      <c r="AF34" s="14">
        <v>6687900.1241977429</v>
      </c>
      <c r="AG34" s="14">
        <v>9687900.1241977457</v>
      </c>
      <c r="AH34" s="14">
        <v>12375000</v>
      </c>
      <c r="AJ34" s="13">
        <v>2051</v>
      </c>
      <c r="AK34" s="2">
        <f t="shared" si="1"/>
        <v>6.6879001241977427</v>
      </c>
      <c r="AL34" s="2">
        <f t="shared" si="2"/>
        <v>9.6879001241977463</v>
      </c>
      <c r="AM34" s="2">
        <f t="shared" si="3"/>
        <v>12.687900124197753</v>
      </c>
      <c r="AN34" s="2">
        <f t="shared" si="4"/>
        <v>6.2758669234802795</v>
      </c>
      <c r="AO34" s="2">
        <f t="shared" si="5"/>
        <v>9.1968086172327652</v>
      </c>
      <c r="AP34" s="2">
        <f t="shared" si="6"/>
        <v>12.233034394877105</v>
      </c>
      <c r="AQ34" s="2">
        <f t="shared" si="7"/>
        <v>6.6879001241977427</v>
      </c>
      <c r="AR34" s="2">
        <f t="shared" si="8"/>
        <v>9.6879001241977463</v>
      </c>
      <c r="AS34" s="2">
        <f t="shared" si="9"/>
        <v>12.375</v>
      </c>
    </row>
    <row r="35" spans="1:45" x14ac:dyDescent="0.55000000000000004">
      <c r="A35" s="9" t="s">
        <v>494</v>
      </c>
      <c r="B35" s="9">
        <v>2023</v>
      </c>
      <c r="C35" s="6">
        <v>1131250</v>
      </c>
      <c r="D35" s="6">
        <v>1131250</v>
      </c>
      <c r="E35" s="6">
        <v>1194750</v>
      </c>
      <c r="F35" s="6">
        <v>519302.36342551664</v>
      </c>
      <c r="G35" s="6">
        <v>764001.90349127236</v>
      </c>
      <c r="H35" s="6">
        <v>1010534.9613754624</v>
      </c>
      <c r="I35" s="4">
        <v>1031250</v>
      </c>
      <c r="J35" s="4">
        <v>1051750</v>
      </c>
      <c r="K35" s="4">
        <v>1094750</v>
      </c>
      <c r="M35" s="12">
        <v>2051</v>
      </c>
      <c r="N35" s="14">
        <v>6687900.1241977429</v>
      </c>
      <c r="O35" s="14">
        <v>9687900.1241977457</v>
      </c>
      <c r="P35" s="14">
        <v>12687900.124197753</v>
      </c>
      <c r="Q35" s="14">
        <v>6275866.9234802797</v>
      </c>
      <c r="R35" s="14">
        <v>9196808.617232766</v>
      </c>
      <c r="S35" s="14">
        <v>12233034.394877106</v>
      </c>
      <c r="T35" s="14">
        <v>6687900.1241977429</v>
      </c>
      <c r="U35" s="14">
        <v>9687900.1241977457</v>
      </c>
      <c r="V35" s="14">
        <v>12375000</v>
      </c>
      <c r="Y35" s="13">
        <v>2052</v>
      </c>
      <c r="Z35" s="10">
        <v>6687578.9383912915</v>
      </c>
      <c r="AA35" s="10">
        <v>9687578.9383912943</v>
      </c>
      <c r="AB35" s="10">
        <v>12687578.9383913</v>
      </c>
      <c r="AC35" s="10">
        <v>6275767.9771629758</v>
      </c>
      <c r="AD35" s="10">
        <v>9196721.2970891651</v>
      </c>
      <c r="AE35" s="10">
        <v>12232947.583760776</v>
      </c>
      <c r="AF35" s="14">
        <v>6687578.9383912915</v>
      </c>
      <c r="AG35" s="14">
        <v>9687578.9383912943</v>
      </c>
      <c r="AH35" s="14">
        <v>12375000</v>
      </c>
      <c r="AJ35" s="13">
        <v>2052</v>
      </c>
      <c r="AK35" s="2">
        <f t="shared" si="1"/>
        <v>6.6875789383912911</v>
      </c>
      <c r="AL35" s="2">
        <f t="shared" si="2"/>
        <v>9.6875789383912938</v>
      </c>
      <c r="AM35" s="2">
        <f t="shared" si="3"/>
        <v>12.687578938391299</v>
      </c>
      <c r="AN35" s="2">
        <f t="shared" si="4"/>
        <v>6.2757679771629755</v>
      </c>
      <c r="AO35" s="2">
        <f t="shared" si="5"/>
        <v>9.1967212970891659</v>
      </c>
      <c r="AP35" s="2">
        <f t="shared" si="6"/>
        <v>12.232947583760776</v>
      </c>
      <c r="AQ35" s="2">
        <f t="shared" si="7"/>
        <v>6.6875789383912911</v>
      </c>
      <c r="AR35" s="2">
        <f t="shared" si="8"/>
        <v>9.6875789383912938</v>
      </c>
      <c r="AS35" s="2">
        <f t="shared" si="9"/>
        <v>12.375</v>
      </c>
    </row>
    <row r="36" spans="1:45" x14ac:dyDescent="0.55000000000000004">
      <c r="A36" s="9" t="s">
        <v>495</v>
      </c>
      <c r="B36" s="9">
        <v>2023</v>
      </c>
      <c r="C36" s="6">
        <v>1131250</v>
      </c>
      <c r="D36" s="6">
        <v>1131250</v>
      </c>
      <c r="E36" s="6">
        <v>1194750</v>
      </c>
      <c r="F36" s="6">
        <v>519302.36342551664</v>
      </c>
      <c r="G36" s="6">
        <v>764001.90349127236</v>
      </c>
      <c r="H36" s="6">
        <v>1010534.9613754624</v>
      </c>
      <c r="I36" s="4">
        <v>1031250</v>
      </c>
      <c r="J36" s="4">
        <v>1051750</v>
      </c>
      <c r="K36" s="4">
        <v>1094750</v>
      </c>
      <c r="M36" s="12">
        <v>2052</v>
      </c>
      <c r="N36" s="14">
        <v>6687578.9383912915</v>
      </c>
      <c r="O36" s="14">
        <v>9687578.9383912943</v>
      </c>
      <c r="P36" s="14">
        <v>12687578.9383913</v>
      </c>
      <c r="Q36" s="14">
        <v>6275767.9771629758</v>
      </c>
      <c r="R36" s="14">
        <v>9196721.2970891651</v>
      </c>
      <c r="S36" s="14">
        <v>12232947.583760776</v>
      </c>
      <c r="T36" s="14">
        <v>6687578.9383912915</v>
      </c>
      <c r="U36" s="14">
        <v>9687578.9383912943</v>
      </c>
      <c r="V36" s="14">
        <v>12375000</v>
      </c>
      <c r="Y36" s="13">
        <v>2053</v>
      </c>
      <c r="Z36" s="10">
        <v>6687900.1241977429</v>
      </c>
      <c r="AA36" s="10">
        <v>9687900.1241977457</v>
      </c>
      <c r="AB36" s="10">
        <v>12687900.124197753</v>
      </c>
      <c r="AC36" s="10">
        <v>6275601.2558883242</v>
      </c>
      <c r="AD36" s="10">
        <v>9196559.6782643814</v>
      </c>
      <c r="AE36" s="10">
        <v>12232785.360480873</v>
      </c>
      <c r="AF36" s="14">
        <v>6687900.1241977429</v>
      </c>
      <c r="AG36" s="14">
        <v>9687900.1241977457</v>
      </c>
      <c r="AH36" s="14">
        <v>12375000</v>
      </c>
      <c r="AJ36" s="13">
        <v>2053</v>
      </c>
      <c r="AK36" s="2">
        <f t="shared" si="1"/>
        <v>6.6879001241977427</v>
      </c>
      <c r="AL36" s="2">
        <f t="shared" si="2"/>
        <v>9.6879001241977463</v>
      </c>
      <c r="AM36" s="2">
        <f t="shared" si="3"/>
        <v>12.687900124197753</v>
      </c>
      <c r="AN36" s="2">
        <f t="shared" si="4"/>
        <v>6.2756012558883238</v>
      </c>
      <c r="AO36" s="2">
        <f t="shared" si="5"/>
        <v>9.1965596782643821</v>
      </c>
      <c r="AP36" s="2">
        <f t="shared" si="6"/>
        <v>12.232785360480873</v>
      </c>
      <c r="AQ36" s="2">
        <f t="shared" si="7"/>
        <v>6.6879001241977427</v>
      </c>
      <c r="AR36" s="2">
        <f t="shared" si="8"/>
        <v>9.6879001241977463</v>
      </c>
      <c r="AS36" s="2">
        <f t="shared" si="9"/>
        <v>12.375</v>
      </c>
    </row>
    <row r="37" spans="1:45" x14ac:dyDescent="0.55000000000000004">
      <c r="A37" s="9" t="s">
        <v>496</v>
      </c>
      <c r="B37" s="9">
        <v>2023</v>
      </c>
      <c r="C37" s="6">
        <v>1131250</v>
      </c>
      <c r="D37" s="6">
        <v>1131250</v>
      </c>
      <c r="E37" s="6">
        <v>1194750</v>
      </c>
      <c r="F37" s="6">
        <v>519302.36342551664</v>
      </c>
      <c r="G37" s="6">
        <v>764001.90349127236</v>
      </c>
      <c r="H37" s="6">
        <v>1010534.9613754624</v>
      </c>
      <c r="I37" s="4">
        <v>1031250</v>
      </c>
      <c r="J37" s="4">
        <v>1051750</v>
      </c>
      <c r="K37" s="4">
        <v>1094750</v>
      </c>
      <c r="M37" s="12">
        <v>2053</v>
      </c>
      <c r="N37" s="14">
        <v>6687900.1241977429</v>
      </c>
      <c r="O37" s="14">
        <v>9687900.1241977457</v>
      </c>
      <c r="P37" s="14">
        <v>12687900.124197753</v>
      </c>
      <c r="Q37" s="14">
        <v>6275601.2558883242</v>
      </c>
      <c r="R37" s="14">
        <v>9196559.6782643814</v>
      </c>
      <c r="S37" s="14">
        <v>12232785.360480873</v>
      </c>
      <c r="T37" s="14">
        <v>6687900.1241977429</v>
      </c>
      <c r="U37" s="14">
        <v>9687900.1241977457</v>
      </c>
      <c r="V37" s="14">
        <v>12375000</v>
      </c>
      <c r="Y37" s="13">
        <v>2054</v>
      </c>
      <c r="Z37" s="10">
        <v>6687900.1241977429</v>
      </c>
      <c r="AA37" s="10">
        <v>9687900.1241977457</v>
      </c>
      <c r="AB37" s="10">
        <v>12687900.124197753</v>
      </c>
      <c r="AC37" s="10">
        <v>6275504.4007387729</v>
      </c>
      <c r="AD37" s="10">
        <v>9196474.7477382775</v>
      </c>
      <c r="AE37" s="10">
        <v>12232694.030739121</v>
      </c>
      <c r="AF37" s="14">
        <v>6687900.1241977429</v>
      </c>
      <c r="AG37" s="14">
        <v>9687900.1241977457</v>
      </c>
      <c r="AH37" s="14">
        <v>12375000</v>
      </c>
      <c r="AJ37" s="13">
        <v>2054</v>
      </c>
      <c r="AK37" s="2">
        <f t="shared" si="1"/>
        <v>6.6879001241977427</v>
      </c>
      <c r="AL37" s="2">
        <f t="shared" si="2"/>
        <v>9.6879001241977463</v>
      </c>
      <c r="AM37" s="2">
        <f t="shared" si="3"/>
        <v>12.687900124197753</v>
      </c>
      <c r="AN37" s="2">
        <f t="shared" si="4"/>
        <v>6.2755044007387726</v>
      </c>
      <c r="AO37" s="2">
        <f t="shared" si="5"/>
        <v>9.1964747477382769</v>
      </c>
      <c r="AP37" s="2">
        <f t="shared" si="6"/>
        <v>12.232694030739122</v>
      </c>
      <c r="AQ37" s="2">
        <f t="shared" si="7"/>
        <v>6.6879001241977427</v>
      </c>
      <c r="AR37" s="2">
        <f t="shared" si="8"/>
        <v>9.6879001241977463</v>
      </c>
      <c r="AS37" s="2">
        <f t="shared" si="9"/>
        <v>12.375</v>
      </c>
    </row>
    <row r="38" spans="1:45" x14ac:dyDescent="0.55000000000000004">
      <c r="A38" s="9" t="s">
        <v>497</v>
      </c>
      <c r="B38" s="9">
        <v>2023</v>
      </c>
      <c r="C38" s="6">
        <v>715149.36843988125</v>
      </c>
      <c r="D38" s="6">
        <v>1131250</v>
      </c>
      <c r="E38" s="6">
        <v>1194750</v>
      </c>
      <c r="F38" s="6">
        <v>519302.36342551664</v>
      </c>
      <c r="G38" s="6">
        <v>764001.90349127236</v>
      </c>
      <c r="H38" s="6">
        <v>1010534.9613754624</v>
      </c>
      <c r="I38" s="4">
        <v>1031250</v>
      </c>
      <c r="J38" s="4">
        <v>1051750</v>
      </c>
      <c r="K38" s="4">
        <v>1094750</v>
      </c>
      <c r="M38" s="12">
        <v>2054</v>
      </c>
      <c r="N38" s="14">
        <v>6687900.1241977429</v>
      </c>
      <c r="O38" s="14">
        <v>9687900.1241977457</v>
      </c>
      <c r="P38" s="14">
        <v>12687900.124197753</v>
      </c>
      <c r="Q38" s="14">
        <v>6275504.4007387729</v>
      </c>
      <c r="R38" s="14">
        <v>9196474.7477382775</v>
      </c>
      <c r="S38" s="14">
        <v>12232694.030739121</v>
      </c>
      <c r="T38" s="14">
        <v>6687900.1241977429</v>
      </c>
      <c r="U38" s="14">
        <v>9687900.1241977457</v>
      </c>
      <c r="V38" s="14">
        <v>12375000</v>
      </c>
      <c r="Y38" s="13">
        <v>2055</v>
      </c>
      <c r="Z38" s="10">
        <v>6687900.1241977429</v>
      </c>
      <c r="AA38" s="10">
        <v>9687900.1241977457</v>
      </c>
      <c r="AB38" s="10">
        <v>12687900.124197753</v>
      </c>
      <c r="AC38" s="10">
        <v>6275475.3078803914</v>
      </c>
      <c r="AD38" s="10">
        <v>9196464.1812423933</v>
      </c>
      <c r="AE38" s="10">
        <v>12232672.319622694</v>
      </c>
      <c r="AF38" s="14">
        <v>6687900.1241977429</v>
      </c>
      <c r="AG38" s="14">
        <v>9687900.1241977457</v>
      </c>
      <c r="AH38" s="14">
        <v>12375000</v>
      </c>
      <c r="AJ38" s="13">
        <v>2055</v>
      </c>
      <c r="AK38" s="2">
        <f t="shared" si="1"/>
        <v>6.6879001241977427</v>
      </c>
      <c r="AL38" s="2">
        <f t="shared" si="2"/>
        <v>9.6879001241977463</v>
      </c>
      <c r="AM38" s="2">
        <f t="shared" si="3"/>
        <v>12.687900124197753</v>
      </c>
      <c r="AN38" s="2">
        <f t="shared" si="4"/>
        <v>6.2754753078803915</v>
      </c>
      <c r="AO38" s="2">
        <f t="shared" si="5"/>
        <v>9.1964641812423942</v>
      </c>
      <c r="AP38" s="2">
        <f t="shared" si="6"/>
        <v>12.232672319622694</v>
      </c>
      <c r="AQ38" s="2">
        <f t="shared" si="7"/>
        <v>6.6879001241977427</v>
      </c>
      <c r="AR38" s="2">
        <f t="shared" si="8"/>
        <v>9.6879001241977463</v>
      </c>
      <c r="AS38" s="2">
        <f t="shared" si="9"/>
        <v>12.375</v>
      </c>
    </row>
    <row r="39" spans="1:45" x14ac:dyDescent="0.55000000000000004">
      <c r="A39" s="9" t="s">
        <v>498</v>
      </c>
      <c r="B39" s="9">
        <v>2023</v>
      </c>
      <c r="C39" s="6">
        <v>559590.92461886746</v>
      </c>
      <c r="D39" s="6">
        <v>1131250</v>
      </c>
      <c r="E39" s="6">
        <v>1194750</v>
      </c>
      <c r="F39" s="6">
        <v>519302.36342551664</v>
      </c>
      <c r="G39" s="6">
        <v>764001.90349127236</v>
      </c>
      <c r="H39" s="6">
        <v>1010534.9613754624</v>
      </c>
      <c r="I39" s="4">
        <v>1031250</v>
      </c>
      <c r="J39" s="4">
        <v>1051750</v>
      </c>
      <c r="K39" s="4">
        <v>1094750</v>
      </c>
      <c r="M39" s="12">
        <v>2055</v>
      </c>
      <c r="N39" s="14">
        <v>6687900.1241977429</v>
      </c>
      <c r="O39" s="14">
        <v>9687900.1241977457</v>
      </c>
      <c r="P39" s="14">
        <v>12687900.124197753</v>
      </c>
      <c r="Q39" s="14">
        <v>6275475.3078803914</v>
      </c>
      <c r="R39" s="14">
        <v>9196464.1812423933</v>
      </c>
      <c r="S39" s="14">
        <v>12232672.319622694</v>
      </c>
      <c r="T39" s="14">
        <v>6687900.1241977429</v>
      </c>
      <c r="U39" s="14">
        <v>9687900.1241977457</v>
      </c>
      <c r="V39" s="14">
        <v>12375000</v>
      </c>
      <c r="Y39" s="13">
        <v>2056</v>
      </c>
      <c r="Z39" s="10">
        <v>6687578.9383912915</v>
      </c>
      <c r="AA39" s="10">
        <v>9687578.9383912943</v>
      </c>
      <c r="AB39" s="10">
        <v>12687578.9383913</v>
      </c>
      <c r="AC39" s="10">
        <v>6275376.4221454905</v>
      </c>
      <c r="AD39" s="10">
        <v>9196377.0763350446</v>
      </c>
      <c r="AE39" s="10">
        <v>12232576.204730967</v>
      </c>
      <c r="AF39" s="14">
        <v>6687578.9383912915</v>
      </c>
      <c r="AG39" s="14">
        <v>9687578.9383912943</v>
      </c>
      <c r="AH39" s="14">
        <v>12375000</v>
      </c>
      <c r="AJ39" s="13">
        <v>2056</v>
      </c>
      <c r="AK39" s="2">
        <f t="shared" si="1"/>
        <v>6.6875789383912911</v>
      </c>
      <c r="AL39" s="2">
        <f t="shared" si="2"/>
        <v>9.6875789383912938</v>
      </c>
      <c r="AM39" s="2">
        <f t="shared" si="3"/>
        <v>12.687578938391299</v>
      </c>
      <c r="AN39" s="2">
        <f t="shared" si="4"/>
        <v>6.2753764221454906</v>
      </c>
      <c r="AO39" s="2">
        <f t="shared" si="5"/>
        <v>9.196377076335045</v>
      </c>
      <c r="AP39" s="2">
        <f t="shared" si="6"/>
        <v>12.232576204730966</v>
      </c>
      <c r="AQ39" s="2">
        <f t="shared" si="7"/>
        <v>6.6875789383912911</v>
      </c>
      <c r="AR39" s="2">
        <f t="shared" si="8"/>
        <v>9.6875789383912938</v>
      </c>
      <c r="AS39" s="2">
        <f t="shared" si="9"/>
        <v>12.375</v>
      </c>
    </row>
    <row r="40" spans="1:45" x14ac:dyDescent="0.55000000000000004">
      <c r="A40" s="9" t="s">
        <v>487</v>
      </c>
      <c r="B40" s="9">
        <v>2024</v>
      </c>
      <c r="C40" s="6">
        <v>563985.63718368323</v>
      </c>
      <c r="D40" s="6">
        <v>1131250</v>
      </c>
      <c r="E40" s="6">
        <v>1156583.3333333333</v>
      </c>
      <c r="F40" s="6">
        <v>520707.93077846267</v>
      </c>
      <c r="G40" s="6">
        <v>764934.5813785349</v>
      </c>
      <c r="H40" s="6">
        <v>1012519.1957402818</v>
      </c>
      <c r="I40" s="4">
        <v>1031250</v>
      </c>
      <c r="J40" s="4">
        <v>1031250</v>
      </c>
      <c r="K40" s="4">
        <v>1094750</v>
      </c>
      <c r="M40" s="12">
        <v>2056</v>
      </c>
      <c r="N40" s="14">
        <v>6687578.9383912915</v>
      </c>
      <c r="O40" s="14">
        <v>9687578.9383912943</v>
      </c>
      <c r="P40" s="14">
        <v>12687578.9383913</v>
      </c>
      <c r="Q40" s="14">
        <v>6275376.4221454905</v>
      </c>
      <c r="R40" s="14">
        <v>9196377.0763350446</v>
      </c>
      <c r="S40" s="14">
        <v>12232576.204730967</v>
      </c>
      <c r="T40" s="14">
        <v>6687578.9383912915</v>
      </c>
      <c r="U40" s="14">
        <v>9687578.9383912943</v>
      </c>
      <c r="V40" s="14">
        <v>12375000</v>
      </c>
      <c r="Y40" s="13">
        <v>2057</v>
      </c>
      <c r="Z40" s="10">
        <v>6687900.1241977429</v>
      </c>
      <c r="AA40" s="10">
        <v>9687900.1241977457</v>
      </c>
      <c r="AB40" s="10">
        <v>12687900.124197753</v>
      </c>
      <c r="AC40" s="10">
        <v>6275209.6763428161</v>
      </c>
      <c r="AD40" s="10">
        <v>9196215.5941020232</v>
      </c>
      <c r="AE40" s="10">
        <v>12232408.342363315</v>
      </c>
      <c r="AF40" s="14">
        <v>6687900.1241977429</v>
      </c>
      <c r="AG40" s="14">
        <v>9687900.1241977457</v>
      </c>
      <c r="AH40" s="14">
        <v>12375000</v>
      </c>
      <c r="AJ40" s="13">
        <v>2057</v>
      </c>
      <c r="AK40" s="2">
        <f t="shared" si="1"/>
        <v>6.6879001241977427</v>
      </c>
      <c r="AL40" s="2">
        <f t="shared" si="2"/>
        <v>9.6879001241977463</v>
      </c>
      <c r="AM40" s="2">
        <f t="shared" si="3"/>
        <v>12.687900124197753</v>
      </c>
      <c r="AN40" s="2">
        <f t="shared" si="4"/>
        <v>6.2752096763428158</v>
      </c>
      <c r="AO40" s="2">
        <f t="shared" si="5"/>
        <v>9.1962155941020232</v>
      </c>
      <c r="AP40" s="2">
        <f t="shared" si="6"/>
        <v>12.232408342363314</v>
      </c>
      <c r="AQ40" s="2">
        <f t="shared" si="7"/>
        <v>6.6879001241977427</v>
      </c>
      <c r="AR40" s="2">
        <f t="shared" si="8"/>
        <v>9.6879001241977463</v>
      </c>
      <c r="AS40" s="2">
        <f t="shared" si="9"/>
        <v>12.375</v>
      </c>
    </row>
    <row r="41" spans="1:45" x14ac:dyDescent="0.55000000000000004">
      <c r="A41" s="9" t="s">
        <v>488</v>
      </c>
      <c r="B41" s="9">
        <v>2024</v>
      </c>
      <c r="C41" s="6">
        <v>565635.64288883191</v>
      </c>
      <c r="D41" s="6">
        <v>1131250</v>
      </c>
      <c r="E41" s="6">
        <v>1156583.3333333333</v>
      </c>
      <c r="F41" s="6">
        <v>520707.93077846267</v>
      </c>
      <c r="G41" s="6">
        <v>764934.5813785349</v>
      </c>
      <c r="H41" s="6">
        <v>1012519.1957402818</v>
      </c>
      <c r="I41" s="4">
        <v>1031250</v>
      </c>
      <c r="J41" s="4">
        <v>1031250</v>
      </c>
      <c r="K41" s="4">
        <v>1094750</v>
      </c>
      <c r="M41" s="12">
        <v>2057</v>
      </c>
      <c r="N41" s="14">
        <v>6687900.1241977429</v>
      </c>
      <c r="O41" s="14">
        <v>9687900.1241977457</v>
      </c>
      <c r="P41" s="14">
        <v>12687900.124197753</v>
      </c>
      <c r="Q41" s="14">
        <v>6275209.6763428161</v>
      </c>
      <c r="R41" s="14">
        <v>9196215.5941020232</v>
      </c>
      <c r="S41" s="14">
        <v>12232408.342363315</v>
      </c>
      <c r="T41" s="14">
        <v>6687900.1241977429</v>
      </c>
      <c r="U41" s="14">
        <v>9687900.1241977457</v>
      </c>
      <c r="V41" s="14">
        <v>12375000</v>
      </c>
      <c r="Y41" s="13">
        <v>2058</v>
      </c>
      <c r="Z41" s="10">
        <v>6687900.1241977429</v>
      </c>
      <c r="AA41" s="10">
        <v>9687900.1241977457</v>
      </c>
      <c r="AB41" s="10">
        <v>12687900.124197753</v>
      </c>
      <c r="AC41" s="10">
        <v>6275112.8181937886</v>
      </c>
      <c r="AD41" s="10">
        <v>9196130.8004409689</v>
      </c>
      <c r="AE41" s="10">
        <v>12232313.999954335</v>
      </c>
      <c r="AF41" s="14">
        <v>6687900.1241977429</v>
      </c>
      <c r="AG41" s="14">
        <v>9687900.1241977457</v>
      </c>
      <c r="AH41" s="14">
        <v>12375000</v>
      </c>
      <c r="AJ41" s="13">
        <v>2058</v>
      </c>
      <c r="AK41" s="2">
        <f t="shared" si="1"/>
        <v>6.6879001241977427</v>
      </c>
      <c r="AL41" s="2">
        <f t="shared" si="2"/>
        <v>9.6879001241977463</v>
      </c>
      <c r="AM41" s="2">
        <f t="shared" si="3"/>
        <v>12.687900124197753</v>
      </c>
      <c r="AN41" s="2">
        <f t="shared" si="4"/>
        <v>6.2751128181937883</v>
      </c>
      <c r="AO41" s="2">
        <f t="shared" si="5"/>
        <v>9.1961308004409688</v>
      </c>
      <c r="AP41" s="2">
        <f t="shared" si="6"/>
        <v>12.232313999954336</v>
      </c>
      <c r="AQ41" s="2">
        <f t="shared" si="7"/>
        <v>6.6879001241977427</v>
      </c>
      <c r="AR41" s="2">
        <f t="shared" si="8"/>
        <v>9.6879001241977463</v>
      </c>
      <c r="AS41" s="2">
        <f t="shared" si="9"/>
        <v>12.375</v>
      </c>
    </row>
    <row r="42" spans="1:45" x14ac:dyDescent="0.55000000000000004">
      <c r="A42" s="9" t="s">
        <v>489</v>
      </c>
      <c r="B42" s="9">
        <v>2024</v>
      </c>
      <c r="C42" s="6">
        <v>563571.33328313904</v>
      </c>
      <c r="D42" s="6">
        <v>1131250</v>
      </c>
      <c r="E42" s="6">
        <v>1156583.3333333333</v>
      </c>
      <c r="F42" s="6">
        <v>520707.93077846267</v>
      </c>
      <c r="G42" s="6">
        <v>764934.5813785349</v>
      </c>
      <c r="H42" s="6">
        <v>1012519.1957402818</v>
      </c>
      <c r="I42" s="4">
        <v>1031250</v>
      </c>
      <c r="J42" s="4">
        <v>1031250</v>
      </c>
      <c r="K42" s="4">
        <v>1094750</v>
      </c>
      <c r="M42" s="12">
        <v>2058</v>
      </c>
      <c r="N42" s="14">
        <v>6687900.1241977429</v>
      </c>
      <c r="O42" s="14">
        <v>9687900.1241977457</v>
      </c>
      <c r="P42" s="14">
        <v>12687900.124197753</v>
      </c>
      <c r="Q42" s="14">
        <v>6275112.8181937886</v>
      </c>
      <c r="R42" s="14">
        <v>9196130.8004409689</v>
      </c>
      <c r="S42" s="14">
        <v>12232313.999954335</v>
      </c>
      <c r="T42" s="14">
        <v>6687900.1241977429</v>
      </c>
      <c r="U42" s="14">
        <v>9687900.1241977457</v>
      </c>
      <c r="V42" s="14">
        <v>12375000</v>
      </c>
      <c r="Y42" s="13">
        <v>2059</v>
      </c>
      <c r="Z42" s="10">
        <v>6687900.1241977429</v>
      </c>
      <c r="AA42" s="10">
        <v>9687900.1241977457</v>
      </c>
      <c r="AB42" s="10">
        <v>12687900.124197753</v>
      </c>
      <c r="AC42" s="10">
        <v>6275083.7400267012</v>
      </c>
      <c r="AD42" s="10">
        <v>9196120.3864781037</v>
      </c>
      <c r="AE42" s="10">
        <v>12232291.032734824</v>
      </c>
      <c r="AF42" s="14">
        <v>6687900.1241977429</v>
      </c>
      <c r="AG42" s="14">
        <v>9687900.1241977457</v>
      </c>
      <c r="AH42" s="14">
        <v>12375000</v>
      </c>
      <c r="AJ42" s="13">
        <v>2059</v>
      </c>
      <c r="AK42" s="2">
        <f t="shared" si="1"/>
        <v>6.6879001241977427</v>
      </c>
      <c r="AL42" s="2">
        <f t="shared" si="2"/>
        <v>9.6879001241977463</v>
      </c>
      <c r="AM42" s="2">
        <f t="shared" si="3"/>
        <v>12.687900124197753</v>
      </c>
      <c r="AN42" s="2">
        <f t="shared" si="4"/>
        <v>6.2750837400267017</v>
      </c>
      <c r="AO42" s="2">
        <f t="shared" si="5"/>
        <v>9.1961203864781034</v>
      </c>
      <c r="AP42" s="2">
        <f t="shared" si="6"/>
        <v>12.232291032734825</v>
      </c>
      <c r="AQ42" s="2">
        <f t="shared" si="7"/>
        <v>6.6879001241977427</v>
      </c>
      <c r="AR42" s="2">
        <f t="shared" si="8"/>
        <v>9.6879001241977463</v>
      </c>
      <c r="AS42" s="2">
        <f t="shared" si="9"/>
        <v>12.375</v>
      </c>
    </row>
    <row r="43" spans="1:45" x14ac:dyDescent="0.55000000000000004">
      <c r="A43" s="9" t="s">
        <v>490</v>
      </c>
      <c r="B43" s="9">
        <v>2024</v>
      </c>
      <c r="C43" s="6">
        <v>560827.4388410676</v>
      </c>
      <c r="D43" s="6">
        <v>1131250</v>
      </c>
      <c r="E43" s="6">
        <v>1156583.3333333333</v>
      </c>
      <c r="F43" s="6">
        <v>520707.93077846267</v>
      </c>
      <c r="G43" s="6">
        <v>764934.5813785349</v>
      </c>
      <c r="H43" s="6">
        <v>1012519.1957402818</v>
      </c>
      <c r="I43" s="4">
        <v>1031250</v>
      </c>
      <c r="J43" s="4">
        <v>1031250</v>
      </c>
      <c r="K43" s="4">
        <v>1094750</v>
      </c>
      <c r="M43" s="12">
        <v>2059</v>
      </c>
      <c r="N43" s="14">
        <v>6687900.1241977429</v>
      </c>
      <c r="O43" s="14">
        <v>9687900.1241977457</v>
      </c>
      <c r="P43" s="14">
        <v>12687900.124197753</v>
      </c>
      <c r="Q43" s="14">
        <v>6275083.7400267012</v>
      </c>
      <c r="R43" s="14">
        <v>9196120.3864781037</v>
      </c>
      <c r="S43" s="14">
        <v>12232291.032734824</v>
      </c>
      <c r="T43" s="14">
        <v>6687900.1241977429</v>
      </c>
      <c r="U43" s="14">
        <v>9687900.1241977457</v>
      </c>
      <c r="V43" s="14">
        <v>12375000</v>
      </c>
      <c r="Y43" s="13">
        <v>2060</v>
      </c>
      <c r="Z43" s="10">
        <v>6687578.9383912915</v>
      </c>
      <c r="AA43" s="10">
        <v>9687578.9383912943</v>
      </c>
      <c r="AB43" s="10">
        <v>12687578.9383913</v>
      </c>
      <c r="AC43" s="10">
        <v>6274984.8345852047</v>
      </c>
      <c r="AD43" s="10">
        <v>9196033.402109215</v>
      </c>
      <c r="AE43" s="10">
        <v>12232194.673895223</v>
      </c>
      <c r="AF43" s="14">
        <v>6687578.9383912915</v>
      </c>
      <c r="AG43" s="14">
        <v>9687578.9383912943</v>
      </c>
      <c r="AH43" s="14">
        <v>12375000</v>
      </c>
      <c r="AJ43" s="13">
        <v>2060</v>
      </c>
      <c r="AK43" s="2">
        <f t="shared" si="1"/>
        <v>6.6875789383912911</v>
      </c>
      <c r="AL43" s="2">
        <f t="shared" si="2"/>
        <v>9.6875789383912938</v>
      </c>
      <c r="AM43" s="2">
        <f t="shared" si="3"/>
        <v>12.687578938391299</v>
      </c>
      <c r="AN43" s="2">
        <f t="shared" si="4"/>
        <v>6.2749848345852044</v>
      </c>
      <c r="AO43" s="2">
        <f t="shared" si="5"/>
        <v>9.1960334021092152</v>
      </c>
      <c r="AP43" s="2">
        <f t="shared" si="6"/>
        <v>12.232194673895224</v>
      </c>
      <c r="AQ43" s="2">
        <f t="shared" si="7"/>
        <v>6.6875789383912911</v>
      </c>
      <c r="AR43" s="2">
        <f t="shared" si="8"/>
        <v>9.6875789383912938</v>
      </c>
      <c r="AS43" s="2">
        <f t="shared" si="9"/>
        <v>12.375</v>
      </c>
    </row>
    <row r="44" spans="1:45" x14ac:dyDescent="0.55000000000000004">
      <c r="A44" s="9" t="s">
        <v>491</v>
      </c>
      <c r="B44" s="9">
        <v>2024</v>
      </c>
      <c r="C44" s="6">
        <v>558436.34639623971</v>
      </c>
      <c r="D44" s="6">
        <v>1131250</v>
      </c>
      <c r="E44" s="6">
        <v>1156583.3333333333</v>
      </c>
      <c r="F44" s="6">
        <v>520707.93077846267</v>
      </c>
      <c r="G44" s="6">
        <v>764934.5813785349</v>
      </c>
      <c r="H44" s="6">
        <v>1012519.1957402818</v>
      </c>
      <c r="I44" s="4">
        <v>1013705.1353634205</v>
      </c>
      <c r="J44" s="4">
        <v>1031250</v>
      </c>
      <c r="K44" s="4">
        <v>1094750</v>
      </c>
      <c r="M44" s="12">
        <v>2060</v>
      </c>
      <c r="N44" s="14">
        <v>6687578.9383912915</v>
      </c>
      <c r="O44" s="14">
        <v>9687578.9383912943</v>
      </c>
      <c r="P44" s="14">
        <v>12687578.9383913</v>
      </c>
      <c r="Q44" s="14">
        <v>6274984.8345852047</v>
      </c>
      <c r="R44" s="14">
        <v>9196033.402109215</v>
      </c>
      <c r="S44" s="14">
        <v>12232194.673895223</v>
      </c>
      <c r="T44" s="14">
        <v>6687578.9383912915</v>
      </c>
      <c r="U44" s="14">
        <v>9687578.9383912943</v>
      </c>
      <c r="V44" s="14">
        <v>12375000</v>
      </c>
      <c r="Z44" s="15"/>
      <c r="AA44" s="15"/>
      <c r="AB44" s="15"/>
      <c r="AC44" s="15"/>
      <c r="AD44" s="15"/>
      <c r="AE44" s="15"/>
    </row>
    <row r="45" spans="1:45" x14ac:dyDescent="0.55000000000000004">
      <c r="A45" s="9" t="s">
        <v>492</v>
      </c>
      <c r="B45" s="9">
        <v>2024</v>
      </c>
      <c r="C45" s="6">
        <v>554511.93590329972</v>
      </c>
      <c r="D45" s="6">
        <v>1131250</v>
      </c>
      <c r="E45" s="6">
        <v>1156583.3333333333</v>
      </c>
      <c r="F45" s="6">
        <v>520707.93077846267</v>
      </c>
      <c r="G45" s="6">
        <v>764934.5813785349</v>
      </c>
      <c r="H45" s="6">
        <v>1012519.1957402818</v>
      </c>
      <c r="I45" s="4">
        <v>556710.9797785643</v>
      </c>
      <c r="J45" s="4">
        <v>1031250</v>
      </c>
      <c r="K45" s="4">
        <v>1094750</v>
      </c>
      <c r="M45" s="12" t="s">
        <v>510</v>
      </c>
      <c r="N45" s="14">
        <v>288507333.03031081</v>
      </c>
      <c r="O45" s="14">
        <v>407931837.86705381</v>
      </c>
      <c r="P45" s="14">
        <v>525086130.21128404</v>
      </c>
      <c r="Q45" s="14">
        <v>259482328.63500619</v>
      </c>
      <c r="R45" s="14">
        <v>373482958.82954621</v>
      </c>
      <c r="S45" s="14">
        <v>495795639.83175278</v>
      </c>
      <c r="T45" s="14">
        <v>288340540.51789778</v>
      </c>
      <c r="U45" s="14">
        <v>407443232.59393972</v>
      </c>
      <c r="V45" s="14">
        <v>501917000</v>
      </c>
    </row>
    <row r="46" spans="1:45" x14ac:dyDescent="0.55000000000000004">
      <c r="A46" s="9" t="s">
        <v>493</v>
      </c>
      <c r="B46" s="9">
        <v>2024</v>
      </c>
      <c r="C46" s="6">
        <v>548234.23444495979</v>
      </c>
      <c r="D46" s="6">
        <v>1131250</v>
      </c>
      <c r="E46" s="6">
        <v>1156583.3333333333</v>
      </c>
      <c r="F46" s="6">
        <v>520707.93077846267</v>
      </c>
      <c r="G46" s="6">
        <v>764934.5813785349</v>
      </c>
      <c r="H46" s="6">
        <v>1012519.1957402818</v>
      </c>
      <c r="I46" s="4">
        <v>548234.23444495979</v>
      </c>
      <c r="J46" s="4">
        <v>1031250</v>
      </c>
      <c r="K46" s="4">
        <v>1094750</v>
      </c>
      <c r="M46" s="4"/>
    </row>
    <row r="47" spans="1:45" x14ac:dyDescent="0.55000000000000004">
      <c r="A47" s="9" t="s">
        <v>494</v>
      </c>
      <c r="B47" s="9">
        <v>2024</v>
      </c>
      <c r="C47" s="6">
        <v>546367.36578154028</v>
      </c>
      <c r="D47" s="6">
        <v>1131250</v>
      </c>
      <c r="E47" s="6">
        <v>1156583.3333333333</v>
      </c>
      <c r="F47" s="6">
        <v>520707.93077846267</v>
      </c>
      <c r="G47" s="6">
        <v>764934.5813785349</v>
      </c>
      <c r="H47" s="6">
        <v>1012519.1957402818</v>
      </c>
      <c r="I47" s="4">
        <v>546367.36578154028</v>
      </c>
      <c r="J47" s="4">
        <v>1031250</v>
      </c>
      <c r="K47" s="4">
        <v>1094750</v>
      </c>
      <c r="M47" s="4"/>
    </row>
    <row r="48" spans="1:45" x14ac:dyDescent="0.55000000000000004">
      <c r="A48" s="9" t="s">
        <v>495</v>
      </c>
      <c r="B48" s="9">
        <v>2024</v>
      </c>
      <c r="C48" s="6">
        <v>551445.10627044609</v>
      </c>
      <c r="D48" s="6">
        <v>1131250</v>
      </c>
      <c r="E48" s="6">
        <v>1156583.3333333333</v>
      </c>
      <c r="F48" s="6">
        <v>520707.93077846267</v>
      </c>
      <c r="G48" s="6">
        <v>764934.5813785349</v>
      </c>
      <c r="H48" s="6">
        <v>1012519.1957402818</v>
      </c>
      <c r="I48" s="4">
        <v>551445.10627044609</v>
      </c>
      <c r="J48" s="4">
        <v>1031250</v>
      </c>
      <c r="K48" s="4">
        <v>1094750</v>
      </c>
      <c r="M48" s="4"/>
    </row>
    <row r="49" spans="1:13" x14ac:dyDescent="0.55000000000000004">
      <c r="A49" s="9" t="s">
        <v>496</v>
      </c>
      <c r="B49" s="9">
        <v>2024</v>
      </c>
      <c r="C49" s="6">
        <v>557479.07781576947</v>
      </c>
      <c r="D49" s="6">
        <v>1131250</v>
      </c>
      <c r="E49" s="6">
        <v>1156583.3333333333</v>
      </c>
      <c r="F49" s="6">
        <v>520707.93077846267</v>
      </c>
      <c r="G49" s="6">
        <v>764934.5813785349</v>
      </c>
      <c r="H49" s="6">
        <v>1012519.1957402818</v>
      </c>
      <c r="I49" s="4">
        <v>557479.07781576947</v>
      </c>
      <c r="J49" s="4">
        <v>1031250</v>
      </c>
      <c r="K49" s="4">
        <v>1094750</v>
      </c>
      <c r="M49" s="4"/>
    </row>
    <row r="50" spans="1:13" x14ac:dyDescent="0.55000000000000004">
      <c r="A50" s="9" t="s">
        <v>497</v>
      </c>
      <c r="B50" s="9">
        <v>2024</v>
      </c>
      <c r="C50" s="6">
        <v>557493.89496344735</v>
      </c>
      <c r="D50" s="6">
        <v>1131250</v>
      </c>
      <c r="E50" s="6">
        <v>1156583.3333333333</v>
      </c>
      <c r="F50" s="6">
        <v>520707.93077846267</v>
      </c>
      <c r="G50" s="6">
        <v>764934.5813785349</v>
      </c>
      <c r="H50" s="6">
        <v>1012519.1957402818</v>
      </c>
      <c r="I50" s="4">
        <v>557493.89496344735</v>
      </c>
      <c r="J50" s="4">
        <v>1031250</v>
      </c>
      <c r="K50" s="4">
        <v>1094750</v>
      </c>
      <c r="M50" s="4"/>
    </row>
    <row r="51" spans="1:13" x14ac:dyDescent="0.55000000000000004">
      <c r="A51" s="9" t="s">
        <v>498</v>
      </c>
      <c r="B51" s="9">
        <v>2024</v>
      </c>
      <c r="C51" s="6">
        <v>559590.92461886746</v>
      </c>
      <c r="D51" s="6">
        <v>1131250</v>
      </c>
      <c r="E51" s="6">
        <v>1156583.3333333333</v>
      </c>
      <c r="F51" s="6">
        <v>520707.93077846267</v>
      </c>
      <c r="G51" s="6">
        <v>764934.5813785349</v>
      </c>
      <c r="H51" s="6">
        <v>1012519.1957402818</v>
      </c>
      <c r="I51" s="4">
        <v>559590.92461886746</v>
      </c>
      <c r="J51" s="4">
        <v>1031250</v>
      </c>
      <c r="K51" s="4">
        <v>1094750</v>
      </c>
      <c r="M51" s="4"/>
    </row>
    <row r="52" spans="1:13" x14ac:dyDescent="0.55000000000000004">
      <c r="A52" s="9" t="s">
        <v>487</v>
      </c>
      <c r="B52" s="9">
        <v>2025</v>
      </c>
      <c r="C52" s="6">
        <v>563985.63718368323</v>
      </c>
      <c r="D52" s="6">
        <v>1131250</v>
      </c>
      <c r="E52" s="6">
        <v>1146833.3333333333</v>
      </c>
      <c r="F52" s="6">
        <v>521371.249201403</v>
      </c>
      <c r="G52" s="6">
        <v>765368.00011136627</v>
      </c>
      <c r="H52" s="6">
        <v>1013460.9544534788</v>
      </c>
      <c r="I52" s="4">
        <v>563985.63718368323</v>
      </c>
      <c r="J52" s="4">
        <v>1031250</v>
      </c>
      <c r="K52" s="4">
        <v>1094750</v>
      </c>
      <c r="M52" s="4"/>
    </row>
    <row r="53" spans="1:13" x14ac:dyDescent="0.55000000000000004">
      <c r="A53" s="9" t="s">
        <v>488</v>
      </c>
      <c r="B53" s="9">
        <v>2025</v>
      </c>
      <c r="C53" s="6">
        <v>565956.8286952835</v>
      </c>
      <c r="D53" s="6">
        <v>1131250</v>
      </c>
      <c r="E53" s="6">
        <v>1146833.3333333333</v>
      </c>
      <c r="F53" s="6">
        <v>521371.249201403</v>
      </c>
      <c r="G53" s="6">
        <v>765368.00011136627</v>
      </c>
      <c r="H53" s="6">
        <v>1013460.9544534788</v>
      </c>
      <c r="I53" s="4">
        <v>565956.8286952835</v>
      </c>
      <c r="J53" s="4">
        <v>1031250</v>
      </c>
      <c r="K53" s="4">
        <v>1094750</v>
      </c>
      <c r="M53" s="4"/>
    </row>
    <row r="54" spans="1:13" x14ac:dyDescent="0.55000000000000004">
      <c r="A54" s="9" t="s">
        <v>489</v>
      </c>
      <c r="B54" s="9">
        <v>2025</v>
      </c>
      <c r="C54" s="6">
        <v>563571.33328313904</v>
      </c>
      <c r="D54" s="6">
        <v>1131250</v>
      </c>
      <c r="E54" s="6">
        <v>1146833.3333333333</v>
      </c>
      <c r="F54" s="6">
        <v>521371.249201403</v>
      </c>
      <c r="G54" s="6">
        <v>765368.00011136627</v>
      </c>
      <c r="H54" s="6">
        <v>1013460.9544534788</v>
      </c>
      <c r="I54" s="4">
        <v>563571.33328313904</v>
      </c>
      <c r="J54" s="4">
        <v>1031250</v>
      </c>
      <c r="K54" s="4">
        <v>1094750</v>
      </c>
      <c r="M54" s="4"/>
    </row>
    <row r="55" spans="1:13" x14ac:dyDescent="0.55000000000000004">
      <c r="A55" s="9" t="s">
        <v>490</v>
      </c>
      <c r="B55" s="9">
        <v>2025</v>
      </c>
      <c r="C55" s="6">
        <v>560827.4388410676</v>
      </c>
      <c r="D55" s="6">
        <v>1131250</v>
      </c>
      <c r="E55" s="6">
        <v>1146833.3333333333</v>
      </c>
      <c r="F55" s="6">
        <v>521371.249201403</v>
      </c>
      <c r="G55" s="6">
        <v>765368.00011136627</v>
      </c>
      <c r="H55" s="6">
        <v>1013460.9544534788</v>
      </c>
      <c r="I55" s="4">
        <v>560827.4388410676</v>
      </c>
      <c r="J55" s="4">
        <v>1031250</v>
      </c>
      <c r="K55" s="4">
        <v>1094750</v>
      </c>
      <c r="M55" s="4"/>
    </row>
    <row r="56" spans="1:13" x14ac:dyDescent="0.55000000000000004">
      <c r="A56" s="9" t="s">
        <v>491</v>
      </c>
      <c r="B56" s="9">
        <v>2025</v>
      </c>
      <c r="C56" s="6">
        <v>558436.34639623971</v>
      </c>
      <c r="D56" s="6">
        <v>1131250</v>
      </c>
      <c r="E56" s="6">
        <v>1146833.3333333333</v>
      </c>
      <c r="F56" s="6">
        <v>521371.249201403</v>
      </c>
      <c r="G56" s="6">
        <v>765368.00011136627</v>
      </c>
      <c r="H56" s="6">
        <v>1013460.9544534788</v>
      </c>
      <c r="I56" s="4">
        <v>558436.34639623971</v>
      </c>
      <c r="J56" s="4">
        <v>1031250</v>
      </c>
      <c r="K56" s="4">
        <v>1094750</v>
      </c>
      <c r="M56" s="4"/>
    </row>
    <row r="57" spans="1:13" x14ac:dyDescent="0.55000000000000004">
      <c r="A57" s="9" t="s">
        <v>492</v>
      </c>
      <c r="B57" s="9">
        <v>2025</v>
      </c>
      <c r="C57" s="6">
        <v>554511.93590329972</v>
      </c>
      <c r="D57" s="6">
        <v>1131250</v>
      </c>
      <c r="E57" s="6">
        <v>1146833.3333333333</v>
      </c>
      <c r="F57" s="6">
        <v>521371.249201403</v>
      </c>
      <c r="G57" s="6">
        <v>765368.00011136627</v>
      </c>
      <c r="H57" s="6">
        <v>1013460.9544534788</v>
      </c>
      <c r="I57" s="4">
        <v>554511.93590329972</v>
      </c>
      <c r="J57" s="4">
        <v>1031250</v>
      </c>
      <c r="K57" s="4">
        <v>1094750</v>
      </c>
      <c r="M57" s="4"/>
    </row>
    <row r="58" spans="1:13" x14ac:dyDescent="0.55000000000000004">
      <c r="A58" s="9" t="s">
        <v>493</v>
      </c>
      <c r="B58" s="9">
        <v>2025</v>
      </c>
      <c r="C58" s="6">
        <v>548234.23444495979</v>
      </c>
      <c r="D58" s="6">
        <v>1131250</v>
      </c>
      <c r="E58" s="6">
        <v>1146833.3333333333</v>
      </c>
      <c r="F58" s="6">
        <v>521371.249201403</v>
      </c>
      <c r="G58" s="6">
        <v>765368.00011136627</v>
      </c>
      <c r="H58" s="6">
        <v>1013460.9544534788</v>
      </c>
      <c r="I58" s="4">
        <v>548234.23444495979</v>
      </c>
      <c r="J58" s="4">
        <v>1031250</v>
      </c>
      <c r="K58" s="4">
        <v>1094750</v>
      </c>
      <c r="M58" s="4"/>
    </row>
    <row r="59" spans="1:13" x14ac:dyDescent="0.55000000000000004">
      <c r="A59" s="9" t="s">
        <v>494</v>
      </c>
      <c r="B59" s="9">
        <v>2025</v>
      </c>
      <c r="C59" s="6">
        <v>546367.36578154028</v>
      </c>
      <c r="D59" s="6">
        <v>1131250</v>
      </c>
      <c r="E59" s="6">
        <v>1146833.3333333333</v>
      </c>
      <c r="F59" s="6">
        <v>521371.249201403</v>
      </c>
      <c r="G59" s="6">
        <v>765368.00011136627</v>
      </c>
      <c r="H59" s="6">
        <v>1013460.9544534788</v>
      </c>
      <c r="I59" s="4">
        <v>546367.36578154028</v>
      </c>
      <c r="J59" s="4">
        <v>1031250</v>
      </c>
      <c r="K59" s="4">
        <v>1094750</v>
      </c>
      <c r="M59" s="4"/>
    </row>
    <row r="60" spans="1:13" x14ac:dyDescent="0.55000000000000004">
      <c r="A60" s="9" t="s">
        <v>495</v>
      </c>
      <c r="B60" s="9">
        <v>2025</v>
      </c>
      <c r="C60" s="6">
        <v>551445.10627044609</v>
      </c>
      <c r="D60" s="6">
        <v>1131250</v>
      </c>
      <c r="E60" s="6">
        <v>1146833.3333333333</v>
      </c>
      <c r="F60" s="6">
        <v>521371.249201403</v>
      </c>
      <c r="G60" s="6">
        <v>765368.00011136627</v>
      </c>
      <c r="H60" s="6">
        <v>1013460.9544534788</v>
      </c>
      <c r="I60" s="4">
        <v>551445.10627044609</v>
      </c>
      <c r="J60" s="4">
        <v>1031250</v>
      </c>
      <c r="K60" s="4">
        <v>1094750</v>
      </c>
      <c r="M60" s="4"/>
    </row>
    <row r="61" spans="1:13" x14ac:dyDescent="0.55000000000000004">
      <c r="A61" s="9" t="s">
        <v>496</v>
      </c>
      <c r="B61" s="9">
        <v>2025</v>
      </c>
      <c r="C61" s="6">
        <v>557479.07781576947</v>
      </c>
      <c r="D61" s="6">
        <v>971889.37280872487</v>
      </c>
      <c r="E61" s="6">
        <v>1146833.3333333333</v>
      </c>
      <c r="F61" s="6">
        <v>521371.249201403</v>
      </c>
      <c r="G61" s="6">
        <v>765368.00011136627</v>
      </c>
      <c r="H61" s="6">
        <v>1013460.9544534788</v>
      </c>
      <c r="I61" s="4">
        <v>557479.07781576947</v>
      </c>
      <c r="J61" s="4">
        <v>1031250</v>
      </c>
      <c r="K61" s="4">
        <v>1094750</v>
      </c>
      <c r="M61" s="4"/>
    </row>
    <row r="62" spans="1:13" x14ac:dyDescent="0.55000000000000004">
      <c r="A62" s="9" t="s">
        <v>497</v>
      </c>
      <c r="B62" s="9">
        <v>2025</v>
      </c>
      <c r="C62" s="6">
        <v>557493.89496344735</v>
      </c>
      <c r="D62" s="6">
        <v>807493.8949634477</v>
      </c>
      <c r="E62" s="6">
        <v>1146833.3333333333</v>
      </c>
      <c r="F62" s="6">
        <v>521371.249201403</v>
      </c>
      <c r="G62" s="6">
        <v>765368.00011136627</v>
      </c>
      <c r="H62" s="6">
        <v>1013460.9544534788</v>
      </c>
      <c r="I62" s="4">
        <v>557493.89496344735</v>
      </c>
      <c r="J62" s="4">
        <v>1031250</v>
      </c>
      <c r="K62" s="4">
        <v>1094750</v>
      </c>
      <c r="M62" s="4"/>
    </row>
    <row r="63" spans="1:13" x14ac:dyDescent="0.55000000000000004">
      <c r="A63" s="9" t="s">
        <v>498</v>
      </c>
      <c r="B63" s="9">
        <v>2025</v>
      </c>
      <c r="C63" s="6">
        <v>559590.92461886746</v>
      </c>
      <c r="D63" s="6">
        <v>809590.92461886769</v>
      </c>
      <c r="E63" s="6">
        <v>1146833.3333333333</v>
      </c>
      <c r="F63" s="6">
        <v>521371.249201403</v>
      </c>
      <c r="G63" s="6">
        <v>765368.00011136627</v>
      </c>
      <c r="H63" s="6">
        <v>1013460.9544534788</v>
      </c>
      <c r="I63" s="4">
        <v>559590.92461886746</v>
      </c>
      <c r="J63" s="4">
        <v>1031250</v>
      </c>
      <c r="K63" s="4">
        <v>1094750</v>
      </c>
      <c r="M63" s="4"/>
    </row>
    <row r="64" spans="1:13" x14ac:dyDescent="0.55000000000000004">
      <c r="A64" s="9" t="s">
        <v>487</v>
      </c>
      <c r="B64" s="9">
        <v>2026</v>
      </c>
      <c r="C64" s="6">
        <v>563985.63718368323</v>
      </c>
      <c r="D64" s="6">
        <v>813985.63718368346</v>
      </c>
      <c r="E64" s="6">
        <v>1131250</v>
      </c>
      <c r="F64" s="6">
        <v>521766.36585237808</v>
      </c>
      <c r="G64" s="6">
        <v>765630.700028433</v>
      </c>
      <c r="H64" s="6">
        <v>1014019.3052660219</v>
      </c>
      <c r="I64" s="4">
        <v>563985.63718368323</v>
      </c>
      <c r="J64" s="4">
        <v>1031250</v>
      </c>
      <c r="K64" s="4">
        <v>1085750</v>
      </c>
      <c r="M64" s="4"/>
    </row>
    <row r="65" spans="1:13" x14ac:dyDescent="0.55000000000000004">
      <c r="A65" s="9" t="s">
        <v>488</v>
      </c>
      <c r="B65" s="9">
        <v>2026</v>
      </c>
      <c r="C65" s="6">
        <v>565956.8286952835</v>
      </c>
      <c r="D65" s="6">
        <v>815956.82869528374</v>
      </c>
      <c r="E65" s="6">
        <v>1131250</v>
      </c>
      <c r="F65" s="6">
        <v>521766.36585237808</v>
      </c>
      <c r="G65" s="6">
        <v>765630.700028433</v>
      </c>
      <c r="H65" s="6">
        <v>1014019.3052660219</v>
      </c>
      <c r="I65" s="4">
        <v>565956.8286952835</v>
      </c>
      <c r="J65" s="4">
        <v>1031250</v>
      </c>
      <c r="K65" s="4">
        <v>1085750</v>
      </c>
      <c r="M65" s="4"/>
    </row>
    <row r="66" spans="1:13" x14ac:dyDescent="0.55000000000000004">
      <c r="A66" s="9" t="s">
        <v>489</v>
      </c>
      <c r="B66" s="9">
        <v>2026</v>
      </c>
      <c r="C66" s="6">
        <v>563571.33328313904</v>
      </c>
      <c r="D66" s="6">
        <v>813571.33328313928</v>
      </c>
      <c r="E66" s="6">
        <v>1131250</v>
      </c>
      <c r="F66" s="6">
        <v>521766.36585237808</v>
      </c>
      <c r="G66" s="6">
        <v>765630.700028433</v>
      </c>
      <c r="H66" s="6">
        <v>1014019.3052660219</v>
      </c>
      <c r="I66" s="4">
        <v>563571.33328313904</v>
      </c>
      <c r="J66" s="4">
        <v>1031250</v>
      </c>
      <c r="K66" s="4">
        <v>1085750</v>
      </c>
      <c r="M66" s="4"/>
    </row>
    <row r="67" spans="1:13" x14ac:dyDescent="0.55000000000000004">
      <c r="A67" s="9" t="s">
        <v>490</v>
      </c>
      <c r="B67" s="9">
        <v>2026</v>
      </c>
      <c r="C67" s="6">
        <v>560827.4388410676</v>
      </c>
      <c r="D67" s="6">
        <v>810827.43884106772</v>
      </c>
      <c r="E67" s="6">
        <v>1131250</v>
      </c>
      <c r="F67" s="6">
        <v>521766.36585237808</v>
      </c>
      <c r="G67" s="6">
        <v>765630.700028433</v>
      </c>
      <c r="H67" s="6">
        <v>1014019.3052660219</v>
      </c>
      <c r="I67" s="4">
        <v>560827.4388410676</v>
      </c>
      <c r="J67" s="4">
        <v>1031250</v>
      </c>
      <c r="K67" s="4">
        <v>1085750</v>
      </c>
      <c r="M67" s="4"/>
    </row>
    <row r="68" spans="1:13" x14ac:dyDescent="0.55000000000000004">
      <c r="A68" s="9" t="s">
        <v>491</v>
      </c>
      <c r="B68" s="9">
        <v>2026</v>
      </c>
      <c r="C68" s="6">
        <v>558436.34639623971</v>
      </c>
      <c r="D68" s="6">
        <v>808436.34639623994</v>
      </c>
      <c r="E68" s="6">
        <v>1131250</v>
      </c>
      <c r="F68" s="6">
        <v>521766.36585237808</v>
      </c>
      <c r="G68" s="6">
        <v>765630.700028433</v>
      </c>
      <c r="H68" s="6">
        <v>1014019.3052660219</v>
      </c>
      <c r="I68" s="4">
        <v>558436.34639623971</v>
      </c>
      <c r="J68" s="4">
        <v>1031250</v>
      </c>
      <c r="K68" s="4">
        <v>1085750</v>
      </c>
      <c r="M68" s="4"/>
    </row>
    <row r="69" spans="1:13" x14ac:dyDescent="0.55000000000000004">
      <c r="A69" s="9" t="s">
        <v>492</v>
      </c>
      <c r="B69" s="9">
        <v>2026</v>
      </c>
      <c r="C69" s="6">
        <v>554511.93590329972</v>
      </c>
      <c r="D69" s="6">
        <v>804511.93590329983</v>
      </c>
      <c r="E69" s="6">
        <v>1131250</v>
      </c>
      <c r="F69" s="6">
        <v>521766.36585237808</v>
      </c>
      <c r="G69" s="6">
        <v>765630.700028433</v>
      </c>
      <c r="H69" s="6">
        <v>1014019.3052660219</v>
      </c>
      <c r="I69" s="4">
        <v>554511.93590329972</v>
      </c>
      <c r="J69" s="4">
        <v>1031250</v>
      </c>
      <c r="K69" s="4">
        <v>1085750</v>
      </c>
      <c r="M69" s="4"/>
    </row>
    <row r="70" spans="1:13" x14ac:dyDescent="0.55000000000000004">
      <c r="A70" s="9" t="s">
        <v>493</v>
      </c>
      <c r="B70" s="9">
        <v>2026</v>
      </c>
      <c r="C70" s="6">
        <v>548234.23444495979</v>
      </c>
      <c r="D70" s="6">
        <v>798234.23444496014</v>
      </c>
      <c r="E70" s="6">
        <v>1131250</v>
      </c>
      <c r="F70" s="6">
        <v>521766.36585237808</v>
      </c>
      <c r="G70" s="6">
        <v>765630.700028433</v>
      </c>
      <c r="H70" s="6">
        <v>1014019.3052660219</v>
      </c>
      <c r="I70" s="4">
        <v>548234.23444495979</v>
      </c>
      <c r="J70" s="4">
        <v>1031250</v>
      </c>
      <c r="K70" s="4">
        <v>1085750</v>
      </c>
      <c r="M70" s="4"/>
    </row>
    <row r="71" spans="1:13" x14ac:dyDescent="0.55000000000000004">
      <c r="A71" s="9" t="s">
        <v>494</v>
      </c>
      <c r="B71" s="9">
        <v>2026</v>
      </c>
      <c r="C71" s="6">
        <v>546367.36578154028</v>
      </c>
      <c r="D71" s="6">
        <v>796367.36578154052</v>
      </c>
      <c r="E71" s="6">
        <v>1131250</v>
      </c>
      <c r="F71" s="6">
        <v>521766.36585237808</v>
      </c>
      <c r="G71" s="6">
        <v>765630.700028433</v>
      </c>
      <c r="H71" s="6">
        <v>1014019.3052660219</v>
      </c>
      <c r="I71" s="4">
        <v>546367.36578154028</v>
      </c>
      <c r="J71" s="4">
        <v>1031250</v>
      </c>
      <c r="K71" s="4">
        <v>1085750</v>
      </c>
      <c r="M71" s="4"/>
    </row>
    <row r="72" spans="1:13" x14ac:dyDescent="0.55000000000000004">
      <c r="A72" s="9" t="s">
        <v>495</v>
      </c>
      <c r="B72" s="9">
        <v>2026</v>
      </c>
      <c r="C72" s="6">
        <v>551445.10627044609</v>
      </c>
      <c r="D72" s="6">
        <v>801445.10627044644</v>
      </c>
      <c r="E72" s="6">
        <v>1131250</v>
      </c>
      <c r="F72" s="6">
        <v>521766.36585237808</v>
      </c>
      <c r="G72" s="6">
        <v>765630.700028433</v>
      </c>
      <c r="H72" s="6">
        <v>1014019.3052660219</v>
      </c>
      <c r="I72" s="4">
        <v>551445.10627044609</v>
      </c>
      <c r="J72" s="4">
        <v>1031250</v>
      </c>
      <c r="K72" s="4">
        <v>1085750</v>
      </c>
      <c r="M72" s="4"/>
    </row>
    <row r="73" spans="1:13" x14ac:dyDescent="0.55000000000000004">
      <c r="A73" s="9" t="s">
        <v>496</v>
      </c>
      <c r="B73" s="9">
        <v>2026</v>
      </c>
      <c r="C73" s="6">
        <v>557479.07781576947</v>
      </c>
      <c r="D73" s="6">
        <v>807479.07781576971</v>
      </c>
      <c r="E73" s="6">
        <v>1131250</v>
      </c>
      <c r="F73" s="6">
        <v>521766.36585237808</v>
      </c>
      <c r="G73" s="6">
        <v>765630.700028433</v>
      </c>
      <c r="H73" s="6">
        <v>1014019.3052660219</v>
      </c>
      <c r="I73" s="4">
        <v>557479.07781576947</v>
      </c>
      <c r="J73" s="4">
        <v>1031250</v>
      </c>
      <c r="K73" s="4">
        <v>1085750</v>
      </c>
      <c r="M73" s="4"/>
    </row>
    <row r="74" spans="1:13" x14ac:dyDescent="0.55000000000000004">
      <c r="A74" s="9" t="s">
        <v>497</v>
      </c>
      <c r="B74" s="9">
        <v>2026</v>
      </c>
      <c r="C74" s="6">
        <v>557493.89496344735</v>
      </c>
      <c r="D74" s="6">
        <v>807493.8949634477</v>
      </c>
      <c r="E74" s="6">
        <v>1131250</v>
      </c>
      <c r="F74" s="6">
        <v>521766.36585237808</v>
      </c>
      <c r="G74" s="6">
        <v>765630.700028433</v>
      </c>
      <c r="H74" s="6">
        <v>1014019.3052660219</v>
      </c>
      <c r="I74" s="4">
        <v>557493.89496344735</v>
      </c>
      <c r="J74" s="4">
        <v>1031250</v>
      </c>
      <c r="K74" s="4">
        <v>1085750</v>
      </c>
      <c r="M74" s="4"/>
    </row>
    <row r="75" spans="1:13" x14ac:dyDescent="0.55000000000000004">
      <c r="A75" s="9" t="s">
        <v>498</v>
      </c>
      <c r="B75" s="9">
        <v>2026</v>
      </c>
      <c r="C75" s="6">
        <v>559590.92461886746</v>
      </c>
      <c r="D75" s="6">
        <v>809590.92461886769</v>
      </c>
      <c r="E75" s="6">
        <v>1131250</v>
      </c>
      <c r="F75" s="6">
        <v>521766.36585237808</v>
      </c>
      <c r="G75" s="6">
        <v>765630.700028433</v>
      </c>
      <c r="H75" s="6">
        <v>1014019.3052660219</v>
      </c>
      <c r="I75" s="4">
        <v>559590.92461886746</v>
      </c>
      <c r="J75" s="4">
        <v>1031250</v>
      </c>
      <c r="K75" s="4">
        <v>1085750</v>
      </c>
      <c r="M75" s="4"/>
    </row>
    <row r="76" spans="1:13" x14ac:dyDescent="0.55000000000000004">
      <c r="A76" s="9" t="s">
        <v>487</v>
      </c>
      <c r="B76" s="9">
        <v>2027</v>
      </c>
      <c r="C76" s="6">
        <v>563985.63718368323</v>
      </c>
      <c r="D76" s="6">
        <v>813985.63718368346</v>
      </c>
      <c r="E76" s="6">
        <v>1131250</v>
      </c>
      <c r="F76" s="6">
        <v>522020.37431805662</v>
      </c>
      <c r="G76" s="6">
        <v>765799.19411327527</v>
      </c>
      <c r="H76" s="6">
        <v>1014378.9826683154</v>
      </c>
      <c r="I76" s="4">
        <v>563985.63718368323</v>
      </c>
      <c r="J76" s="4">
        <v>1031250</v>
      </c>
      <c r="K76" s="4">
        <v>1061416.6666666667</v>
      </c>
      <c r="M76" s="4"/>
    </row>
    <row r="77" spans="1:13" x14ac:dyDescent="0.55000000000000004">
      <c r="A77" s="9" t="s">
        <v>488</v>
      </c>
      <c r="B77" s="9">
        <v>2027</v>
      </c>
      <c r="C77" s="6">
        <v>565956.8286952835</v>
      </c>
      <c r="D77" s="6">
        <v>815956.82869528374</v>
      </c>
      <c r="E77" s="6">
        <v>1131250</v>
      </c>
      <c r="F77" s="6">
        <v>522020.37431805662</v>
      </c>
      <c r="G77" s="6">
        <v>765799.19411327527</v>
      </c>
      <c r="H77" s="6">
        <v>1014378.9826683154</v>
      </c>
      <c r="I77" s="4">
        <v>565956.8286952835</v>
      </c>
      <c r="J77" s="4">
        <v>1031250</v>
      </c>
      <c r="K77" s="4">
        <v>1061416.6666666667</v>
      </c>
      <c r="M77" s="4"/>
    </row>
    <row r="78" spans="1:13" x14ac:dyDescent="0.55000000000000004">
      <c r="A78" s="9" t="s">
        <v>489</v>
      </c>
      <c r="B78" s="9">
        <v>2027</v>
      </c>
      <c r="C78" s="6">
        <v>563571.33328313904</v>
      </c>
      <c r="D78" s="6">
        <v>813571.33328313928</v>
      </c>
      <c r="E78" s="6">
        <v>1131250</v>
      </c>
      <c r="F78" s="6">
        <v>522020.37431805662</v>
      </c>
      <c r="G78" s="6">
        <v>765799.19411327527</v>
      </c>
      <c r="H78" s="6">
        <v>1014378.9826683154</v>
      </c>
      <c r="I78" s="4">
        <v>563571.33328313904</v>
      </c>
      <c r="J78" s="4">
        <v>1031250</v>
      </c>
      <c r="K78" s="4">
        <v>1061416.6666666667</v>
      </c>
      <c r="M78" s="4"/>
    </row>
    <row r="79" spans="1:13" x14ac:dyDescent="0.55000000000000004">
      <c r="A79" s="9" t="s">
        <v>490</v>
      </c>
      <c r="B79" s="9">
        <v>2027</v>
      </c>
      <c r="C79" s="6">
        <v>560827.4388410676</v>
      </c>
      <c r="D79" s="6">
        <v>810827.43884106772</v>
      </c>
      <c r="E79" s="6">
        <v>1131250</v>
      </c>
      <c r="F79" s="6">
        <v>522020.37431805662</v>
      </c>
      <c r="G79" s="6">
        <v>765799.19411327527</v>
      </c>
      <c r="H79" s="6">
        <v>1014378.9826683154</v>
      </c>
      <c r="I79" s="4">
        <v>560827.4388410676</v>
      </c>
      <c r="J79" s="4">
        <v>1031250</v>
      </c>
      <c r="K79" s="4">
        <v>1061416.6666666667</v>
      </c>
      <c r="M79" s="4"/>
    </row>
    <row r="80" spans="1:13" x14ac:dyDescent="0.55000000000000004">
      <c r="A80" s="9" t="s">
        <v>491</v>
      </c>
      <c r="B80" s="9">
        <v>2027</v>
      </c>
      <c r="C80" s="6">
        <v>558436.34639623971</v>
      </c>
      <c r="D80" s="6">
        <v>808436.34639623994</v>
      </c>
      <c r="E80" s="6">
        <v>1131250</v>
      </c>
      <c r="F80" s="6">
        <v>522020.37431805662</v>
      </c>
      <c r="G80" s="6">
        <v>765799.19411327527</v>
      </c>
      <c r="H80" s="6">
        <v>1014378.9826683154</v>
      </c>
      <c r="I80" s="4">
        <v>558436.34639623971</v>
      </c>
      <c r="J80" s="4">
        <v>1031250</v>
      </c>
      <c r="K80" s="4">
        <v>1061416.6666666667</v>
      </c>
      <c r="M80" s="4"/>
    </row>
    <row r="81" spans="1:13" x14ac:dyDescent="0.55000000000000004">
      <c r="A81" s="9" t="s">
        <v>492</v>
      </c>
      <c r="B81" s="9">
        <v>2027</v>
      </c>
      <c r="C81" s="6">
        <v>554511.93590329972</v>
      </c>
      <c r="D81" s="6">
        <v>804511.93590329983</v>
      </c>
      <c r="E81" s="6">
        <v>1131250</v>
      </c>
      <c r="F81" s="6">
        <v>522020.37431805662</v>
      </c>
      <c r="G81" s="6">
        <v>765799.19411327527</v>
      </c>
      <c r="H81" s="6">
        <v>1014378.9826683154</v>
      </c>
      <c r="I81" s="4">
        <v>554511.93590329972</v>
      </c>
      <c r="J81" s="4">
        <v>1031250</v>
      </c>
      <c r="K81" s="4">
        <v>1061416.6666666667</v>
      </c>
      <c r="M81" s="4"/>
    </row>
    <row r="82" spans="1:13" x14ac:dyDescent="0.55000000000000004">
      <c r="A82" s="9" t="s">
        <v>493</v>
      </c>
      <c r="B82" s="9">
        <v>2027</v>
      </c>
      <c r="C82" s="6">
        <v>548234.23444495979</v>
      </c>
      <c r="D82" s="6">
        <v>798234.23444496014</v>
      </c>
      <c r="E82" s="6">
        <v>1131250</v>
      </c>
      <c r="F82" s="6">
        <v>522020.37431805662</v>
      </c>
      <c r="G82" s="6">
        <v>765799.19411327527</v>
      </c>
      <c r="H82" s="6">
        <v>1014378.9826683154</v>
      </c>
      <c r="I82" s="4">
        <v>548234.23444495979</v>
      </c>
      <c r="J82" s="4">
        <v>1031250</v>
      </c>
      <c r="K82" s="4">
        <v>1061416.6666666667</v>
      </c>
      <c r="M82" s="4"/>
    </row>
    <row r="83" spans="1:13" x14ac:dyDescent="0.55000000000000004">
      <c r="A83" s="9" t="s">
        <v>494</v>
      </c>
      <c r="B83" s="9">
        <v>2027</v>
      </c>
      <c r="C83" s="6">
        <v>546367.36578154028</v>
      </c>
      <c r="D83" s="6">
        <v>796367.36578154052</v>
      </c>
      <c r="E83" s="6">
        <v>1131250</v>
      </c>
      <c r="F83" s="6">
        <v>522020.37431805662</v>
      </c>
      <c r="G83" s="6">
        <v>765799.19411327527</v>
      </c>
      <c r="H83" s="6">
        <v>1014378.9826683154</v>
      </c>
      <c r="I83" s="4">
        <v>546367.36578154028</v>
      </c>
      <c r="J83" s="4">
        <v>908660.16400391352</v>
      </c>
      <c r="K83" s="4">
        <v>1061416.6666666667</v>
      </c>
      <c r="M83" s="4"/>
    </row>
    <row r="84" spans="1:13" x14ac:dyDescent="0.55000000000000004">
      <c r="A84" s="9" t="s">
        <v>495</v>
      </c>
      <c r="B84" s="9">
        <v>2027</v>
      </c>
      <c r="C84" s="6">
        <v>551445.10627044609</v>
      </c>
      <c r="D84" s="6">
        <v>801445.10627044644</v>
      </c>
      <c r="E84" s="6">
        <v>1131250</v>
      </c>
      <c r="F84" s="6">
        <v>522020.37431805662</v>
      </c>
      <c r="G84" s="6">
        <v>765799.19411327527</v>
      </c>
      <c r="H84" s="6">
        <v>1014378.9826683154</v>
      </c>
      <c r="I84" s="4">
        <v>551445.10627044609</v>
      </c>
      <c r="J84" s="4">
        <v>801445.10627044644</v>
      </c>
      <c r="K84" s="4">
        <v>1061416.6666666667</v>
      </c>
      <c r="M84" s="4"/>
    </row>
    <row r="85" spans="1:13" x14ac:dyDescent="0.55000000000000004">
      <c r="A85" s="9" t="s">
        <v>496</v>
      </c>
      <c r="B85" s="9">
        <v>2027</v>
      </c>
      <c r="C85" s="6">
        <v>557479.07781576947</v>
      </c>
      <c r="D85" s="6">
        <v>807479.07781576971</v>
      </c>
      <c r="E85" s="6">
        <v>1131250</v>
      </c>
      <c r="F85" s="6">
        <v>522020.37431805662</v>
      </c>
      <c r="G85" s="6">
        <v>765799.19411327527</v>
      </c>
      <c r="H85" s="6">
        <v>1014378.9826683154</v>
      </c>
      <c r="I85" s="4">
        <v>557479.07781576947</v>
      </c>
      <c r="J85" s="4">
        <v>807479.07781576971</v>
      </c>
      <c r="K85" s="4">
        <v>1061416.6666666667</v>
      </c>
      <c r="M85" s="4"/>
    </row>
    <row r="86" spans="1:13" x14ac:dyDescent="0.55000000000000004">
      <c r="A86" s="9" t="s">
        <v>497</v>
      </c>
      <c r="B86" s="9">
        <v>2027</v>
      </c>
      <c r="C86" s="6">
        <v>557493.89496344735</v>
      </c>
      <c r="D86" s="6">
        <v>807493.8949634477</v>
      </c>
      <c r="E86" s="6">
        <v>1131250</v>
      </c>
      <c r="F86" s="6">
        <v>522020.37431805662</v>
      </c>
      <c r="G86" s="6">
        <v>765799.19411327527</v>
      </c>
      <c r="H86" s="6">
        <v>1014378.9826683154</v>
      </c>
      <c r="I86" s="4">
        <v>557493.89496344735</v>
      </c>
      <c r="J86" s="4">
        <v>807493.8949634477</v>
      </c>
      <c r="K86" s="4">
        <v>1061416.6666666667</v>
      </c>
      <c r="M86" s="4"/>
    </row>
    <row r="87" spans="1:13" x14ac:dyDescent="0.55000000000000004">
      <c r="A87" s="9" t="s">
        <v>498</v>
      </c>
      <c r="B87" s="9">
        <v>2027</v>
      </c>
      <c r="C87" s="6">
        <v>559590.92461886746</v>
      </c>
      <c r="D87" s="6">
        <v>809590.92461886769</v>
      </c>
      <c r="E87" s="6">
        <v>1131250</v>
      </c>
      <c r="F87" s="6">
        <v>522020.37431805662</v>
      </c>
      <c r="G87" s="6">
        <v>765799.19411327527</v>
      </c>
      <c r="H87" s="6">
        <v>1014378.9826683154</v>
      </c>
      <c r="I87" s="4">
        <v>559590.92461886746</v>
      </c>
      <c r="J87" s="4">
        <v>809590.92461886769</v>
      </c>
      <c r="K87" s="4">
        <v>1061416.6666666667</v>
      </c>
      <c r="M87" s="4"/>
    </row>
    <row r="88" spans="1:13" x14ac:dyDescent="0.55000000000000004">
      <c r="A88" s="9" t="s">
        <v>487</v>
      </c>
      <c r="B88" s="9">
        <v>2028</v>
      </c>
      <c r="C88" s="6">
        <v>563985.63718368323</v>
      </c>
      <c r="D88" s="6">
        <v>813985.63718368346</v>
      </c>
      <c r="E88" s="6">
        <v>1131250</v>
      </c>
      <c r="F88" s="6">
        <v>522195.18397620902</v>
      </c>
      <c r="G88" s="6">
        <v>765914.8239219794</v>
      </c>
      <c r="H88" s="6">
        <v>1014627.0478494305</v>
      </c>
      <c r="I88" s="4">
        <v>563985.63718368323</v>
      </c>
      <c r="J88" s="4">
        <v>813985.63718368346</v>
      </c>
      <c r="K88" s="4">
        <v>1061416.6666666667</v>
      </c>
      <c r="M88" s="4"/>
    </row>
    <row r="89" spans="1:13" x14ac:dyDescent="0.55000000000000004">
      <c r="A89" s="9" t="s">
        <v>488</v>
      </c>
      <c r="B89" s="9">
        <v>2028</v>
      </c>
      <c r="C89" s="6">
        <v>565635.64288883191</v>
      </c>
      <c r="D89" s="6">
        <v>815635.64288883214</v>
      </c>
      <c r="E89" s="6">
        <v>1131250</v>
      </c>
      <c r="F89" s="6">
        <v>522195.18397620902</v>
      </c>
      <c r="G89" s="6">
        <v>765914.8239219794</v>
      </c>
      <c r="H89" s="6">
        <v>1014627.0478494305</v>
      </c>
      <c r="I89" s="4">
        <v>565635.64288883191</v>
      </c>
      <c r="J89" s="4">
        <v>815635.64288883214</v>
      </c>
      <c r="K89" s="4">
        <v>1061416.6666666667</v>
      </c>
      <c r="M89" s="4"/>
    </row>
    <row r="90" spans="1:13" x14ac:dyDescent="0.55000000000000004">
      <c r="A90" s="9" t="s">
        <v>489</v>
      </c>
      <c r="B90" s="9">
        <v>2028</v>
      </c>
      <c r="C90" s="6">
        <v>563571.33328313904</v>
      </c>
      <c r="D90" s="6">
        <v>813571.33328313928</v>
      </c>
      <c r="E90" s="6">
        <v>1131250</v>
      </c>
      <c r="F90" s="6">
        <v>522195.18397620902</v>
      </c>
      <c r="G90" s="6">
        <v>765914.8239219794</v>
      </c>
      <c r="H90" s="6">
        <v>1014627.0478494305</v>
      </c>
      <c r="I90" s="4">
        <v>563571.33328313904</v>
      </c>
      <c r="J90" s="4">
        <v>813571.33328313928</v>
      </c>
      <c r="K90" s="4">
        <v>1061416.6666666667</v>
      </c>
      <c r="M90" s="4"/>
    </row>
    <row r="91" spans="1:13" x14ac:dyDescent="0.55000000000000004">
      <c r="A91" s="9" t="s">
        <v>490</v>
      </c>
      <c r="B91" s="9">
        <v>2028</v>
      </c>
      <c r="C91" s="6">
        <v>560827.4388410676</v>
      </c>
      <c r="D91" s="6">
        <v>810827.43884106772</v>
      </c>
      <c r="E91" s="6">
        <v>1131250</v>
      </c>
      <c r="F91" s="6">
        <v>522195.18397620902</v>
      </c>
      <c r="G91" s="6">
        <v>765914.8239219794</v>
      </c>
      <c r="H91" s="6">
        <v>1014627.0478494305</v>
      </c>
      <c r="I91" s="4">
        <v>560827.4388410676</v>
      </c>
      <c r="J91" s="4">
        <v>810827.43884106772</v>
      </c>
      <c r="K91" s="4">
        <v>1061416.6666666667</v>
      </c>
      <c r="M91" s="4"/>
    </row>
    <row r="92" spans="1:13" x14ac:dyDescent="0.55000000000000004">
      <c r="A92" s="9" t="s">
        <v>491</v>
      </c>
      <c r="B92" s="9">
        <v>2028</v>
      </c>
      <c r="C92" s="6">
        <v>558436.34639623971</v>
      </c>
      <c r="D92" s="6">
        <v>808436.34639623994</v>
      </c>
      <c r="E92" s="6">
        <v>1131250</v>
      </c>
      <c r="F92" s="6">
        <v>522195.18397620902</v>
      </c>
      <c r="G92" s="6">
        <v>765914.8239219794</v>
      </c>
      <c r="H92" s="6">
        <v>1014627.0478494305</v>
      </c>
      <c r="I92" s="4">
        <v>558436.34639623971</v>
      </c>
      <c r="J92" s="4">
        <v>808436.34639623994</v>
      </c>
      <c r="K92" s="4">
        <v>1061416.6666666667</v>
      </c>
      <c r="M92" s="4"/>
    </row>
    <row r="93" spans="1:13" x14ac:dyDescent="0.55000000000000004">
      <c r="A93" s="9" t="s">
        <v>492</v>
      </c>
      <c r="B93" s="9">
        <v>2028</v>
      </c>
      <c r="C93" s="6">
        <v>554511.93590329972</v>
      </c>
      <c r="D93" s="6">
        <v>804511.93590329983</v>
      </c>
      <c r="E93" s="6">
        <v>1131250</v>
      </c>
      <c r="F93" s="6">
        <v>522195.18397620902</v>
      </c>
      <c r="G93" s="6">
        <v>765914.8239219794</v>
      </c>
      <c r="H93" s="6">
        <v>1014627.0478494305</v>
      </c>
      <c r="I93" s="4">
        <v>554511.93590329972</v>
      </c>
      <c r="J93" s="4">
        <v>804511.93590329983</v>
      </c>
      <c r="K93" s="4">
        <v>1061416.6666666667</v>
      </c>
      <c r="M93" s="4"/>
    </row>
    <row r="94" spans="1:13" x14ac:dyDescent="0.55000000000000004">
      <c r="A94" s="9" t="s">
        <v>493</v>
      </c>
      <c r="B94" s="9">
        <v>2028</v>
      </c>
      <c r="C94" s="6">
        <v>548234.23444495979</v>
      </c>
      <c r="D94" s="6">
        <v>798234.23444496014</v>
      </c>
      <c r="E94" s="6">
        <v>1131250</v>
      </c>
      <c r="F94" s="6">
        <v>522195.18397620902</v>
      </c>
      <c r="G94" s="6">
        <v>765914.8239219794</v>
      </c>
      <c r="H94" s="6">
        <v>1014627.0478494305</v>
      </c>
      <c r="I94" s="4">
        <v>548234.23444495979</v>
      </c>
      <c r="J94" s="4">
        <v>798234.23444496014</v>
      </c>
      <c r="K94" s="4">
        <v>1061416.6666666667</v>
      </c>
      <c r="M94" s="4"/>
    </row>
    <row r="95" spans="1:13" x14ac:dyDescent="0.55000000000000004">
      <c r="A95" s="9" t="s">
        <v>494</v>
      </c>
      <c r="B95" s="9">
        <v>2028</v>
      </c>
      <c r="C95" s="6">
        <v>546367.36578154028</v>
      </c>
      <c r="D95" s="6">
        <v>796367.36578154052</v>
      </c>
      <c r="E95" s="6">
        <v>1131250</v>
      </c>
      <c r="F95" s="6">
        <v>522195.18397620902</v>
      </c>
      <c r="G95" s="6">
        <v>765914.8239219794</v>
      </c>
      <c r="H95" s="6">
        <v>1014627.0478494305</v>
      </c>
      <c r="I95" s="4">
        <v>546367.36578154028</v>
      </c>
      <c r="J95" s="4">
        <v>796367.36578154052</v>
      </c>
      <c r="K95" s="4">
        <v>1061416.6666666667</v>
      </c>
      <c r="M95" s="4"/>
    </row>
    <row r="96" spans="1:13" x14ac:dyDescent="0.55000000000000004">
      <c r="A96" s="9" t="s">
        <v>495</v>
      </c>
      <c r="B96" s="9">
        <v>2028</v>
      </c>
      <c r="C96" s="6">
        <v>551445.10627044609</v>
      </c>
      <c r="D96" s="6">
        <v>801445.10627044644</v>
      </c>
      <c r="E96" s="6">
        <v>1131250</v>
      </c>
      <c r="F96" s="6">
        <v>522195.18397620902</v>
      </c>
      <c r="G96" s="6">
        <v>765914.8239219794</v>
      </c>
      <c r="H96" s="6">
        <v>1014627.0478494305</v>
      </c>
      <c r="I96" s="4">
        <v>551445.10627044609</v>
      </c>
      <c r="J96" s="4">
        <v>801445.10627044644</v>
      </c>
      <c r="K96" s="4">
        <v>1061416.6666666667</v>
      </c>
      <c r="M96" s="4"/>
    </row>
    <row r="97" spans="1:13" x14ac:dyDescent="0.55000000000000004">
      <c r="A97" s="9" t="s">
        <v>496</v>
      </c>
      <c r="B97" s="9">
        <v>2028</v>
      </c>
      <c r="C97" s="6">
        <v>557479.07781576947</v>
      </c>
      <c r="D97" s="6">
        <v>807479.07781576971</v>
      </c>
      <c r="E97" s="6">
        <v>1131250</v>
      </c>
      <c r="F97" s="6">
        <v>522195.18397620902</v>
      </c>
      <c r="G97" s="6">
        <v>765914.8239219794</v>
      </c>
      <c r="H97" s="6">
        <v>1014627.0478494305</v>
      </c>
      <c r="I97" s="4">
        <v>557479.07781576947</v>
      </c>
      <c r="J97" s="4">
        <v>807479.07781576971</v>
      </c>
      <c r="K97" s="4">
        <v>1061416.6666666667</v>
      </c>
      <c r="M97" s="4"/>
    </row>
    <row r="98" spans="1:13" x14ac:dyDescent="0.55000000000000004">
      <c r="A98" s="9" t="s">
        <v>497</v>
      </c>
      <c r="B98" s="9">
        <v>2028</v>
      </c>
      <c r="C98" s="6">
        <v>557493.89496344735</v>
      </c>
      <c r="D98" s="6">
        <v>807493.8949634477</v>
      </c>
      <c r="E98" s="6">
        <v>1131250</v>
      </c>
      <c r="F98" s="6">
        <v>522195.18397620902</v>
      </c>
      <c r="G98" s="6">
        <v>765914.8239219794</v>
      </c>
      <c r="H98" s="6">
        <v>1014627.0478494305</v>
      </c>
      <c r="I98" s="4">
        <v>557493.89496344735</v>
      </c>
      <c r="J98" s="4">
        <v>807493.8949634477</v>
      </c>
      <c r="K98" s="4">
        <v>1061416.6666666667</v>
      </c>
      <c r="M98" s="4"/>
    </row>
    <row r="99" spans="1:13" x14ac:dyDescent="0.55000000000000004">
      <c r="A99" s="9" t="s">
        <v>498</v>
      </c>
      <c r="B99" s="9">
        <v>2028</v>
      </c>
      <c r="C99" s="6">
        <v>559590.92461886746</v>
      </c>
      <c r="D99" s="6">
        <v>809590.92461886769</v>
      </c>
      <c r="E99" s="6">
        <v>1131250</v>
      </c>
      <c r="F99" s="6">
        <v>522195.18397620902</v>
      </c>
      <c r="G99" s="6">
        <v>765914.8239219794</v>
      </c>
      <c r="H99" s="6">
        <v>1014627.0478494305</v>
      </c>
      <c r="I99" s="4">
        <v>559590.92461886746</v>
      </c>
      <c r="J99" s="4">
        <v>809590.92461886769</v>
      </c>
      <c r="K99" s="4">
        <v>1061416.6666666667</v>
      </c>
      <c r="M99" s="4"/>
    </row>
    <row r="100" spans="1:13" x14ac:dyDescent="0.55000000000000004">
      <c r="A100" s="9" t="s">
        <v>487</v>
      </c>
      <c r="B100" s="9">
        <v>2029</v>
      </c>
      <c r="C100" s="6">
        <v>563985.63718368323</v>
      </c>
      <c r="D100" s="6">
        <v>813985.63718368346</v>
      </c>
      <c r="E100" s="6">
        <v>1131250</v>
      </c>
      <c r="F100" s="6">
        <v>522314.30118309148</v>
      </c>
      <c r="G100" s="6">
        <v>765990.24682950275</v>
      </c>
      <c r="H100" s="6">
        <v>1014798.7543502923</v>
      </c>
      <c r="I100" s="4">
        <v>563985.63718368323</v>
      </c>
      <c r="J100" s="4">
        <v>813985.63718368346</v>
      </c>
      <c r="K100" s="4">
        <v>1056583.3333333333</v>
      </c>
      <c r="M100" s="4"/>
    </row>
    <row r="101" spans="1:13" x14ac:dyDescent="0.55000000000000004">
      <c r="A101" s="9" t="s">
        <v>488</v>
      </c>
      <c r="B101" s="9">
        <v>2029</v>
      </c>
      <c r="C101" s="6">
        <v>565956.8286952835</v>
      </c>
      <c r="D101" s="6">
        <v>815956.82869528374</v>
      </c>
      <c r="E101" s="6">
        <v>1131250</v>
      </c>
      <c r="F101" s="6">
        <v>522314.30118309148</v>
      </c>
      <c r="G101" s="6">
        <v>765990.24682950275</v>
      </c>
      <c r="H101" s="6">
        <v>1014798.7543502923</v>
      </c>
      <c r="I101" s="4">
        <v>565956.8286952835</v>
      </c>
      <c r="J101" s="4">
        <v>815956.82869528374</v>
      </c>
      <c r="K101" s="4">
        <v>1056583.3333333333</v>
      </c>
      <c r="M101" s="4"/>
    </row>
    <row r="102" spans="1:13" x14ac:dyDescent="0.55000000000000004">
      <c r="A102" s="9" t="s">
        <v>489</v>
      </c>
      <c r="B102" s="9">
        <v>2029</v>
      </c>
      <c r="C102" s="6">
        <v>563571.33328313904</v>
      </c>
      <c r="D102" s="6">
        <v>813571.33328313928</v>
      </c>
      <c r="E102" s="6">
        <v>1131250</v>
      </c>
      <c r="F102" s="6">
        <v>522314.30118309148</v>
      </c>
      <c r="G102" s="6">
        <v>765990.24682950275</v>
      </c>
      <c r="H102" s="6">
        <v>1014798.7543502923</v>
      </c>
      <c r="I102" s="4">
        <v>563571.33328313904</v>
      </c>
      <c r="J102" s="4">
        <v>813571.33328313928</v>
      </c>
      <c r="K102" s="4">
        <v>1056583.3333333333</v>
      </c>
      <c r="M102" s="4"/>
    </row>
    <row r="103" spans="1:13" x14ac:dyDescent="0.55000000000000004">
      <c r="A103" s="9" t="s">
        <v>490</v>
      </c>
      <c r="B103" s="9">
        <v>2029</v>
      </c>
      <c r="C103" s="6">
        <v>560827.4388410676</v>
      </c>
      <c r="D103" s="6">
        <v>810827.43884106772</v>
      </c>
      <c r="E103" s="6">
        <v>1131250</v>
      </c>
      <c r="F103" s="6">
        <v>522314.30118309148</v>
      </c>
      <c r="G103" s="6">
        <v>765990.24682950275</v>
      </c>
      <c r="H103" s="6">
        <v>1014798.7543502923</v>
      </c>
      <c r="I103" s="4">
        <v>560827.4388410676</v>
      </c>
      <c r="J103" s="4">
        <v>810827.43884106772</v>
      </c>
      <c r="K103" s="4">
        <v>1056583.3333333333</v>
      </c>
      <c r="M103" s="4"/>
    </row>
    <row r="104" spans="1:13" x14ac:dyDescent="0.55000000000000004">
      <c r="A104" s="9" t="s">
        <v>491</v>
      </c>
      <c r="B104" s="9">
        <v>2029</v>
      </c>
      <c r="C104" s="6">
        <v>558436.34639623971</v>
      </c>
      <c r="D104" s="6">
        <v>808436.34639623994</v>
      </c>
      <c r="E104" s="6">
        <v>1131250</v>
      </c>
      <c r="F104" s="6">
        <v>522314.30118309148</v>
      </c>
      <c r="G104" s="6">
        <v>765990.24682950275</v>
      </c>
      <c r="H104" s="6">
        <v>1014798.7543502923</v>
      </c>
      <c r="I104" s="4">
        <v>558436.34639623971</v>
      </c>
      <c r="J104" s="4">
        <v>808436.34639623994</v>
      </c>
      <c r="K104" s="4">
        <v>1056583.3333333333</v>
      </c>
      <c r="M104" s="4"/>
    </row>
    <row r="105" spans="1:13" x14ac:dyDescent="0.55000000000000004">
      <c r="A105" s="9" t="s">
        <v>492</v>
      </c>
      <c r="B105" s="9">
        <v>2029</v>
      </c>
      <c r="C105" s="6">
        <v>554511.93590329972</v>
      </c>
      <c r="D105" s="6">
        <v>804511.93590329983</v>
      </c>
      <c r="E105" s="6">
        <v>1131250</v>
      </c>
      <c r="F105" s="6">
        <v>522314.30118309148</v>
      </c>
      <c r="G105" s="6">
        <v>765990.24682950275</v>
      </c>
      <c r="H105" s="6">
        <v>1014798.7543502923</v>
      </c>
      <c r="I105" s="4">
        <v>554511.93590329972</v>
      </c>
      <c r="J105" s="4">
        <v>804511.93590329983</v>
      </c>
      <c r="K105" s="4">
        <v>1056583.3333333333</v>
      </c>
      <c r="M105" s="4"/>
    </row>
    <row r="106" spans="1:13" x14ac:dyDescent="0.55000000000000004">
      <c r="A106" s="9" t="s">
        <v>493</v>
      </c>
      <c r="B106" s="9">
        <v>2029</v>
      </c>
      <c r="C106" s="6">
        <v>548234.23444495979</v>
      </c>
      <c r="D106" s="6">
        <v>798234.23444496014</v>
      </c>
      <c r="E106" s="6">
        <v>1131250</v>
      </c>
      <c r="F106" s="6">
        <v>522314.30118309148</v>
      </c>
      <c r="G106" s="6">
        <v>765990.24682950275</v>
      </c>
      <c r="H106" s="6">
        <v>1014798.7543502923</v>
      </c>
      <c r="I106" s="4">
        <v>548234.23444495979</v>
      </c>
      <c r="J106" s="4">
        <v>798234.23444496014</v>
      </c>
      <c r="K106" s="4">
        <v>1056583.3333333333</v>
      </c>
      <c r="M106" s="4"/>
    </row>
    <row r="107" spans="1:13" x14ac:dyDescent="0.55000000000000004">
      <c r="A107" s="9" t="s">
        <v>494</v>
      </c>
      <c r="B107" s="9">
        <v>2029</v>
      </c>
      <c r="C107" s="6">
        <v>546367.36578154028</v>
      </c>
      <c r="D107" s="6">
        <v>796367.36578154052</v>
      </c>
      <c r="E107" s="6">
        <v>1131250</v>
      </c>
      <c r="F107" s="6">
        <v>522314.30118309148</v>
      </c>
      <c r="G107" s="6">
        <v>765990.24682950275</v>
      </c>
      <c r="H107" s="6">
        <v>1014798.7543502923</v>
      </c>
      <c r="I107" s="4">
        <v>546367.36578154028</v>
      </c>
      <c r="J107" s="4">
        <v>796367.36578154052</v>
      </c>
      <c r="K107" s="4">
        <v>1056583.3333333333</v>
      </c>
      <c r="M107" s="4"/>
    </row>
    <row r="108" spans="1:13" x14ac:dyDescent="0.55000000000000004">
      <c r="A108" s="9" t="s">
        <v>495</v>
      </c>
      <c r="B108" s="9">
        <v>2029</v>
      </c>
      <c r="C108" s="6">
        <v>551445.10627044609</v>
      </c>
      <c r="D108" s="6">
        <v>801445.10627044644</v>
      </c>
      <c r="E108" s="6">
        <v>1131250</v>
      </c>
      <c r="F108" s="6">
        <v>522314.30118309148</v>
      </c>
      <c r="G108" s="6">
        <v>765990.24682950275</v>
      </c>
      <c r="H108" s="6">
        <v>1014798.7543502923</v>
      </c>
      <c r="I108" s="4">
        <v>551445.10627044609</v>
      </c>
      <c r="J108" s="4">
        <v>801445.10627044644</v>
      </c>
      <c r="K108" s="4">
        <v>1056583.3333333333</v>
      </c>
      <c r="M108" s="4"/>
    </row>
    <row r="109" spans="1:13" x14ac:dyDescent="0.55000000000000004">
      <c r="A109" s="9" t="s">
        <v>496</v>
      </c>
      <c r="B109" s="9">
        <v>2029</v>
      </c>
      <c r="C109" s="6">
        <v>557479.07781576947</v>
      </c>
      <c r="D109" s="6">
        <v>807479.07781576971</v>
      </c>
      <c r="E109" s="6">
        <v>1131250</v>
      </c>
      <c r="F109" s="6">
        <v>522314.30118309148</v>
      </c>
      <c r="G109" s="6">
        <v>765990.24682950275</v>
      </c>
      <c r="H109" s="6">
        <v>1014798.7543502923</v>
      </c>
      <c r="I109" s="4">
        <v>557479.07781576947</v>
      </c>
      <c r="J109" s="4">
        <v>807479.07781576971</v>
      </c>
      <c r="K109" s="4">
        <v>1056583.3333333333</v>
      </c>
      <c r="M109" s="4"/>
    </row>
    <row r="110" spans="1:13" x14ac:dyDescent="0.55000000000000004">
      <c r="A110" s="9" t="s">
        <v>497</v>
      </c>
      <c r="B110" s="9">
        <v>2029</v>
      </c>
      <c r="C110" s="6">
        <v>557493.89496344735</v>
      </c>
      <c r="D110" s="6">
        <v>807493.8949634477</v>
      </c>
      <c r="E110" s="6">
        <v>1131250</v>
      </c>
      <c r="F110" s="6">
        <v>522314.30118309148</v>
      </c>
      <c r="G110" s="6">
        <v>765990.24682950275</v>
      </c>
      <c r="H110" s="6">
        <v>1014798.7543502923</v>
      </c>
      <c r="I110" s="4">
        <v>557493.89496344735</v>
      </c>
      <c r="J110" s="4">
        <v>807493.8949634477</v>
      </c>
      <c r="K110" s="4">
        <v>1056583.3333333333</v>
      </c>
      <c r="M110" s="4"/>
    </row>
    <row r="111" spans="1:13" x14ac:dyDescent="0.55000000000000004">
      <c r="A111" s="9" t="s">
        <v>498</v>
      </c>
      <c r="B111" s="9">
        <v>2029</v>
      </c>
      <c r="C111" s="6">
        <v>559590.92461886746</v>
      </c>
      <c r="D111" s="6">
        <v>809590.92461886769</v>
      </c>
      <c r="E111" s="6">
        <v>1131250</v>
      </c>
      <c r="F111" s="6">
        <v>522314.30118309148</v>
      </c>
      <c r="G111" s="6">
        <v>765990.24682950275</v>
      </c>
      <c r="H111" s="6">
        <v>1014798.7543502923</v>
      </c>
      <c r="I111" s="4">
        <v>559590.92461886746</v>
      </c>
      <c r="J111" s="4">
        <v>809590.92461886769</v>
      </c>
      <c r="K111" s="4">
        <v>1056583.3333333333</v>
      </c>
      <c r="M111" s="4"/>
    </row>
    <row r="112" spans="1:13" x14ac:dyDescent="0.55000000000000004">
      <c r="A112" s="9" t="s">
        <v>487</v>
      </c>
      <c r="B112" s="9">
        <v>2030</v>
      </c>
      <c r="C112" s="6">
        <v>563985.63718368323</v>
      </c>
      <c r="D112" s="6">
        <v>813985.63718368346</v>
      </c>
      <c r="E112" s="6">
        <v>1131250</v>
      </c>
      <c r="F112" s="6">
        <v>522409.55623910995</v>
      </c>
      <c r="G112" s="6">
        <v>766053.19633984659</v>
      </c>
      <c r="H112" s="6">
        <v>1163155.4070751881</v>
      </c>
      <c r="I112" s="4">
        <v>563985.63718368323</v>
      </c>
      <c r="J112" s="4">
        <v>813985.63718368346</v>
      </c>
      <c r="K112" s="4">
        <v>1051750</v>
      </c>
      <c r="M112" s="4"/>
    </row>
    <row r="113" spans="1:13" x14ac:dyDescent="0.55000000000000004">
      <c r="A113" s="9" t="s">
        <v>488</v>
      </c>
      <c r="B113" s="9">
        <v>2030</v>
      </c>
      <c r="C113" s="6">
        <v>565956.8286952835</v>
      </c>
      <c r="D113" s="6">
        <v>815956.82869528374</v>
      </c>
      <c r="E113" s="6">
        <v>1131250</v>
      </c>
      <c r="F113" s="6">
        <v>522409.55623910995</v>
      </c>
      <c r="G113" s="6">
        <v>766053.19633984659</v>
      </c>
      <c r="H113" s="6">
        <v>1163155.4070751881</v>
      </c>
      <c r="I113" s="4">
        <v>565956.8286952835</v>
      </c>
      <c r="J113" s="4">
        <v>815956.82869528374</v>
      </c>
      <c r="K113" s="4">
        <v>1051750</v>
      </c>
      <c r="M113" s="4"/>
    </row>
    <row r="114" spans="1:13" x14ac:dyDescent="0.55000000000000004">
      <c r="A114" s="9" t="s">
        <v>489</v>
      </c>
      <c r="B114" s="9">
        <v>2030</v>
      </c>
      <c r="C114" s="6">
        <v>563571.33328313904</v>
      </c>
      <c r="D114" s="6">
        <v>813571.33328313928</v>
      </c>
      <c r="E114" s="6">
        <v>1131250</v>
      </c>
      <c r="F114" s="6">
        <v>522409.55623910995</v>
      </c>
      <c r="G114" s="6">
        <v>766053.19633984659</v>
      </c>
      <c r="H114" s="6">
        <v>1163155.4070751881</v>
      </c>
      <c r="I114" s="4">
        <v>563571.33328313904</v>
      </c>
      <c r="J114" s="4">
        <v>813571.33328313928</v>
      </c>
      <c r="K114" s="4">
        <v>1051750</v>
      </c>
      <c r="M114" s="4"/>
    </row>
    <row r="115" spans="1:13" x14ac:dyDescent="0.55000000000000004">
      <c r="A115" s="9" t="s">
        <v>490</v>
      </c>
      <c r="B115" s="9">
        <v>2030</v>
      </c>
      <c r="C115" s="6">
        <v>560827.4388410676</v>
      </c>
      <c r="D115" s="6">
        <v>810827.43884106772</v>
      </c>
      <c r="E115" s="6">
        <v>1131250</v>
      </c>
      <c r="F115" s="6">
        <v>522409.55623910995</v>
      </c>
      <c r="G115" s="6">
        <v>766053.19633984659</v>
      </c>
      <c r="H115" s="6">
        <v>1163155.4070751881</v>
      </c>
      <c r="I115" s="4">
        <v>560827.4388410676</v>
      </c>
      <c r="J115" s="4">
        <v>810827.43884106772</v>
      </c>
      <c r="K115" s="4">
        <v>1051750</v>
      </c>
      <c r="M115" s="4"/>
    </row>
    <row r="116" spans="1:13" x14ac:dyDescent="0.55000000000000004">
      <c r="A116" s="9" t="s">
        <v>491</v>
      </c>
      <c r="B116" s="9">
        <v>2030</v>
      </c>
      <c r="C116" s="6">
        <v>558436.34639623971</v>
      </c>
      <c r="D116" s="6">
        <v>808436.34639623994</v>
      </c>
      <c r="E116" s="6">
        <v>1131250</v>
      </c>
      <c r="F116" s="6">
        <v>522409.55623910995</v>
      </c>
      <c r="G116" s="6">
        <v>766053.19633984659</v>
      </c>
      <c r="H116" s="6">
        <v>1163155.4070751881</v>
      </c>
      <c r="I116" s="4">
        <v>558436.34639623971</v>
      </c>
      <c r="J116" s="4">
        <v>808436.34639623994</v>
      </c>
      <c r="K116" s="4">
        <v>1051750</v>
      </c>
      <c r="M116" s="4"/>
    </row>
    <row r="117" spans="1:13" x14ac:dyDescent="0.55000000000000004">
      <c r="A117" s="9" t="s">
        <v>492</v>
      </c>
      <c r="B117" s="9">
        <v>2030</v>
      </c>
      <c r="C117" s="6">
        <v>554511.93590329972</v>
      </c>
      <c r="D117" s="6">
        <v>804511.93590329983</v>
      </c>
      <c r="E117" s="6">
        <v>1131250</v>
      </c>
      <c r="F117" s="6">
        <v>522409.55623910995</v>
      </c>
      <c r="G117" s="6">
        <v>766053.19633984659</v>
      </c>
      <c r="H117" s="6">
        <v>1163155.4070751881</v>
      </c>
      <c r="I117" s="4">
        <v>554511.93590329972</v>
      </c>
      <c r="J117" s="4">
        <v>804511.93590329983</v>
      </c>
      <c r="K117" s="4">
        <v>1051750</v>
      </c>
      <c r="M117" s="4"/>
    </row>
    <row r="118" spans="1:13" x14ac:dyDescent="0.55000000000000004">
      <c r="A118" s="9" t="s">
        <v>493</v>
      </c>
      <c r="B118" s="9">
        <v>2030</v>
      </c>
      <c r="C118" s="6">
        <v>548234.23444495979</v>
      </c>
      <c r="D118" s="6">
        <v>798234.23444496014</v>
      </c>
      <c r="E118" s="6">
        <v>1131250</v>
      </c>
      <c r="F118" s="6">
        <v>522409.55623910995</v>
      </c>
      <c r="G118" s="6">
        <v>766053.19633984659</v>
      </c>
      <c r="H118" s="6">
        <v>1163155.4070751881</v>
      </c>
      <c r="I118" s="4">
        <v>548234.23444495979</v>
      </c>
      <c r="J118" s="4">
        <v>798234.23444496014</v>
      </c>
      <c r="K118" s="4">
        <v>1051750</v>
      </c>
      <c r="M118" s="4"/>
    </row>
    <row r="119" spans="1:13" x14ac:dyDescent="0.55000000000000004">
      <c r="A119" s="9" t="s">
        <v>494</v>
      </c>
      <c r="B119" s="9">
        <v>2030</v>
      </c>
      <c r="C119" s="6">
        <v>546367.36578154028</v>
      </c>
      <c r="D119" s="6">
        <v>796367.36578154052</v>
      </c>
      <c r="E119" s="6">
        <v>1131250</v>
      </c>
      <c r="F119" s="6">
        <v>522409.55623910995</v>
      </c>
      <c r="G119" s="6">
        <v>766053.19633984659</v>
      </c>
      <c r="H119" s="6">
        <v>1163155.4070751881</v>
      </c>
      <c r="I119" s="4">
        <v>546367.36578154028</v>
      </c>
      <c r="J119" s="4">
        <v>796367.36578154052</v>
      </c>
      <c r="K119" s="4">
        <v>1051750</v>
      </c>
      <c r="M119" s="4"/>
    </row>
    <row r="120" spans="1:13" x14ac:dyDescent="0.55000000000000004">
      <c r="A120" s="9" t="s">
        <v>495</v>
      </c>
      <c r="B120" s="9">
        <v>2030</v>
      </c>
      <c r="C120" s="6">
        <v>551445.10627044609</v>
      </c>
      <c r="D120" s="6">
        <v>801445.10627044644</v>
      </c>
      <c r="E120" s="6">
        <v>1131250</v>
      </c>
      <c r="F120" s="6">
        <v>522409.55623910995</v>
      </c>
      <c r="G120" s="6">
        <v>766053.19633984659</v>
      </c>
      <c r="H120" s="6">
        <v>1163155.4070751881</v>
      </c>
      <c r="I120" s="4">
        <v>551445.10627044609</v>
      </c>
      <c r="J120" s="4">
        <v>801445.10627044644</v>
      </c>
      <c r="K120" s="4">
        <v>1051750</v>
      </c>
      <c r="M120" s="4"/>
    </row>
    <row r="121" spans="1:13" x14ac:dyDescent="0.55000000000000004">
      <c r="A121" s="9" t="s">
        <v>496</v>
      </c>
      <c r="B121" s="9">
        <v>2030</v>
      </c>
      <c r="C121" s="6">
        <v>557479.07781576947</v>
      </c>
      <c r="D121" s="6">
        <v>807479.07781576971</v>
      </c>
      <c r="E121" s="6">
        <v>1131250</v>
      </c>
      <c r="F121" s="6">
        <v>522409.55623910995</v>
      </c>
      <c r="G121" s="6">
        <v>766053.19633984659</v>
      </c>
      <c r="H121" s="6">
        <v>1163155.4070751881</v>
      </c>
      <c r="I121" s="4">
        <v>557479.07781576947</v>
      </c>
      <c r="J121" s="4">
        <v>807479.07781576971</v>
      </c>
      <c r="K121" s="4">
        <v>1051750</v>
      </c>
      <c r="M121" s="4"/>
    </row>
    <row r="122" spans="1:13" x14ac:dyDescent="0.55000000000000004">
      <c r="A122" s="9" t="s">
        <v>497</v>
      </c>
      <c r="B122" s="9">
        <v>2030</v>
      </c>
      <c r="C122" s="6">
        <v>557493.89496344735</v>
      </c>
      <c r="D122" s="6">
        <v>807493.8949634477</v>
      </c>
      <c r="E122" s="6">
        <v>1131250</v>
      </c>
      <c r="F122" s="6">
        <v>522409.55623910995</v>
      </c>
      <c r="G122" s="6">
        <v>766053.19633984659</v>
      </c>
      <c r="H122" s="6">
        <v>1163155.4070751881</v>
      </c>
      <c r="I122" s="4">
        <v>557493.89496344735</v>
      </c>
      <c r="J122" s="4">
        <v>807493.8949634477</v>
      </c>
      <c r="K122" s="4">
        <v>1051750</v>
      </c>
      <c r="M122" s="4"/>
    </row>
    <row r="123" spans="1:13" x14ac:dyDescent="0.55000000000000004">
      <c r="A123" s="9" t="s">
        <v>498</v>
      </c>
      <c r="B123" s="9">
        <v>2030</v>
      </c>
      <c r="C123" s="6">
        <v>559590.92461886746</v>
      </c>
      <c r="D123" s="6">
        <v>809590.92461886769</v>
      </c>
      <c r="E123" s="6">
        <v>1131250</v>
      </c>
      <c r="F123" s="6">
        <v>522409.55623910995</v>
      </c>
      <c r="G123" s="6">
        <v>766053.19633984659</v>
      </c>
      <c r="H123" s="6">
        <v>1163155.4070751881</v>
      </c>
      <c r="I123" s="4">
        <v>559590.92461886746</v>
      </c>
      <c r="J123" s="4">
        <v>809590.92461886769</v>
      </c>
      <c r="K123" s="4">
        <v>1051750</v>
      </c>
      <c r="M123" s="4"/>
    </row>
    <row r="124" spans="1:13" x14ac:dyDescent="0.55000000000000004">
      <c r="A124" s="9" t="s">
        <v>487</v>
      </c>
      <c r="B124" s="9">
        <v>2031</v>
      </c>
      <c r="C124" s="6">
        <v>563985.63718368323</v>
      </c>
      <c r="D124" s="6">
        <v>813985.63718368346</v>
      </c>
      <c r="E124" s="6">
        <v>1131250</v>
      </c>
      <c r="F124" s="6">
        <v>522482.68222400697</v>
      </c>
      <c r="G124" s="6">
        <v>766101.29601121158</v>
      </c>
      <c r="H124" s="6">
        <v>1015267.9619311569</v>
      </c>
      <c r="I124" s="4">
        <v>563985.63718368323</v>
      </c>
      <c r="J124" s="4">
        <v>813985.63718368346</v>
      </c>
      <c r="K124" s="4">
        <v>1051750</v>
      </c>
      <c r="M124" s="4"/>
    </row>
    <row r="125" spans="1:13" x14ac:dyDescent="0.55000000000000004">
      <c r="A125" s="9" t="s">
        <v>488</v>
      </c>
      <c r="B125" s="9">
        <v>2031</v>
      </c>
      <c r="C125" s="6">
        <v>565956.8286952835</v>
      </c>
      <c r="D125" s="6">
        <v>815956.82869528374</v>
      </c>
      <c r="E125" s="6">
        <v>1131250</v>
      </c>
      <c r="F125" s="6">
        <v>522482.68222400697</v>
      </c>
      <c r="G125" s="6">
        <v>766101.29601121158</v>
      </c>
      <c r="H125" s="6">
        <v>1015267.9619311569</v>
      </c>
      <c r="I125" s="4">
        <v>565956.8286952835</v>
      </c>
      <c r="J125" s="4">
        <v>815956.82869528374</v>
      </c>
      <c r="K125" s="4">
        <v>1051750</v>
      </c>
      <c r="M125" s="4"/>
    </row>
    <row r="126" spans="1:13" x14ac:dyDescent="0.55000000000000004">
      <c r="A126" s="9" t="s">
        <v>489</v>
      </c>
      <c r="B126" s="9">
        <v>2031</v>
      </c>
      <c r="C126" s="6">
        <v>563571.33328313904</v>
      </c>
      <c r="D126" s="6">
        <v>813571.33328313928</v>
      </c>
      <c r="E126" s="6">
        <v>1131250</v>
      </c>
      <c r="F126" s="6">
        <v>522482.68222400697</v>
      </c>
      <c r="G126" s="6">
        <v>766101.29601121158</v>
      </c>
      <c r="H126" s="6">
        <v>1015267.9619311569</v>
      </c>
      <c r="I126" s="4">
        <v>563571.33328313904</v>
      </c>
      <c r="J126" s="4">
        <v>813571.33328313928</v>
      </c>
      <c r="K126" s="4">
        <v>1051750</v>
      </c>
      <c r="M126" s="4"/>
    </row>
    <row r="127" spans="1:13" x14ac:dyDescent="0.55000000000000004">
      <c r="A127" s="9" t="s">
        <v>490</v>
      </c>
      <c r="B127" s="9">
        <v>2031</v>
      </c>
      <c r="C127" s="6">
        <v>560827.4388410676</v>
      </c>
      <c r="D127" s="6">
        <v>810827.43884106772</v>
      </c>
      <c r="E127" s="6">
        <v>1131250</v>
      </c>
      <c r="F127" s="6">
        <v>522482.68222400697</v>
      </c>
      <c r="G127" s="6">
        <v>766101.29601121158</v>
      </c>
      <c r="H127" s="6">
        <v>1015267.9619311569</v>
      </c>
      <c r="I127" s="4">
        <v>560827.4388410676</v>
      </c>
      <c r="J127" s="4">
        <v>810827.43884106772</v>
      </c>
      <c r="K127" s="4">
        <v>1051750</v>
      </c>
      <c r="M127" s="4"/>
    </row>
    <row r="128" spans="1:13" x14ac:dyDescent="0.55000000000000004">
      <c r="A128" s="9" t="s">
        <v>491</v>
      </c>
      <c r="B128" s="9">
        <v>2031</v>
      </c>
      <c r="C128" s="6">
        <v>558436.34639623971</v>
      </c>
      <c r="D128" s="6">
        <v>808436.34639623994</v>
      </c>
      <c r="E128" s="6">
        <v>1131250</v>
      </c>
      <c r="F128" s="6">
        <v>522482.68222400697</v>
      </c>
      <c r="G128" s="6">
        <v>766101.29601121158</v>
      </c>
      <c r="H128" s="6">
        <v>1015267.9619311569</v>
      </c>
      <c r="I128" s="4">
        <v>558436.34639623971</v>
      </c>
      <c r="J128" s="4">
        <v>808436.34639623994</v>
      </c>
      <c r="K128" s="4">
        <v>1051750</v>
      </c>
      <c r="M128" s="4"/>
    </row>
    <row r="129" spans="1:13" x14ac:dyDescent="0.55000000000000004">
      <c r="A129" s="9" t="s">
        <v>492</v>
      </c>
      <c r="B129" s="9">
        <v>2031</v>
      </c>
      <c r="C129" s="6">
        <v>554511.93590329972</v>
      </c>
      <c r="D129" s="6">
        <v>804511.93590329983</v>
      </c>
      <c r="E129" s="6">
        <v>1131250</v>
      </c>
      <c r="F129" s="6">
        <v>522482.68222400697</v>
      </c>
      <c r="G129" s="6">
        <v>766101.29601121158</v>
      </c>
      <c r="H129" s="6">
        <v>1015267.9619311569</v>
      </c>
      <c r="I129" s="4">
        <v>554511.93590329972</v>
      </c>
      <c r="J129" s="4">
        <v>804511.93590329983</v>
      </c>
      <c r="K129" s="4">
        <v>1051750</v>
      </c>
      <c r="M129" s="4"/>
    </row>
    <row r="130" spans="1:13" x14ac:dyDescent="0.55000000000000004">
      <c r="A130" s="9" t="s">
        <v>493</v>
      </c>
      <c r="B130" s="9">
        <v>2031</v>
      </c>
      <c r="C130" s="6">
        <v>548234.23444495979</v>
      </c>
      <c r="D130" s="6">
        <v>798234.23444496014</v>
      </c>
      <c r="E130" s="6">
        <v>1131250</v>
      </c>
      <c r="F130" s="6">
        <v>522482.68222400697</v>
      </c>
      <c r="G130" s="6">
        <v>766101.29601121158</v>
      </c>
      <c r="H130" s="6">
        <v>1015267.9619311569</v>
      </c>
      <c r="I130" s="4">
        <v>548234.23444495979</v>
      </c>
      <c r="J130" s="4">
        <v>798234.23444496014</v>
      </c>
      <c r="K130" s="4">
        <v>1051750</v>
      </c>
      <c r="M130" s="4"/>
    </row>
    <row r="131" spans="1:13" x14ac:dyDescent="0.55000000000000004">
      <c r="A131" s="9" t="s">
        <v>494</v>
      </c>
      <c r="B131" s="9">
        <v>2031</v>
      </c>
      <c r="C131" s="6">
        <v>546367.36578154028</v>
      </c>
      <c r="D131" s="6">
        <v>796367.36578154052</v>
      </c>
      <c r="E131" s="6">
        <v>1131250</v>
      </c>
      <c r="F131" s="6">
        <v>522482.68222400697</v>
      </c>
      <c r="G131" s="6">
        <v>766101.29601121158</v>
      </c>
      <c r="H131" s="6">
        <v>1015267.9619311569</v>
      </c>
      <c r="I131" s="4">
        <v>546367.36578154028</v>
      </c>
      <c r="J131" s="4">
        <v>796367.36578154052</v>
      </c>
      <c r="K131" s="4">
        <v>1051750</v>
      </c>
      <c r="M131" s="4"/>
    </row>
    <row r="132" spans="1:13" x14ac:dyDescent="0.55000000000000004">
      <c r="A132" s="9" t="s">
        <v>495</v>
      </c>
      <c r="B132" s="9">
        <v>2031</v>
      </c>
      <c r="C132" s="6">
        <v>551445.10627044609</v>
      </c>
      <c r="D132" s="6">
        <v>801445.10627044644</v>
      </c>
      <c r="E132" s="6">
        <v>1131250</v>
      </c>
      <c r="F132" s="6">
        <v>522482.68222400697</v>
      </c>
      <c r="G132" s="6">
        <v>766101.29601121158</v>
      </c>
      <c r="H132" s="6">
        <v>1015267.9619311569</v>
      </c>
      <c r="I132" s="4">
        <v>551445.10627044609</v>
      </c>
      <c r="J132" s="4">
        <v>801445.10627044644</v>
      </c>
      <c r="K132" s="4">
        <v>1051750</v>
      </c>
      <c r="M132" s="4"/>
    </row>
    <row r="133" spans="1:13" x14ac:dyDescent="0.55000000000000004">
      <c r="A133" s="9" t="s">
        <v>496</v>
      </c>
      <c r="B133" s="9">
        <v>2031</v>
      </c>
      <c r="C133" s="6">
        <v>557479.07781576947</v>
      </c>
      <c r="D133" s="6">
        <v>807479.07781576971</v>
      </c>
      <c r="E133" s="6">
        <v>1131250</v>
      </c>
      <c r="F133" s="6">
        <v>522482.68222400697</v>
      </c>
      <c r="G133" s="6">
        <v>766101.29601121158</v>
      </c>
      <c r="H133" s="6">
        <v>1015267.9619311569</v>
      </c>
      <c r="I133" s="4">
        <v>557479.07781576947</v>
      </c>
      <c r="J133" s="4">
        <v>807479.07781576971</v>
      </c>
      <c r="K133" s="4">
        <v>1051750</v>
      </c>
      <c r="M133" s="4"/>
    </row>
    <row r="134" spans="1:13" x14ac:dyDescent="0.55000000000000004">
      <c r="A134" s="9" t="s">
        <v>497</v>
      </c>
      <c r="B134" s="9">
        <v>2031</v>
      </c>
      <c r="C134" s="6">
        <v>557493.89496344735</v>
      </c>
      <c r="D134" s="6">
        <v>807493.8949634477</v>
      </c>
      <c r="E134" s="6">
        <v>1131250</v>
      </c>
      <c r="F134" s="6">
        <v>522482.68222400697</v>
      </c>
      <c r="G134" s="6">
        <v>766101.29601121158</v>
      </c>
      <c r="H134" s="6">
        <v>1015267.9619311569</v>
      </c>
      <c r="I134" s="4">
        <v>557493.89496344735</v>
      </c>
      <c r="J134" s="4">
        <v>807493.8949634477</v>
      </c>
      <c r="K134" s="4">
        <v>1051750</v>
      </c>
      <c r="M134" s="4"/>
    </row>
    <row r="135" spans="1:13" x14ac:dyDescent="0.55000000000000004">
      <c r="A135" s="9" t="s">
        <v>498</v>
      </c>
      <c r="B135" s="9">
        <v>2031</v>
      </c>
      <c r="C135" s="6">
        <v>559590.92461886746</v>
      </c>
      <c r="D135" s="6">
        <v>809590.92461886769</v>
      </c>
      <c r="E135" s="6">
        <v>1131250</v>
      </c>
      <c r="F135" s="6">
        <v>522482.68222400697</v>
      </c>
      <c r="G135" s="6">
        <v>766101.29601121158</v>
      </c>
      <c r="H135" s="6">
        <v>1015267.9619311569</v>
      </c>
      <c r="I135" s="4">
        <v>559590.92461886746</v>
      </c>
      <c r="J135" s="4">
        <v>809590.92461886769</v>
      </c>
      <c r="K135" s="4">
        <v>1051750</v>
      </c>
      <c r="M135" s="4"/>
    </row>
    <row r="136" spans="1:13" x14ac:dyDescent="0.55000000000000004">
      <c r="A136" s="9" t="s">
        <v>487</v>
      </c>
      <c r="B136" s="9">
        <v>2032</v>
      </c>
      <c r="C136" s="6">
        <v>563985.63718368323</v>
      </c>
      <c r="D136" s="6">
        <v>813985.63718368346</v>
      </c>
      <c r="E136" s="6">
        <v>1131250</v>
      </c>
      <c r="F136" s="6">
        <v>523303.46411531593</v>
      </c>
      <c r="G136" s="6">
        <v>766644.48211361351</v>
      </c>
      <c r="H136" s="6">
        <v>1016532.5978069121</v>
      </c>
      <c r="I136" s="4">
        <v>563985.63718368323</v>
      </c>
      <c r="J136" s="4">
        <v>813985.63718368346</v>
      </c>
      <c r="K136" s="4">
        <v>1046833.3333333333</v>
      </c>
      <c r="M136" s="4"/>
    </row>
    <row r="137" spans="1:13" x14ac:dyDescent="0.55000000000000004">
      <c r="A137" s="9" t="s">
        <v>488</v>
      </c>
      <c r="B137" s="9">
        <v>2032</v>
      </c>
      <c r="C137" s="6">
        <v>565635.64288883191</v>
      </c>
      <c r="D137" s="6">
        <v>815635.64288883214</v>
      </c>
      <c r="E137" s="6">
        <v>1131250</v>
      </c>
      <c r="F137" s="6">
        <v>523303.46411531593</v>
      </c>
      <c r="G137" s="6">
        <v>766644.48211361351</v>
      </c>
      <c r="H137" s="6">
        <v>1016532.5978069121</v>
      </c>
      <c r="I137" s="4">
        <v>565635.64288883191</v>
      </c>
      <c r="J137" s="4">
        <v>815635.64288883214</v>
      </c>
      <c r="K137" s="4">
        <v>1046833.3333333333</v>
      </c>
      <c r="M137" s="4"/>
    </row>
    <row r="138" spans="1:13" x14ac:dyDescent="0.55000000000000004">
      <c r="A138" s="9" t="s">
        <v>489</v>
      </c>
      <c r="B138" s="9">
        <v>2032</v>
      </c>
      <c r="C138" s="6">
        <v>563571.33328313904</v>
      </c>
      <c r="D138" s="6">
        <v>813571.33328313928</v>
      </c>
      <c r="E138" s="6">
        <v>1131250</v>
      </c>
      <c r="F138" s="6">
        <v>523303.46411531593</v>
      </c>
      <c r="G138" s="6">
        <v>766644.48211361351</v>
      </c>
      <c r="H138" s="6">
        <v>1016532.5978069121</v>
      </c>
      <c r="I138" s="4">
        <v>563571.33328313904</v>
      </c>
      <c r="J138" s="4">
        <v>813571.33328313928</v>
      </c>
      <c r="K138" s="4">
        <v>1046833.3333333333</v>
      </c>
      <c r="M138" s="4"/>
    </row>
    <row r="139" spans="1:13" x14ac:dyDescent="0.55000000000000004">
      <c r="A139" s="9" t="s">
        <v>490</v>
      </c>
      <c r="B139" s="9">
        <v>2032</v>
      </c>
      <c r="C139" s="6">
        <v>560827.4388410676</v>
      </c>
      <c r="D139" s="6">
        <v>810827.43884106772</v>
      </c>
      <c r="E139" s="6">
        <v>1131250</v>
      </c>
      <c r="F139" s="6">
        <v>523303.46411531593</v>
      </c>
      <c r="G139" s="6">
        <v>766644.48211361351</v>
      </c>
      <c r="H139" s="6">
        <v>1016532.5978069121</v>
      </c>
      <c r="I139" s="4">
        <v>560827.4388410676</v>
      </c>
      <c r="J139" s="4">
        <v>810827.43884106772</v>
      </c>
      <c r="K139" s="4">
        <v>1046833.3333333333</v>
      </c>
      <c r="M139" s="4"/>
    </row>
    <row r="140" spans="1:13" x14ac:dyDescent="0.55000000000000004">
      <c r="A140" s="9" t="s">
        <v>491</v>
      </c>
      <c r="B140" s="9">
        <v>2032</v>
      </c>
      <c r="C140" s="6">
        <v>558436.34639623971</v>
      </c>
      <c r="D140" s="6">
        <v>808436.34639623994</v>
      </c>
      <c r="E140" s="6">
        <v>1131250</v>
      </c>
      <c r="F140" s="6">
        <v>523303.46411531593</v>
      </c>
      <c r="G140" s="6">
        <v>766644.48211361351</v>
      </c>
      <c r="H140" s="6">
        <v>1016532.5978069121</v>
      </c>
      <c r="I140" s="4">
        <v>558436.34639623971</v>
      </c>
      <c r="J140" s="4">
        <v>808436.34639623994</v>
      </c>
      <c r="K140" s="4">
        <v>1046833.3333333333</v>
      </c>
      <c r="M140" s="4"/>
    </row>
    <row r="141" spans="1:13" x14ac:dyDescent="0.55000000000000004">
      <c r="A141" s="9" t="s">
        <v>492</v>
      </c>
      <c r="B141" s="9">
        <v>2032</v>
      </c>
      <c r="C141" s="6">
        <v>554511.93590329972</v>
      </c>
      <c r="D141" s="6">
        <v>804511.93590329983</v>
      </c>
      <c r="E141" s="6">
        <v>1131250</v>
      </c>
      <c r="F141" s="6">
        <v>523303.46411531593</v>
      </c>
      <c r="G141" s="6">
        <v>766644.48211361351</v>
      </c>
      <c r="H141" s="6">
        <v>1016532.5978069121</v>
      </c>
      <c r="I141" s="4">
        <v>554511.93590329972</v>
      </c>
      <c r="J141" s="4">
        <v>804511.93590329983</v>
      </c>
      <c r="K141" s="4">
        <v>1046833.3333333333</v>
      </c>
      <c r="M141" s="4"/>
    </row>
    <row r="142" spans="1:13" x14ac:dyDescent="0.55000000000000004">
      <c r="A142" s="9" t="s">
        <v>493</v>
      </c>
      <c r="B142" s="9">
        <v>2032</v>
      </c>
      <c r="C142" s="6">
        <v>548234.23444495979</v>
      </c>
      <c r="D142" s="6">
        <v>798234.23444496014</v>
      </c>
      <c r="E142" s="6">
        <v>1131250</v>
      </c>
      <c r="F142" s="6">
        <v>523303.46411531593</v>
      </c>
      <c r="G142" s="6">
        <v>766644.48211361351</v>
      </c>
      <c r="H142" s="6">
        <v>1016532.5978069121</v>
      </c>
      <c r="I142" s="4">
        <v>548234.23444495979</v>
      </c>
      <c r="J142" s="4">
        <v>798234.23444496014</v>
      </c>
      <c r="K142" s="4">
        <v>1046833.3333333333</v>
      </c>
      <c r="M142" s="4"/>
    </row>
    <row r="143" spans="1:13" x14ac:dyDescent="0.55000000000000004">
      <c r="A143" s="9" t="s">
        <v>494</v>
      </c>
      <c r="B143" s="9">
        <v>2032</v>
      </c>
      <c r="C143" s="6">
        <v>546367.36578154028</v>
      </c>
      <c r="D143" s="6">
        <v>796367.36578154052</v>
      </c>
      <c r="E143" s="6">
        <v>1131250</v>
      </c>
      <c r="F143" s="6">
        <v>523303.46411531593</v>
      </c>
      <c r="G143" s="6">
        <v>766644.48211361351</v>
      </c>
      <c r="H143" s="6">
        <v>1016532.5978069121</v>
      </c>
      <c r="I143" s="4">
        <v>546367.36578154028</v>
      </c>
      <c r="J143" s="4">
        <v>796367.36578154052</v>
      </c>
      <c r="K143" s="4">
        <v>1046833.3333333333</v>
      </c>
      <c r="M143" s="4"/>
    </row>
    <row r="144" spans="1:13" x14ac:dyDescent="0.55000000000000004">
      <c r="A144" s="9" t="s">
        <v>495</v>
      </c>
      <c r="B144" s="9">
        <v>2032</v>
      </c>
      <c r="C144" s="6">
        <v>551445.10627044609</v>
      </c>
      <c r="D144" s="6">
        <v>801445.10627044644</v>
      </c>
      <c r="E144" s="6">
        <v>1131250</v>
      </c>
      <c r="F144" s="6">
        <v>523303.46411531593</v>
      </c>
      <c r="G144" s="6">
        <v>766644.48211361351</v>
      </c>
      <c r="H144" s="6">
        <v>1016532.5978069121</v>
      </c>
      <c r="I144" s="4">
        <v>551445.10627044609</v>
      </c>
      <c r="J144" s="4">
        <v>801445.10627044644</v>
      </c>
      <c r="K144" s="4">
        <v>1046833.3333333333</v>
      </c>
      <c r="M144" s="4"/>
    </row>
    <row r="145" spans="1:13" x14ac:dyDescent="0.55000000000000004">
      <c r="A145" s="9" t="s">
        <v>496</v>
      </c>
      <c r="B145" s="9">
        <v>2032</v>
      </c>
      <c r="C145" s="6">
        <v>557479.07781576947</v>
      </c>
      <c r="D145" s="6">
        <v>807479.07781576971</v>
      </c>
      <c r="E145" s="6">
        <v>1131250</v>
      </c>
      <c r="F145" s="6">
        <v>523303.46411531593</v>
      </c>
      <c r="G145" s="6">
        <v>766644.48211361351</v>
      </c>
      <c r="H145" s="6">
        <v>1016532.5978069121</v>
      </c>
      <c r="I145" s="4">
        <v>557479.07781576947</v>
      </c>
      <c r="J145" s="4">
        <v>807479.07781576971</v>
      </c>
      <c r="K145" s="4">
        <v>1046833.3333333333</v>
      </c>
      <c r="M145" s="4"/>
    </row>
    <row r="146" spans="1:13" x14ac:dyDescent="0.55000000000000004">
      <c r="A146" s="9" t="s">
        <v>497</v>
      </c>
      <c r="B146" s="9">
        <v>2032</v>
      </c>
      <c r="C146" s="6">
        <v>557493.89496344735</v>
      </c>
      <c r="D146" s="6">
        <v>807493.8949634477</v>
      </c>
      <c r="E146" s="6">
        <v>1131250</v>
      </c>
      <c r="F146" s="6">
        <v>523303.46411531593</v>
      </c>
      <c r="G146" s="6">
        <v>766644.48211361351</v>
      </c>
      <c r="H146" s="6">
        <v>1016532.5978069121</v>
      </c>
      <c r="I146" s="4">
        <v>557493.89496344735</v>
      </c>
      <c r="J146" s="4">
        <v>807493.8949634477</v>
      </c>
      <c r="K146" s="4">
        <v>1046833.3333333333</v>
      </c>
      <c r="M146" s="4"/>
    </row>
    <row r="147" spans="1:13" x14ac:dyDescent="0.55000000000000004">
      <c r="A147" s="9" t="s">
        <v>498</v>
      </c>
      <c r="B147" s="9">
        <v>2032</v>
      </c>
      <c r="C147" s="6">
        <v>559590.92461886746</v>
      </c>
      <c r="D147" s="6">
        <v>809590.92461886769</v>
      </c>
      <c r="E147" s="6">
        <v>1131250</v>
      </c>
      <c r="F147" s="6">
        <v>523303.46411531593</v>
      </c>
      <c r="G147" s="6">
        <v>766644.48211361351</v>
      </c>
      <c r="H147" s="6">
        <v>1016532.5978069121</v>
      </c>
      <c r="I147" s="4">
        <v>559590.92461886746</v>
      </c>
      <c r="J147" s="4">
        <v>809590.92461886769</v>
      </c>
      <c r="K147" s="4">
        <v>1046833.3333333333</v>
      </c>
      <c r="M147" s="4"/>
    </row>
    <row r="148" spans="1:13" x14ac:dyDescent="0.55000000000000004">
      <c r="A148" s="9" t="s">
        <v>487</v>
      </c>
      <c r="B148" s="9">
        <v>2033</v>
      </c>
      <c r="C148" s="6">
        <v>563985.63718368323</v>
      </c>
      <c r="D148" s="6">
        <v>813985.63718368346</v>
      </c>
      <c r="E148" s="6">
        <v>1131250</v>
      </c>
      <c r="F148" s="6">
        <v>523237.80197803956</v>
      </c>
      <c r="G148" s="6">
        <v>766596.3425801741</v>
      </c>
      <c r="H148" s="6">
        <v>1017139.6312357725</v>
      </c>
      <c r="I148" s="4">
        <v>563985.63718368323</v>
      </c>
      <c r="J148" s="4">
        <v>813985.63718368346</v>
      </c>
      <c r="K148" s="4">
        <v>1046833.3333333333</v>
      </c>
      <c r="M148" s="4"/>
    </row>
    <row r="149" spans="1:13" x14ac:dyDescent="0.55000000000000004">
      <c r="A149" s="9" t="s">
        <v>488</v>
      </c>
      <c r="B149" s="9">
        <v>2033</v>
      </c>
      <c r="C149" s="6">
        <v>565956.8286952835</v>
      </c>
      <c r="D149" s="6">
        <v>815956.82869528374</v>
      </c>
      <c r="E149" s="6">
        <v>1131250</v>
      </c>
      <c r="F149" s="6">
        <v>523237.80197803956</v>
      </c>
      <c r="G149" s="6">
        <v>766596.3425801741</v>
      </c>
      <c r="H149" s="6">
        <v>1017139.6312357725</v>
      </c>
      <c r="I149" s="4">
        <v>565956.8286952835</v>
      </c>
      <c r="J149" s="4">
        <v>815956.82869528374</v>
      </c>
      <c r="K149" s="4">
        <v>1046833.3333333333</v>
      </c>
      <c r="M149" s="4"/>
    </row>
    <row r="150" spans="1:13" x14ac:dyDescent="0.55000000000000004">
      <c r="A150" s="9" t="s">
        <v>489</v>
      </c>
      <c r="B150" s="9">
        <v>2033</v>
      </c>
      <c r="C150" s="6">
        <v>563571.33328313904</v>
      </c>
      <c r="D150" s="6">
        <v>813571.33328313928</v>
      </c>
      <c r="E150" s="6">
        <v>1131250</v>
      </c>
      <c r="F150" s="6">
        <v>523237.80197803956</v>
      </c>
      <c r="G150" s="6">
        <v>766596.3425801741</v>
      </c>
      <c r="H150" s="6">
        <v>1017139.6312357725</v>
      </c>
      <c r="I150" s="4">
        <v>563571.33328313904</v>
      </c>
      <c r="J150" s="4">
        <v>813571.33328313928</v>
      </c>
      <c r="K150" s="4">
        <v>1046833.3333333333</v>
      </c>
      <c r="M150" s="4"/>
    </row>
    <row r="151" spans="1:13" x14ac:dyDescent="0.55000000000000004">
      <c r="A151" s="9" t="s">
        <v>490</v>
      </c>
      <c r="B151" s="9">
        <v>2033</v>
      </c>
      <c r="C151" s="6">
        <v>560827.4388410676</v>
      </c>
      <c r="D151" s="6">
        <v>810827.43884106772</v>
      </c>
      <c r="E151" s="6">
        <v>1131250</v>
      </c>
      <c r="F151" s="6">
        <v>523237.80197803956</v>
      </c>
      <c r="G151" s="6">
        <v>766596.3425801741</v>
      </c>
      <c r="H151" s="6">
        <v>1017139.6312357725</v>
      </c>
      <c r="I151" s="4">
        <v>560827.4388410676</v>
      </c>
      <c r="J151" s="4">
        <v>810827.43884106772</v>
      </c>
      <c r="K151" s="4">
        <v>1046833.3333333333</v>
      </c>
      <c r="M151" s="4"/>
    </row>
    <row r="152" spans="1:13" x14ac:dyDescent="0.55000000000000004">
      <c r="A152" s="9" t="s">
        <v>491</v>
      </c>
      <c r="B152" s="9">
        <v>2033</v>
      </c>
      <c r="C152" s="6">
        <v>558436.34639623971</v>
      </c>
      <c r="D152" s="6">
        <v>808436.34639623994</v>
      </c>
      <c r="E152" s="6">
        <v>1131250</v>
      </c>
      <c r="F152" s="6">
        <v>523237.80197803956</v>
      </c>
      <c r="G152" s="6">
        <v>766596.3425801741</v>
      </c>
      <c r="H152" s="6">
        <v>1017139.6312357725</v>
      </c>
      <c r="I152" s="4">
        <v>558436.34639623971</v>
      </c>
      <c r="J152" s="4">
        <v>808436.34639623994</v>
      </c>
      <c r="K152" s="4">
        <v>1046833.3333333333</v>
      </c>
      <c r="M152" s="4"/>
    </row>
    <row r="153" spans="1:13" x14ac:dyDescent="0.55000000000000004">
      <c r="A153" s="9" t="s">
        <v>492</v>
      </c>
      <c r="B153" s="9">
        <v>2033</v>
      </c>
      <c r="C153" s="6">
        <v>554511.93590329972</v>
      </c>
      <c r="D153" s="6">
        <v>804511.93590329983</v>
      </c>
      <c r="E153" s="6">
        <v>1131250</v>
      </c>
      <c r="F153" s="6">
        <v>523237.80197803956</v>
      </c>
      <c r="G153" s="6">
        <v>766596.3425801741</v>
      </c>
      <c r="H153" s="6">
        <v>1017139.6312357725</v>
      </c>
      <c r="I153" s="4">
        <v>554511.93590329972</v>
      </c>
      <c r="J153" s="4">
        <v>804511.93590329983</v>
      </c>
      <c r="K153" s="4">
        <v>1046833.3333333333</v>
      </c>
      <c r="M153" s="4"/>
    </row>
    <row r="154" spans="1:13" x14ac:dyDescent="0.55000000000000004">
      <c r="A154" s="9" t="s">
        <v>493</v>
      </c>
      <c r="B154" s="9">
        <v>2033</v>
      </c>
      <c r="C154" s="6">
        <v>548234.23444495979</v>
      </c>
      <c r="D154" s="6">
        <v>798234.23444496014</v>
      </c>
      <c r="E154" s="6">
        <v>1131250</v>
      </c>
      <c r="F154" s="6">
        <v>523237.80197803956</v>
      </c>
      <c r="G154" s="6">
        <v>766596.3425801741</v>
      </c>
      <c r="H154" s="6">
        <v>1017139.6312357725</v>
      </c>
      <c r="I154" s="4">
        <v>548234.23444495979</v>
      </c>
      <c r="J154" s="4">
        <v>798234.23444496014</v>
      </c>
      <c r="K154" s="4">
        <v>1046833.3333333333</v>
      </c>
      <c r="M154" s="4"/>
    </row>
    <row r="155" spans="1:13" x14ac:dyDescent="0.55000000000000004">
      <c r="A155" s="9" t="s">
        <v>494</v>
      </c>
      <c r="B155" s="9">
        <v>2033</v>
      </c>
      <c r="C155" s="6">
        <v>546367.36578154028</v>
      </c>
      <c r="D155" s="6">
        <v>796367.36578154052</v>
      </c>
      <c r="E155" s="6">
        <v>1131250</v>
      </c>
      <c r="F155" s="6">
        <v>523237.80197803956</v>
      </c>
      <c r="G155" s="6">
        <v>766596.3425801741</v>
      </c>
      <c r="H155" s="6">
        <v>1017139.6312357725</v>
      </c>
      <c r="I155" s="4">
        <v>546367.36578154028</v>
      </c>
      <c r="J155" s="4">
        <v>796367.36578154052</v>
      </c>
      <c r="K155" s="4">
        <v>1046833.3333333333</v>
      </c>
      <c r="M155" s="4"/>
    </row>
    <row r="156" spans="1:13" x14ac:dyDescent="0.55000000000000004">
      <c r="A156" s="9" t="s">
        <v>495</v>
      </c>
      <c r="B156" s="9">
        <v>2033</v>
      </c>
      <c r="C156" s="6">
        <v>551445.10627044609</v>
      </c>
      <c r="D156" s="6">
        <v>801445.10627044644</v>
      </c>
      <c r="E156" s="6">
        <v>1131250</v>
      </c>
      <c r="F156" s="6">
        <v>523237.80197803956</v>
      </c>
      <c r="G156" s="6">
        <v>766596.3425801741</v>
      </c>
      <c r="H156" s="6">
        <v>1017139.6312357725</v>
      </c>
      <c r="I156" s="4">
        <v>551445.10627044609</v>
      </c>
      <c r="J156" s="4">
        <v>801445.10627044644</v>
      </c>
      <c r="K156" s="4">
        <v>1046833.3333333333</v>
      </c>
      <c r="M156" s="4"/>
    </row>
    <row r="157" spans="1:13" x14ac:dyDescent="0.55000000000000004">
      <c r="A157" s="9" t="s">
        <v>496</v>
      </c>
      <c r="B157" s="9">
        <v>2033</v>
      </c>
      <c r="C157" s="6">
        <v>557479.07781576947</v>
      </c>
      <c r="D157" s="6">
        <v>807479.07781576971</v>
      </c>
      <c r="E157" s="6">
        <v>1131250</v>
      </c>
      <c r="F157" s="6">
        <v>523237.80197803956</v>
      </c>
      <c r="G157" s="6">
        <v>766596.3425801741</v>
      </c>
      <c r="H157" s="6">
        <v>1017139.6312357725</v>
      </c>
      <c r="I157" s="4">
        <v>557479.07781576947</v>
      </c>
      <c r="J157" s="4">
        <v>807479.07781576971</v>
      </c>
      <c r="K157" s="4">
        <v>1046833.3333333333</v>
      </c>
      <c r="M157" s="4"/>
    </row>
    <row r="158" spans="1:13" x14ac:dyDescent="0.55000000000000004">
      <c r="A158" s="9" t="s">
        <v>497</v>
      </c>
      <c r="B158" s="9">
        <v>2033</v>
      </c>
      <c r="C158" s="6">
        <v>557493.89496344735</v>
      </c>
      <c r="D158" s="6">
        <v>807493.8949634477</v>
      </c>
      <c r="E158" s="6">
        <v>1131250</v>
      </c>
      <c r="F158" s="6">
        <v>523237.80197803956</v>
      </c>
      <c r="G158" s="6">
        <v>766596.3425801741</v>
      </c>
      <c r="H158" s="6">
        <v>1017139.6312357725</v>
      </c>
      <c r="I158" s="4">
        <v>557493.89496344735</v>
      </c>
      <c r="J158" s="4">
        <v>807493.8949634477</v>
      </c>
      <c r="K158" s="4">
        <v>1046833.3333333333</v>
      </c>
      <c r="M158" s="4"/>
    </row>
    <row r="159" spans="1:13" x14ac:dyDescent="0.55000000000000004">
      <c r="A159" s="9" t="s">
        <v>498</v>
      </c>
      <c r="B159" s="9">
        <v>2033</v>
      </c>
      <c r="C159" s="6">
        <v>559590.92461886746</v>
      </c>
      <c r="D159" s="6">
        <v>809590.92461886769</v>
      </c>
      <c r="E159" s="6">
        <v>1131250</v>
      </c>
      <c r="F159" s="6">
        <v>523237.80197803956</v>
      </c>
      <c r="G159" s="6">
        <v>766596.3425801741</v>
      </c>
      <c r="H159" s="6">
        <v>1017139.6312357725</v>
      </c>
      <c r="I159" s="4">
        <v>559590.92461886746</v>
      </c>
      <c r="J159" s="4">
        <v>809590.92461886769</v>
      </c>
      <c r="K159" s="4">
        <v>1046833.3333333333</v>
      </c>
      <c r="M159" s="4"/>
    </row>
    <row r="160" spans="1:13" x14ac:dyDescent="0.55000000000000004">
      <c r="A160" s="9" t="s">
        <v>487</v>
      </c>
      <c r="B160" s="9">
        <v>2034</v>
      </c>
      <c r="C160" s="6">
        <v>563985.63718368323</v>
      </c>
      <c r="D160" s="6">
        <v>813985.63718368346</v>
      </c>
      <c r="E160" s="6">
        <v>1131250</v>
      </c>
      <c r="F160" s="6">
        <v>523195.51047779864</v>
      </c>
      <c r="G160" s="6">
        <v>766566.27636509121</v>
      </c>
      <c r="H160" s="6">
        <v>1017468.1619341807</v>
      </c>
      <c r="I160" s="4">
        <v>563985.63718368323</v>
      </c>
      <c r="J160" s="4">
        <v>813985.63718368346</v>
      </c>
      <c r="K160" s="4">
        <v>1046833.3333333333</v>
      </c>
      <c r="M160" s="4"/>
    </row>
    <row r="161" spans="1:13" x14ac:dyDescent="0.55000000000000004">
      <c r="A161" s="9" t="s">
        <v>488</v>
      </c>
      <c r="B161" s="9">
        <v>2034</v>
      </c>
      <c r="C161" s="6">
        <v>565956.8286952835</v>
      </c>
      <c r="D161" s="6">
        <v>815956.82869528374</v>
      </c>
      <c r="E161" s="6">
        <v>1131250</v>
      </c>
      <c r="F161" s="6">
        <v>523195.51047779864</v>
      </c>
      <c r="G161" s="6">
        <v>766566.27636509121</v>
      </c>
      <c r="H161" s="6">
        <v>1017468.1619341807</v>
      </c>
      <c r="I161" s="4">
        <v>565956.8286952835</v>
      </c>
      <c r="J161" s="4">
        <v>815956.82869528374</v>
      </c>
      <c r="K161" s="4">
        <v>1046833.3333333333</v>
      </c>
      <c r="M161" s="4"/>
    </row>
    <row r="162" spans="1:13" x14ac:dyDescent="0.55000000000000004">
      <c r="A162" s="9" t="s">
        <v>489</v>
      </c>
      <c r="B162" s="9">
        <v>2034</v>
      </c>
      <c r="C162" s="6">
        <v>563571.33328313904</v>
      </c>
      <c r="D162" s="6">
        <v>813571.33328313928</v>
      </c>
      <c r="E162" s="6">
        <v>1131250</v>
      </c>
      <c r="F162" s="6">
        <v>523195.51047779864</v>
      </c>
      <c r="G162" s="6">
        <v>766566.27636509121</v>
      </c>
      <c r="H162" s="6">
        <v>1017468.1619341807</v>
      </c>
      <c r="I162" s="4">
        <v>563571.33328313904</v>
      </c>
      <c r="J162" s="4">
        <v>813571.33328313928</v>
      </c>
      <c r="K162" s="4">
        <v>1046833.3333333333</v>
      </c>
      <c r="M162" s="4"/>
    </row>
    <row r="163" spans="1:13" x14ac:dyDescent="0.55000000000000004">
      <c r="A163" s="9" t="s">
        <v>490</v>
      </c>
      <c r="B163" s="9">
        <v>2034</v>
      </c>
      <c r="C163" s="6">
        <v>560827.4388410676</v>
      </c>
      <c r="D163" s="6">
        <v>810827.43884106772</v>
      </c>
      <c r="E163" s="6">
        <v>1131250</v>
      </c>
      <c r="F163" s="6">
        <v>523195.51047779864</v>
      </c>
      <c r="G163" s="6">
        <v>766566.27636509121</v>
      </c>
      <c r="H163" s="6">
        <v>1017468.1619341807</v>
      </c>
      <c r="I163" s="4">
        <v>560827.4388410676</v>
      </c>
      <c r="J163" s="4">
        <v>810827.43884106772</v>
      </c>
      <c r="K163" s="4">
        <v>1046833.3333333333</v>
      </c>
      <c r="M163" s="4"/>
    </row>
    <row r="164" spans="1:13" x14ac:dyDescent="0.55000000000000004">
      <c r="A164" s="9" t="s">
        <v>491</v>
      </c>
      <c r="B164" s="9">
        <v>2034</v>
      </c>
      <c r="C164" s="6">
        <v>558436.34639623971</v>
      </c>
      <c r="D164" s="6">
        <v>808436.34639623994</v>
      </c>
      <c r="E164" s="6">
        <v>1131250</v>
      </c>
      <c r="F164" s="6">
        <v>523195.51047779864</v>
      </c>
      <c r="G164" s="6">
        <v>766566.27636509121</v>
      </c>
      <c r="H164" s="6">
        <v>1017468.1619341807</v>
      </c>
      <c r="I164" s="4">
        <v>558436.34639623971</v>
      </c>
      <c r="J164" s="4">
        <v>808436.34639623994</v>
      </c>
      <c r="K164" s="4">
        <v>1046833.3333333333</v>
      </c>
      <c r="M164" s="4"/>
    </row>
    <row r="165" spans="1:13" x14ac:dyDescent="0.55000000000000004">
      <c r="A165" s="9" t="s">
        <v>492</v>
      </c>
      <c r="B165" s="9">
        <v>2034</v>
      </c>
      <c r="C165" s="6">
        <v>554511.93590329972</v>
      </c>
      <c r="D165" s="6">
        <v>804511.93590329983</v>
      </c>
      <c r="E165" s="6">
        <v>1131250</v>
      </c>
      <c r="F165" s="6">
        <v>523195.51047779864</v>
      </c>
      <c r="G165" s="6">
        <v>766566.27636509121</v>
      </c>
      <c r="H165" s="6">
        <v>1017468.1619341807</v>
      </c>
      <c r="I165" s="4">
        <v>554511.93590329972</v>
      </c>
      <c r="J165" s="4">
        <v>804511.93590329983</v>
      </c>
      <c r="K165" s="4">
        <v>1046833.3333333333</v>
      </c>
      <c r="M165" s="4"/>
    </row>
    <row r="166" spans="1:13" x14ac:dyDescent="0.55000000000000004">
      <c r="A166" s="9" t="s">
        <v>493</v>
      </c>
      <c r="B166" s="9">
        <v>2034</v>
      </c>
      <c r="C166" s="6">
        <v>548234.23444495979</v>
      </c>
      <c r="D166" s="6">
        <v>798234.23444496014</v>
      </c>
      <c r="E166" s="6">
        <v>1131250</v>
      </c>
      <c r="F166" s="6">
        <v>523195.51047779864</v>
      </c>
      <c r="G166" s="6">
        <v>766566.27636509121</v>
      </c>
      <c r="H166" s="6">
        <v>1017468.1619341807</v>
      </c>
      <c r="I166" s="4">
        <v>548234.23444495979</v>
      </c>
      <c r="J166" s="4">
        <v>798234.23444496014</v>
      </c>
      <c r="K166" s="4">
        <v>1046833.3333333333</v>
      </c>
      <c r="M166" s="4"/>
    </row>
    <row r="167" spans="1:13" x14ac:dyDescent="0.55000000000000004">
      <c r="A167" s="9" t="s">
        <v>494</v>
      </c>
      <c r="B167" s="9">
        <v>2034</v>
      </c>
      <c r="C167" s="6">
        <v>546367.36578154028</v>
      </c>
      <c r="D167" s="6">
        <v>796367.36578154052</v>
      </c>
      <c r="E167" s="6">
        <v>1131250</v>
      </c>
      <c r="F167" s="6">
        <v>523195.51047779864</v>
      </c>
      <c r="G167" s="6">
        <v>766566.27636509121</v>
      </c>
      <c r="H167" s="6">
        <v>1017468.1619341807</v>
      </c>
      <c r="I167" s="4">
        <v>546367.36578154028</v>
      </c>
      <c r="J167" s="4">
        <v>796367.36578154052</v>
      </c>
      <c r="K167" s="4">
        <v>1046833.3333333333</v>
      </c>
      <c r="M167" s="4"/>
    </row>
    <row r="168" spans="1:13" x14ac:dyDescent="0.55000000000000004">
      <c r="A168" s="9" t="s">
        <v>495</v>
      </c>
      <c r="B168" s="9">
        <v>2034</v>
      </c>
      <c r="C168" s="6">
        <v>551445.10627044609</v>
      </c>
      <c r="D168" s="6">
        <v>801445.10627044644</v>
      </c>
      <c r="E168" s="6">
        <v>1131250</v>
      </c>
      <c r="F168" s="6">
        <v>523195.51047779864</v>
      </c>
      <c r="G168" s="6">
        <v>766566.27636509121</v>
      </c>
      <c r="H168" s="6">
        <v>1017468.1619341807</v>
      </c>
      <c r="I168" s="4">
        <v>551445.10627044609</v>
      </c>
      <c r="J168" s="4">
        <v>801445.10627044644</v>
      </c>
      <c r="K168" s="4">
        <v>1046833.3333333333</v>
      </c>
      <c r="M168" s="4"/>
    </row>
    <row r="169" spans="1:13" x14ac:dyDescent="0.55000000000000004">
      <c r="A169" s="9" t="s">
        <v>496</v>
      </c>
      <c r="B169" s="9">
        <v>2034</v>
      </c>
      <c r="C169" s="6">
        <v>557479.07781576947</v>
      </c>
      <c r="D169" s="6">
        <v>807479.07781576971</v>
      </c>
      <c r="E169" s="6">
        <v>1131250</v>
      </c>
      <c r="F169" s="6">
        <v>523195.51047779864</v>
      </c>
      <c r="G169" s="6">
        <v>766566.27636509121</v>
      </c>
      <c r="H169" s="6">
        <v>1017468.1619341807</v>
      </c>
      <c r="I169" s="4">
        <v>557479.07781576947</v>
      </c>
      <c r="J169" s="4">
        <v>807479.07781576971</v>
      </c>
      <c r="K169" s="4">
        <v>1046833.3333333333</v>
      </c>
      <c r="M169" s="4"/>
    </row>
    <row r="170" spans="1:13" x14ac:dyDescent="0.55000000000000004">
      <c r="A170" s="9" t="s">
        <v>497</v>
      </c>
      <c r="B170" s="9">
        <v>2034</v>
      </c>
      <c r="C170" s="6">
        <v>557493.89496344735</v>
      </c>
      <c r="D170" s="6">
        <v>807493.8949634477</v>
      </c>
      <c r="E170" s="6">
        <v>1131250</v>
      </c>
      <c r="F170" s="6">
        <v>523195.51047779864</v>
      </c>
      <c r="G170" s="6">
        <v>766566.27636509121</v>
      </c>
      <c r="H170" s="6">
        <v>1017468.1619341807</v>
      </c>
      <c r="I170" s="4">
        <v>557493.89496344735</v>
      </c>
      <c r="J170" s="4">
        <v>807493.8949634477</v>
      </c>
      <c r="K170" s="4">
        <v>1046833.3333333333</v>
      </c>
      <c r="M170" s="4"/>
    </row>
    <row r="171" spans="1:13" x14ac:dyDescent="0.55000000000000004">
      <c r="A171" s="9" t="s">
        <v>498</v>
      </c>
      <c r="B171" s="9">
        <v>2034</v>
      </c>
      <c r="C171" s="6">
        <v>559590.92461886746</v>
      </c>
      <c r="D171" s="6">
        <v>809590.92461886769</v>
      </c>
      <c r="E171" s="6">
        <v>1131250</v>
      </c>
      <c r="F171" s="6">
        <v>523195.51047779864</v>
      </c>
      <c r="G171" s="6">
        <v>766566.27636509121</v>
      </c>
      <c r="H171" s="6">
        <v>1017468.1619341807</v>
      </c>
      <c r="I171" s="4">
        <v>559590.92461886746</v>
      </c>
      <c r="J171" s="4">
        <v>809590.92461886769</v>
      </c>
      <c r="K171" s="4">
        <v>1046833.3333333333</v>
      </c>
      <c r="M171" s="4"/>
    </row>
    <row r="172" spans="1:13" x14ac:dyDescent="0.55000000000000004">
      <c r="A172" s="9" t="s">
        <v>487</v>
      </c>
      <c r="B172" s="9">
        <v>2035</v>
      </c>
      <c r="C172" s="6">
        <v>563985.63718368323</v>
      </c>
      <c r="D172" s="6">
        <v>813985.63718368346</v>
      </c>
      <c r="E172" s="6">
        <v>1131250</v>
      </c>
      <c r="F172" s="6">
        <v>523168.39909177553</v>
      </c>
      <c r="G172" s="6">
        <v>766548.77967678453</v>
      </c>
      <c r="H172" s="6">
        <v>1017809.1472272826</v>
      </c>
      <c r="I172" s="4">
        <v>563985.63718368323</v>
      </c>
      <c r="J172" s="4">
        <v>813985.63718368346</v>
      </c>
      <c r="K172" s="4">
        <v>1031250</v>
      </c>
      <c r="M172" s="4"/>
    </row>
    <row r="173" spans="1:13" x14ac:dyDescent="0.55000000000000004">
      <c r="A173" s="9" t="s">
        <v>488</v>
      </c>
      <c r="B173" s="9">
        <v>2035</v>
      </c>
      <c r="C173" s="6">
        <v>565956.8286952835</v>
      </c>
      <c r="D173" s="6">
        <v>815956.82869528374</v>
      </c>
      <c r="E173" s="6">
        <v>1131250</v>
      </c>
      <c r="F173" s="6">
        <v>523168.39909177553</v>
      </c>
      <c r="G173" s="6">
        <v>766548.77967678453</v>
      </c>
      <c r="H173" s="6">
        <v>1017809.1472272826</v>
      </c>
      <c r="I173" s="4">
        <v>565956.8286952835</v>
      </c>
      <c r="J173" s="4">
        <v>815956.82869528374</v>
      </c>
      <c r="K173" s="4">
        <v>1031250</v>
      </c>
      <c r="M173" s="4"/>
    </row>
    <row r="174" spans="1:13" x14ac:dyDescent="0.55000000000000004">
      <c r="A174" s="9" t="s">
        <v>489</v>
      </c>
      <c r="B174" s="9">
        <v>2035</v>
      </c>
      <c r="C174" s="6">
        <v>563571.33328313904</v>
      </c>
      <c r="D174" s="6">
        <v>813571.33328313928</v>
      </c>
      <c r="E174" s="6">
        <v>1131250</v>
      </c>
      <c r="F174" s="6">
        <v>523168.39909177553</v>
      </c>
      <c r="G174" s="6">
        <v>766548.77967678453</v>
      </c>
      <c r="H174" s="6">
        <v>1017809.1472272826</v>
      </c>
      <c r="I174" s="4">
        <v>563571.33328313904</v>
      </c>
      <c r="J174" s="4">
        <v>813571.33328313928</v>
      </c>
      <c r="K174" s="4">
        <v>1031250</v>
      </c>
      <c r="M174" s="4"/>
    </row>
    <row r="175" spans="1:13" x14ac:dyDescent="0.55000000000000004">
      <c r="A175" s="9" t="s">
        <v>490</v>
      </c>
      <c r="B175" s="9">
        <v>2035</v>
      </c>
      <c r="C175" s="6">
        <v>560827.4388410676</v>
      </c>
      <c r="D175" s="6">
        <v>810827.43884106772</v>
      </c>
      <c r="E175" s="6">
        <v>1131250</v>
      </c>
      <c r="F175" s="6">
        <v>523168.39909177553</v>
      </c>
      <c r="G175" s="6">
        <v>766548.77967678453</v>
      </c>
      <c r="H175" s="6">
        <v>1017809.1472272826</v>
      </c>
      <c r="I175" s="4">
        <v>560827.4388410676</v>
      </c>
      <c r="J175" s="4">
        <v>810827.43884106772</v>
      </c>
      <c r="K175" s="4">
        <v>1031250</v>
      </c>
      <c r="M175" s="4"/>
    </row>
    <row r="176" spans="1:13" x14ac:dyDescent="0.55000000000000004">
      <c r="A176" s="9" t="s">
        <v>491</v>
      </c>
      <c r="B176" s="9">
        <v>2035</v>
      </c>
      <c r="C176" s="6">
        <v>558436.34639623971</v>
      </c>
      <c r="D176" s="6">
        <v>808436.34639623994</v>
      </c>
      <c r="E176" s="6">
        <v>1131250</v>
      </c>
      <c r="F176" s="6">
        <v>523168.39909177553</v>
      </c>
      <c r="G176" s="6">
        <v>766548.77967678453</v>
      </c>
      <c r="H176" s="6">
        <v>1017809.1472272826</v>
      </c>
      <c r="I176" s="4">
        <v>558436.34639623971</v>
      </c>
      <c r="J176" s="4">
        <v>808436.34639623994</v>
      </c>
      <c r="K176" s="4">
        <v>1031250</v>
      </c>
      <c r="M176" s="4"/>
    </row>
    <row r="177" spans="1:13" x14ac:dyDescent="0.55000000000000004">
      <c r="A177" s="9" t="s">
        <v>492</v>
      </c>
      <c r="B177" s="9">
        <v>2035</v>
      </c>
      <c r="C177" s="6">
        <v>554511.93590329972</v>
      </c>
      <c r="D177" s="6">
        <v>804511.93590329983</v>
      </c>
      <c r="E177" s="6">
        <v>1131250</v>
      </c>
      <c r="F177" s="6">
        <v>523168.39909177553</v>
      </c>
      <c r="G177" s="6">
        <v>766548.77967678453</v>
      </c>
      <c r="H177" s="6">
        <v>1017809.1472272826</v>
      </c>
      <c r="I177" s="4">
        <v>554511.93590329972</v>
      </c>
      <c r="J177" s="4">
        <v>804511.93590329983</v>
      </c>
      <c r="K177" s="4">
        <v>1031250</v>
      </c>
      <c r="M177" s="4"/>
    </row>
    <row r="178" spans="1:13" x14ac:dyDescent="0.55000000000000004">
      <c r="A178" s="9" t="s">
        <v>493</v>
      </c>
      <c r="B178" s="9">
        <v>2035</v>
      </c>
      <c r="C178" s="6">
        <v>548234.23444495979</v>
      </c>
      <c r="D178" s="6">
        <v>798234.23444496014</v>
      </c>
      <c r="E178" s="6">
        <v>1131250</v>
      </c>
      <c r="F178" s="6">
        <v>523168.39909177553</v>
      </c>
      <c r="G178" s="6">
        <v>766548.77967678453</v>
      </c>
      <c r="H178" s="6">
        <v>1017809.1472272826</v>
      </c>
      <c r="I178" s="4">
        <v>548234.23444495979</v>
      </c>
      <c r="J178" s="4">
        <v>798234.23444496014</v>
      </c>
      <c r="K178" s="4">
        <v>1031250</v>
      </c>
      <c r="M178" s="4"/>
    </row>
    <row r="179" spans="1:13" x14ac:dyDescent="0.55000000000000004">
      <c r="A179" s="9" t="s">
        <v>494</v>
      </c>
      <c r="B179" s="9">
        <v>2035</v>
      </c>
      <c r="C179" s="6">
        <v>546367.36578154028</v>
      </c>
      <c r="D179" s="6">
        <v>796367.36578154052</v>
      </c>
      <c r="E179" s="6">
        <v>1131250</v>
      </c>
      <c r="F179" s="6">
        <v>523168.39909177553</v>
      </c>
      <c r="G179" s="6">
        <v>766548.77967678453</v>
      </c>
      <c r="H179" s="6">
        <v>1017809.1472272826</v>
      </c>
      <c r="I179" s="4">
        <v>546367.36578154028</v>
      </c>
      <c r="J179" s="4">
        <v>796367.36578154052</v>
      </c>
      <c r="K179" s="4">
        <v>1031250</v>
      </c>
      <c r="M179" s="4"/>
    </row>
    <row r="180" spans="1:13" x14ac:dyDescent="0.55000000000000004">
      <c r="A180" s="9" t="s">
        <v>495</v>
      </c>
      <c r="B180" s="9">
        <v>2035</v>
      </c>
      <c r="C180" s="6">
        <v>551445.10627044609</v>
      </c>
      <c r="D180" s="6">
        <v>801445.10627044644</v>
      </c>
      <c r="E180" s="6">
        <v>1131250</v>
      </c>
      <c r="F180" s="6">
        <v>523168.39909177553</v>
      </c>
      <c r="G180" s="6">
        <v>766548.77967678453</v>
      </c>
      <c r="H180" s="6">
        <v>1017809.1472272826</v>
      </c>
      <c r="I180" s="4">
        <v>551445.10627044609</v>
      </c>
      <c r="J180" s="4">
        <v>801445.10627044644</v>
      </c>
      <c r="K180" s="4">
        <v>1031250</v>
      </c>
      <c r="M180" s="4"/>
    </row>
    <row r="181" spans="1:13" x14ac:dyDescent="0.55000000000000004">
      <c r="A181" s="9" t="s">
        <v>496</v>
      </c>
      <c r="B181" s="9">
        <v>2035</v>
      </c>
      <c r="C181" s="6">
        <v>557479.07781576947</v>
      </c>
      <c r="D181" s="6">
        <v>807479.07781576971</v>
      </c>
      <c r="E181" s="6">
        <v>1131250</v>
      </c>
      <c r="F181" s="6">
        <v>523168.39909177553</v>
      </c>
      <c r="G181" s="6">
        <v>766548.77967678453</v>
      </c>
      <c r="H181" s="6">
        <v>1017809.1472272826</v>
      </c>
      <c r="I181" s="4">
        <v>557479.07781576947</v>
      </c>
      <c r="J181" s="4">
        <v>807479.07781576971</v>
      </c>
      <c r="K181" s="4">
        <v>1031250</v>
      </c>
      <c r="M181" s="4"/>
    </row>
    <row r="182" spans="1:13" x14ac:dyDescent="0.55000000000000004">
      <c r="A182" s="9" t="s">
        <v>497</v>
      </c>
      <c r="B182" s="9">
        <v>2035</v>
      </c>
      <c r="C182" s="6">
        <v>557493.89496344735</v>
      </c>
      <c r="D182" s="6">
        <v>807493.8949634477</v>
      </c>
      <c r="E182" s="6">
        <v>1131250</v>
      </c>
      <c r="F182" s="6">
        <v>523168.39909177553</v>
      </c>
      <c r="G182" s="6">
        <v>766548.77967678453</v>
      </c>
      <c r="H182" s="6">
        <v>1017809.1472272826</v>
      </c>
      <c r="I182" s="4">
        <v>557493.89496344735</v>
      </c>
      <c r="J182" s="4">
        <v>807493.8949634477</v>
      </c>
      <c r="K182" s="4">
        <v>1031250</v>
      </c>
      <c r="M182" s="4"/>
    </row>
    <row r="183" spans="1:13" x14ac:dyDescent="0.55000000000000004">
      <c r="A183" s="9" t="s">
        <v>498</v>
      </c>
      <c r="B183" s="9">
        <v>2035</v>
      </c>
      <c r="C183" s="6">
        <v>559590.92461886746</v>
      </c>
      <c r="D183" s="6">
        <v>809590.92461886769</v>
      </c>
      <c r="E183" s="6">
        <v>1131250</v>
      </c>
      <c r="F183" s="6">
        <v>523168.39909177553</v>
      </c>
      <c r="G183" s="6">
        <v>766548.77967678453</v>
      </c>
      <c r="H183" s="6">
        <v>1017809.1472272826</v>
      </c>
      <c r="I183" s="4">
        <v>559590.92461886746</v>
      </c>
      <c r="J183" s="4">
        <v>809590.92461886769</v>
      </c>
      <c r="K183" s="4">
        <v>1031250</v>
      </c>
      <c r="M183" s="4"/>
    </row>
    <row r="184" spans="1:13" x14ac:dyDescent="0.55000000000000004">
      <c r="A184" s="9" t="s">
        <v>487</v>
      </c>
      <c r="B184" s="9">
        <v>2036</v>
      </c>
      <c r="C184" s="6">
        <v>563985.63718368323</v>
      </c>
      <c r="D184" s="6">
        <v>813985.63718368346</v>
      </c>
      <c r="E184" s="6">
        <v>1131250</v>
      </c>
      <c r="F184" s="6">
        <v>523142.04497022356</v>
      </c>
      <c r="G184" s="6">
        <v>766529.31413056958</v>
      </c>
      <c r="H184" s="6">
        <v>1018146.9066589284</v>
      </c>
      <c r="I184" s="4">
        <v>563985.63718368323</v>
      </c>
      <c r="J184" s="4">
        <v>813985.63718368346</v>
      </c>
      <c r="K184" s="4">
        <v>1031250</v>
      </c>
      <c r="M184" s="4"/>
    </row>
    <row r="185" spans="1:13" x14ac:dyDescent="0.55000000000000004">
      <c r="A185" s="9" t="s">
        <v>488</v>
      </c>
      <c r="B185" s="9">
        <v>2036</v>
      </c>
      <c r="C185" s="6">
        <v>565635.64288883191</v>
      </c>
      <c r="D185" s="6">
        <v>815635.64288883214</v>
      </c>
      <c r="E185" s="6">
        <v>1131250</v>
      </c>
      <c r="F185" s="6">
        <v>523142.04497022356</v>
      </c>
      <c r="G185" s="6">
        <v>766529.31413056958</v>
      </c>
      <c r="H185" s="6">
        <v>1018146.9066589284</v>
      </c>
      <c r="I185" s="4">
        <v>565635.64288883191</v>
      </c>
      <c r="J185" s="4">
        <v>815635.64288883214</v>
      </c>
      <c r="K185" s="4">
        <v>1031250</v>
      </c>
      <c r="M185" s="4"/>
    </row>
    <row r="186" spans="1:13" x14ac:dyDescent="0.55000000000000004">
      <c r="A186" s="9" t="s">
        <v>489</v>
      </c>
      <c r="B186" s="9">
        <v>2036</v>
      </c>
      <c r="C186" s="6">
        <v>563571.33328313904</v>
      </c>
      <c r="D186" s="6">
        <v>813571.33328313928</v>
      </c>
      <c r="E186" s="6">
        <v>1131250</v>
      </c>
      <c r="F186" s="6">
        <v>523142.04497022356</v>
      </c>
      <c r="G186" s="6">
        <v>766529.31413056958</v>
      </c>
      <c r="H186" s="6">
        <v>1018146.9066589284</v>
      </c>
      <c r="I186" s="4">
        <v>563571.33328313904</v>
      </c>
      <c r="J186" s="4">
        <v>813571.33328313928</v>
      </c>
      <c r="K186" s="4">
        <v>1031250</v>
      </c>
      <c r="M186" s="4"/>
    </row>
    <row r="187" spans="1:13" x14ac:dyDescent="0.55000000000000004">
      <c r="A187" s="9" t="s">
        <v>490</v>
      </c>
      <c r="B187" s="9">
        <v>2036</v>
      </c>
      <c r="C187" s="6">
        <v>560827.4388410676</v>
      </c>
      <c r="D187" s="6">
        <v>810827.43884106772</v>
      </c>
      <c r="E187" s="6">
        <v>1131250</v>
      </c>
      <c r="F187" s="6">
        <v>523142.04497022356</v>
      </c>
      <c r="G187" s="6">
        <v>766529.31413056958</v>
      </c>
      <c r="H187" s="6">
        <v>1018146.9066589284</v>
      </c>
      <c r="I187" s="4">
        <v>560827.4388410676</v>
      </c>
      <c r="J187" s="4">
        <v>810827.43884106772</v>
      </c>
      <c r="K187" s="4">
        <v>1031250</v>
      </c>
      <c r="M187" s="4"/>
    </row>
    <row r="188" spans="1:13" x14ac:dyDescent="0.55000000000000004">
      <c r="A188" s="9" t="s">
        <v>491</v>
      </c>
      <c r="B188" s="9">
        <v>2036</v>
      </c>
      <c r="C188" s="6">
        <v>558436.34639623971</v>
      </c>
      <c r="D188" s="6">
        <v>808436.34639623994</v>
      </c>
      <c r="E188" s="6">
        <v>1131250</v>
      </c>
      <c r="F188" s="6">
        <v>523142.04497022356</v>
      </c>
      <c r="G188" s="6">
        <v>766529.31413056958</v>
      </c>
      <c r="H188" s="6">
        <v>1018146.9066589284</v>
      </c>
      <c r="I188" s="4">
        <v>558436.34639623971</v>
      </c>
      <c r="J188" s="4">
        <v>808436.34639623994</v>
      </c>
      <c r="K188" s="4">
        <v>1031250</v>
      </c>
      <c r="M188" s="4"/>
    </row>
    <row r="189" spans="1:13" x14ac:dyDescent="0.55000000000000004">
      <c r="A189" s="9" t="s">
        <v>492</v>
      </c>
      <c r="B189" s="9">
        <v>2036</v>
      </c>
      <c r="C189" s="6">
        <v>554511.93590329972</v>
      </c>
      <c r="D189" s="6">
        <v>804511.93590329983</v>
      </c>
      <c r="E189" s="6">
        <v>1131250</v>
      </c>
      <c r="F189" s="6">
        <v>523142.04497022356</v>
      </c>
      <c r="G189" s="6">
        <v>766529.31413056958</v>
      </c>
      <c r="H189" s="6">
        <v>1018146.9066589284</v>
      </c>
      <c r="I189" s="4">
        <v>554511.93590329972</v>
      </c>
      <c r="J189" s="4">
        <v>804511.93590329983</v>
      </c>
      <c r="K189" s="4">
        <v>1031250</v>
      </c>
      <c r="M189" s="4"/>
    </row>
    <row r="190" spans="1:13" x14ac:dyDescent="0.55000000000000004">
      <c r="A190" s="9" t="s">
        <v>493</v>
      </c>
      <c r="B190" s="9">
        <v>2036</v>
      </c>
      <c r="C190" s="6">
        <v>548234.23444495979</v>
      </c>
      <c r="D190" s="6">
        <v>798234.23444496014</v>
      </c>
      <c r="E190" s="6">
        <v>1131250</v>
      </c>
      <c r="F190" s="6">
        <v>523142.04497022356</v>
      </c>
      <c r="G190" s="6">
        <v>766529.31413056958</v>
      </c>
      <c r="H190" s="6">
        <v>1018146.9066589284</v>
      </c>
      <c r="I190" s="4">
        <v>548234.23444495979</v>
      </c>
      <c r="J190" s="4">
        <v>798234.23444496014</v>
      </c>
      <c r="K190" s="4">
        <v>1031250</v>
      </c>
      <c r="M190" s="4"/>
    </row>
    <row r="191" spans="1:13" x14ac:dyDescent="0.55000000000000004">
      <c r="A191" s="9" t="s">
        <v>494</v>
      </c>
      <c r="B191" s="9">
        <v>2036</v>
      </c>
      <c r="C191" s="6">
        <v>546367.36578154028</v>
      </c>
      <c r="D191" s="6">
        <v>796367.36578154052</v>
      </c>
      <c r="E191" s="6">
        <v>1131250</v>
      </c>
      <c r="F191" s="6">
        <v>523142.04497022356</v>
      </c>
      <c r="G191" s="6">
        <v>766529.31413056958</v>
      </c>
      <c r="H191" s="6">
        <v>1018146.9066589284</v>
      </c>
      <c r="I191" s="4">
        <v>546367.36578154028</v>
      </c>
      <c r="J191" s="4">
        <v>796367.36578154052</v>
      </c>
      <c r="K191" s="4">
        <v>1031250</v>
      </c>
      <c r="M191" s="4"/>
    </row>
    <row r="192" spans="1:13" x14ac:dyDescent="0.55000000000000004">
      <c r="A192" s="9" t="s">
        <v>495</v>
      </c>
      <c r="B192" s="9">
        <v>2036</v>
      </c>
      <c r="C192" s="6">
        <v>551445.10627044609</v>
      </c>
      <c r="D192" s="6">
        <v>801445.10627044644</v>
      </c>
      <c r="E192" s="6">
        <v>1131250</v>
      </c>
      <c r="F192" s="6">
        <v>523142.04497022356</v>
      </c>
      <c r="G192" s="6">
        <v>766529.31413056958</v>
      </c>
      <c r="H192" s="6">
        <v>1018146.9066589284</v>
      </c>
      <c r="I192" s="4">
        <v>551445.10627044609</v>
      </c>
      <c r="J192" s="4">
        <v>801445.10627044644</v>
      </c>
      <c r="K192" s="4">
        <v>1031250</v>
      </c>
      <c r="M192" s="4"/>
    </row>
    <row r="193" spans="1:13" x14ac:dyDescent="0.55000000000000004">
      <c r="A193" s="9" t="s">
        <v>496</v>
      </c>
      <c r="B193" s="9">
        <v>2036</v>
      </c>
      <c r="C193" s="6">
        <v>557479.07781576947</v>
      </c>
      <c r="D193" s="6">
        <v>807479.07781576971</v>
      </c>
      <c r="E193" s="6">
        <v>1131250</v>
      </c>
      <c r="F193" s="6">
        <v>523142.04497022356</v>
      </c>
      <c r="G193" s="6">
        <v>766529.31413056958</v>
      </c>
      <c r="H193" s="6">
        <v>1018146.9066589284</v>
      </c>
      <c r="I193" s="4">
        <v>557479.07781576947</v>
      </c>
      <c r="J193" s="4">
        <v>807479.07781576971</v>
      </c>
      <c r="K193" s="4">
        <v>1031250</v>
      </c>
      <c r="M193" s="4"/>
    </row>
    <row r="194" spans="1:13" x14ac:dyDescent="0.55000000000000004">
      <c r="A194" s="9" t="s">
        <v>497</v>
      </c>
      <c r="B194" s="9">
        <v>2036</v>
      </c>
      <c r="C194" s="6">
        <v>557493.89496344735</v>
      </c>
      <c r="D194" s="6">
        <v>807493.8949634477</v>
      </c>
      <c r="E194" s="6">
        <v>1131250</v>
      </c>
      <c r="F194" s="6">
        <v>523142.04497022356</v>
      </c>
      <c r="G194" s="6">
        <v>766529.31413056958</v>
      </c>
      <c r="H194" s="6">
        <v>1018146.9066589284</v>
      </c>
      <c r="I194" s="4">
        <v>557493.89496344735</v>
      </c>
      <c r="J194" s="4">
        <v>807493.8949634477</v>
      </c>
      <c r="K194" s="4">
        <v>1031250</v>
      </c>
      <c r="M194" s="4"/>
    </row>
    <row r="195" spans="1:13" x14ac:dyDescent="0.55000000000000004">
      <c r="A195" s="9" t="s">
        <v>498</v>
      </c>
      <c r="B195" s="9">
        <v>2036</v>
      </c>
      <c r="C195" s="6">
        <v>559590.92461886746</v>
      </c>
      <c r="D195" s="6">
        <v>809590.92461886769</v>
      </c>
      <c r="E195" s="6">
        <v>1131250</v>
      </c>
      <c r="F195" s="6">
        <v>523142.04497022356</v>
      </c>
      <c r="G195" s="6">
        <v>766529.31413056958</v>
      </c>
      <c r="H195" s="6">
        <v>1018146.9066589284</v>
      </c>
      <c r="I195" s="4">
        <v>559590.92461886746</v>
      </c>
      <c r="J195" s="4">
        <v>809590.92461886769</v>
      </c>
      <c r="K195" s="4">
        <v>1031250</v>
      </c>
      <c r="M195" s="4"/>
    </row>
    <row r="196" spans="1:13" x14ac:dyDescent="0.55000000000000004">
      <c r="A196" s="9" t="s">
        <v>487</v>
      </c>
      <c r="B196" s="9">
        <v>2037</v>
      </c>
      <c r="C196" s="6">
        <v>563985.63718368323</v>
      </c>
      <c r="D196" s="6">
        <v>813985.63718368346</v>
      </c>
      <c r="E196" s="6">
        <v>1131250</v>
      </c>
      <c r="F196" s="6">
        <v>523114.94020934741</v>
      </c>
      <c r="G196" s="6">
        <v>766506.94653387391</v>
      </c>
      <c r="H196" s="6">
        <v>1018480.7880857235</v>
      </c>
      <c r="I196" s="4">
        <v>563985.63718368323</v>
      </c>
      <c r="J196" s="4">
        <v>813985.63718368346</v>
      </c>
      <c r="K196" s="4">
        <v>1031250</v>
      </c>
      <c r="M196" s="4"/>
    </row>
    <row r="197" spans="1:13" x14ac:dyDescent="0.55000000000000004">
      <c r="A197" s="9" t="s">
        <v>488</v>
      </c>
      <c r="B197" s="9">
        <v>2037</v>
      </c>
      <c r="C197" s="6">
        <v>565956.8286952835</v>
      </c>
      <c r="D197" s="6">
        <v>815956.82869528374</v>
      </c>
      <c r="E197" s="6">
        <v>1131250</v>
      </c>
      <c r="F197" s="6">
        <v>523114.94020934741</v>
      </c>
      <c r="G197" s="6">
        <v>766506.94653387391</v>
      </c>
      <c r="H197" s="6">
        <v>1018480.7880857235</v>
      </c>
      <c r="I197" s="4">
        <v>565956.8286952835</v>
      </c>
      <c r="J197" s="4">
        <v>815956.82869528374</v>
      </c>
      <c r="K197" s="4">
        <v>1031250</v>
      </c>
      <c r="M197" s="4"/>
    </row>
    <row r="198" spans="1:13" x14ac:dyDescent="0.55000000000000004">
      <c r="A198" s="9" t="s">
        <v>489</v>
      </c>
      <c r="B198" s="9">
        <v>2037</v>
      </c>
      <c r="C198" s="6">
        <v>563571.33328313904</v>
      </c>
      <c r="D198" s="6">
        <v>813571.33328313928</v>
      </c>
      <c r="E198" s="6">
        <v>1131250</v>
      </c>
      <c r="F198" s="6">
        <v>523114.94020934741</v>
      </c>
      <c r="G198" s="6">
        <v>766506.94653387391</v>
      </c>
      <c r="H198" s="6">
        <v>1018480.7880857235</v>
      </c>
      <c r="I198" s="4">
        <v>563571.33328313904</v>
      </c>
      <c r="J198" s="4">
        <v>813571.33328313928</v>
      </c>
      <c r="K198" s="4">
        <v>1031250</v>
      </c>
      <c r="M198" s="4"/>
    </row>
    <row r="199" spans="1:13" x14ac:dyDescent="0.55000000000000004">
      <c r="A199" s="9" t="s">
        <v>490</v>
      </c>
      <c r="B199" s="9">
        <v>2037</v>
      </c>
      <c r="C199" s="6">
        <v>560827.4388410676</v>
      </c>
      <c r="D199" s="6">
        <v>810827.43884106772</v>
      </c>
      <c r="E199" s="6">
        <v>1090045.5833793238</v>
      </c>
      <c r="F199" s="6">
        <v>523114.94020934741</v>
      </c>
      <c r="G199" s="6">
        <v>766506.94653387391</v>
      </c>
      <c r="H199" s="6">
        <v>1018480.7880857235</v>
      </c>
      <c r="I199" s="4">
        <v>560827.4388410676</v>
      </c>
      <c r="J199" s="4">
        <v>810827.43884106772</v>
      </c>
      <c r="K199" s="4">
        <v>1031250</v>
      </c>
      <c r="M199" s="4"/>
    </row>
    <row r="200" spans="1:13" x14ac:dyDescent="0.55000000000000004">
      <c r="A200" s="9" t="s">
        <v>491</v>
      </c>
      <c r="B200" s="9">
        <v>2037</v>
      </c>
      <c r="C200" s="6">
        <v>558436.34639623971</v>
      </c>
      <c r="D200" s="6">
        <v>808436.34639623994</v>
      </c>
      <c r="E200" s="6">
        <v>1058436.3463962402</v>
      </c>
      <c r="F200" s="6">
        <v>523114.94020934741</v>
      </c>
      <c r="G200" s="6">
        <v>766506.94653387391</v>
      </c>
      <c r="H200" s="6">
        <v>1018480.7880857235</v>
      </c>
      <c r="I200" s="4">
        <v>558436.34639623971</v>
      </c>
      <c r="J200" s="4">
        <v>808436.34639623994</v>
      </c>
      <c r="K200" s="4">
        <v>1031250</v>
      </c>
      <c r="M200" s="4"/>
    </row>
    <row r="201" spans="1:13" x14ac:dyDescent="0.55000000000000004">
      <c r="A201" s="9" t="s">
        <v>492</v>
      </c>
      <c r="B201" s="9">
        <v>2037</v>
      </c>
      <c r="C201" s="6">
        <v>554511.93590329972</v>
      </c>
      <c r="D201" s="6">
        <v>804511.93590329983</v>
      </c>
      <c r="E201" s="6">
        <v>1054511.9359033003</v>
      </c>
      <c r="F201" s="6">
        <v>523114.94020934741</v>
      </c>
      <c r="G201" s="6">
        <v>766506.94653387391</v>
      </c>
      <c r="H201" s="6">
        <v>1018480.7880857235</v>
      </c>
      <c r="I201" s="4">
        <v>554511.93590329972</v>
      </c>
      <c r="J201" s="4">
        <v>804511.93590329983</v>
      </c>
      <c r="K201" s="4">
        <v>1031250</v>
      </c>
      <c r="M201" s="4"/>
    </row>
    <row r="202" spans="1:13" x14ac:dyDescent="0.55000000000000004">
      <c r="A202" s="9" t="s">
        <v>493</v>
      </c>
      <c r="B202" s="9">
        <v>2037</v>
      </c>
      <c r="C202" s="6">
        <v>548234.23444495979</v>
      </c>
      <c r="D202" s="6">
        <v>798234.23444496014</v>
      </c>
      <c r="E202" s="6">
        <v>1048234.2344449605</v>
      </c>
      <c r="F202" s="6">
        <v>523114.94020934741</v>
      </c>
      <c r="G202" s="6">
        <v>766506.94653387391</v>
      </c>
      <c r="H202" s="6">
        <v>1018480.7880857235</v>
      </c>
      <c r="I202" s="4">
        <v>548234.23444495979</v>
      </c>
      <c r="J202" s="4">
        <v>798234.23444496014</v>
      </c>
      <c r="K202" s="4">
        <v>1031250</v>
      </c>
      <c r="M202" s="4"/>
    </row>
    <row r="203" spans="1:13" x14ac:dyDescent="0.55000000000000004">
      <c r="A203" s="9" t="s">
        <v>494</v>
      </c>
      <c r="B203" s="9">
        <v>2037</v>
      </c>
      <c r="C203" s="6">
        <v>546367.36578154028</v>
      </c>
      <c r="D203" s="6">
        <v>796367.36578154052</v>
      </c>
      <c r="E203" s="6">
        <v>1046367.365781541</v>
      </c>
      <c r="F203" s="6">
        <v>523114.94020934741</v>
      </c>
      <c r="G203" s="6">
        <v>766506.94653387391</v>
      </c>
      <c r="H203" s="6">
        <v>1018480.7880857235</v>
      </c>
      <c r="I203" s="4">
        <v>546367.36578154028</v>
      </c>
      <c r="J203" s="4">
        <v>796367.36578154052</v>
      </c>
      <c r="K203" s="4">
        <v>1031250</v>
      </c>
      <c r="M203" s="4"/>
    </row>
    <row r="204" spans="1:13" x14ac:dyDescent="0.55000000000000004">
      <c r="A204" s="9" t="s">
        <v>495</v>
      </c>
      <c r="B204" s="9">
        <v>2037</v>
      </c>
      <c r="C204" s="6">
        <v>551445.10627044609</v>
      </c>
      <c r="D204" s="6">
        <v>801445.10627044644</v>
      </c>
      <c r="E204" s="6">
        <v>1051445.1062704467</v>
      </c>
      <c r="F204" s="6">
        <v>523114.94020934741</v>
      </c>
      <c r="G204" s="6">
        <v>766506.94653387391</v>
      </c>
      <c r="H204" s="6">
        <v>1018480.7880857235</v>
      </c>
      <c r="I204" s="4">
        <v>551445.10627044609</v>
      </c>
      <c r="J204" s="4">
        <v>801445.10627044644</v>
      </c>
      <c r="K204" s="4">
        <v>1031250</v>
      </c>
      <c r="M204" s="4"/>
    </row>
    <row r="205" spans="1:13" x14ac:dyDescent="0.55000000000000004">
      <c r="A205" s="9" t="s">
        <v>496</v>
      </c>
      <c r="B205" s="9">
        <v>2037</v>
      </c>
      <c r="C205" s="6">
        <v>557479.07781576947</v>
      </c>
      <c r="D205" s="6">
        <v>807479.07781576971</v>
      </c>
      <c r="E205" s="6">
        <v>1057479.0778157702</v>
      </c>
      <c r="F205" s="6">
        <v>523114.94020934741</v>
      </c>
      <c r="G205" s="6">
        <v>766506.94653387391</v>
      </c>
      <c r="H205" s="6">
        <v>1018480.7880857235</v>
      </c>
      <c r="I205" s="4">
        <v>557479.07781576947</v>
      </c>
      <c r="J205" s="4">
        <v>807479.07781576971</v>
      </c>
      <c r="K205" s="4">
        <v>1031250</v>
      </c>
      <c r="M205" s="4"/>
    </row>
    <row r="206" spans="1:13" x14ac:dyDescent="0.55000000000000004">
      <c r="A206" s="9" t="s">
        <v>497</v>
      </c>
      <c r="B206" s="9">
        <v>2037</v>
      </c>
      <c r="C206" s="6">
        <v>557493.89496344735</v>
      </c>
      <c r="D206" s="6">
        <v>807493.8949634477</v>
      </c>
      <c r="E206" s="6">
        <v>1057493.8949634479</v>
      </c>
      <c r="F206" s="6">
        <v>523114.94020934741</v>
      </c>
      <c r="G206" s="6">
        <v>766506.94653387391</v>
      </c>
      <c r="H206" s="6">
        <v>1018480.7880857235</v>
      </c>
      <c r="I206" s="4">
        <v>557493.89496344735</v>
      </c>
      <c r="J206" s="4">
        <v>807493.8949634477</v>
      </c>
      <c r="K206" s="4">
        <v>1031250</v>
      </c>
      <c r="M206" s="4"/>
    </row>
    <row r="207" spans="1:13" x14ac:dyDescent="0.55000000000000004">
      <c r="A207" s="9" t="s">
        <v>498</v>
      </c>
      <c r="B207" s="9">
        <v>2037</v>
      </c>
      <c r="C207" s="6">
        <v>559590.92461886746</v>
      </c>
      <c r="D207" s="6">
        <v>809590.92461886769</v>
      </c>
      <c r="E207" s="6">
        <v>1059590.9246188679</v>
      </c>
      <c r="F207" s="6">
        <v>523114.94020934741</v>
      </c>
      <c r="G207" s="6">
        <v>766506.94653387391</v>
      </c>
      <c r="H207" s="6">
        <v>1018480.7880857235</v>
      </c>
      <c r="I207" s="4">
        <v>559590.92461886746</v>
      </c>
      <c r="J207" s="4">
        <v>809590.92461886769</v>
      </c>
      <c r="K207" s="4">
        <v>1031250</v>
      </c>
      <c r="M207" s="4"/>
    </row>
    <row r="208" spans="1:13" x14ac:dyDescent="0.55000000000000004">
      <c r="A208" s="9" t="s">
        <v>487</v>
      </c>
      <c r="B208" s="9">
        <v>2038</v>
      </c>
      <c r="C208" s="6">
        <v>563985.63718368323</v>
      </c>
      <c r="D208" s="6">
        <v>813985.63718368346</v>
      </c>
      <c r="E208" s="6">
        <v>1063985.6371836837</v>
      </c>
      <c r="F208" s="6">
        <v>523097.49865374336</v>
      </c>
      <c r="G208" s="6">
        <v>766493.54564367351</v>
      </c>
      <c r="H208" s="6">
        <v>1018822.5947679542</v>
      </c>
      <c r="I208" s="4">
        <v>563985.63718368323</v>
      </c>
      <c r="J208" s="4">
        <v>813985.63718368346</v>
      </c>
      <c r="K208" s="4">
        <v>1031250</v>
      </c>
      <c r="M208" s="4"/>
    </row>
    <row r="209" spans="1:13" x14ac:dyDescent="0.55000000000000004">
      <c r="A209" s="9" t="s">
        <v>488</v>
      </c>
      <c r="B209" s="9">
        <v>2038</v>
      </c>
      <c r="C209" s="6">
        <v>565956.8286952835</v>
      </c>
      <c r="D209" s="6">
        <v>815956.82869528374</v>
      </c>
      <c r="E209" s="6">
        <v>1065956.828695284</v>
      </c>
      <c r="F209" s="6">
        <v>523097.49865374336</v>
      </c>
      <c r="G209" s="6">
        <v>766493.54564367351</v>
      </c>
      <c r="H209" s="6">
        <v>1018822.5947679542</v>
      </c>
      <c r="I209" s="4">
        <v>565956.8286952835</v>
      </c>
      <c r="J209" s="4">
        <v>815956.82869528374</v>
      </c>
      <c r="K209" s="4">
        <v>1031250</v>
      </c>
      <c r="M209" s="4"/>
    </row>
    <row r="210" spans="1:13" x14ac:dyDescent="0.55000000000000004">
      <c r="A210" s="9" t="s">
        <v>489</v>
      </c>
      <c r="B210" s="9">
        <v>2038</v>
      </c>
      <c r="C210" s="6">
        <v>563571.33328313904</v>
      </c>
      <c r="D210" s="6">
        <v>813571.33328313928</v>
      </c>
      <c r="E210" s="6">
        <v>1063571.3332831396</v>
      </c>
      <c r="F210" s="6">
        <v>523097.49865374336</v>
      </c>
      <c r="G210" s="6">
        <v>766493.54564367351</v>
      </c>
      <c r="H210" s="6">
        <v>1018822.5947679542</v>
      </c>
      <c r="I210" s="4">
        <v>563571.33328313904</v>
      </c>
      <c r="J210" s="4">
        <v>813571.33328313928</v>
      </c>
      <c r="K210" s="4">
        <v>1031250</v>
      </c>
      <c r="M210" s="4"/>
    </row>
    <row r="211" spans="1:13" x14ac:dyDescent="0.55000000000000004">
      <c r="A211" s="9" t="s">
        <v>490</v>
      </c>
      <c r="B211" s="9">
        <v>2038</v>
      </c>
      <c r="C211" s="6">
        <v>560827.4388410676</v>
      </c>
      <c r="D211" s="6">
        <v>810827.43884106772</v>
      </c>
      <c r="E211" s="6">
        <v>1060827.4388410682</v>
      </c>
      <c r="F211" s="6">
        <v>523097.49865374336</v>
      </c>
      <c r="G211" s="6">
        <v>766493.54564367351</v>
      </c>
      <c r="H211" s="6">
        <v>1018822.5947679542</v>
      </c>
      <c r="I211" s="4">
        <v>560827.4388410676</v>
      </c>
      <c r="J211" s="4">
        <v>810827.43884106772</v>
      </c>
      <c r="K211" s="4">
        <v>1031250</v>
      </c>
      <c r="M211" s="4"/>
    </row>
    <row r="212" spans="1:13" x14ac:dyDescent="0.55000000000000004">
      <c r="A212" s="9" t="s">
        <v>491</v>
      </c>
      <c r="B212" s="9">
        <v>2038</v>
      </c>
      <c r="C212" s="6">
        <v>558436.34639623971</v>
      </c>
      <c r="D212" s="6">
        <v>808436.34639623994</v>
      </c>
      <c r="E212" s="6">
        <v>1058436.3463962402</v>
      </c>
      <c r="F212" s="6">
        <v>523097.49865374336</v>
      </c>
      <c r="G212" s="6">
        <v>766493.54564367351</v>
      </c>
      <c r="H212" s="6">
        <v>1018822.5947679542</v>
      </c>
      <c r="I212" s="4">
        <v>558436.34639623971</v>
      </c>
      <c r="J212" s="4">
        <v>808436.34639623994</v>
      </c>
      <c r="K212" s="4">
        <v>1031250</v>
      </c>
      <c r="M212" s="4"/>
    </row>
    <row r="213" spans="1:13" x14ac:dyDescent="0.55000000000000004">
      <c r="A213" s="9" t="s">
        <v>492</v>
      </c>
      <c r="B213" s="9">
        <v>2038</v>
      </c>
      <c r="C213" s="6">
        <v>554511.93590329972</v>
      </c>
      <c r="D213" s="6">
        <v>804511.93590329983</v>
      </c>
      <c r="E213" s="6">
        <v>1054511.9359033003</v>
      </c>
      <c r="F213" s="6">
        <v>523097.49865374336</v>
      </c>
      <c r="G213" s="6">
        <v>766493.54564367351</v>
      </c>
      <c r="H213" s="6">
        <v>1018822.5947679542</v>
      </c>
      <c r="I213" s="4">
        <v>554511.93590329972</v>
      </c>
      <c r="J213" s="4">
        <v>804511.93590329983</v>
      </c>
      <c r="K213" s="4">
        <v>1031250</v>
      </c>
      <c r="M213" s="4"/>
    </row>
    <row r="214" spans="1:13" x14ac:dyDescent="0.55000000000000004">
      <c r="A214" s="9" t="s">
        <v>493</v>
      </c>
      <c r="B214" s="9">
        <v>2038</v>
      </c>
      <c r="C214" s="6">
        <v>548234.23444495979</v>
      </c>
      <c r="D214" s="6">
        <v>798234.23444496014</v>
      </c>
      <c r="E214" s="6">
        <v>1048234.2344449605</v>
      </c>
      <c r="F214" s="6">
        <v>523097.49865374336</v>
      </c>
      <c r="G214" s="6">
        <v>766493.54564367351</v>
      </c>
      <c r="H214" s="6">
        <v>1018822.5947679542</v>
      </c>
      <c r="I214" s="4">
        <v>548234.23444495979</v>
      </c>
      <c r="J214" s="4">
        <v>798234.23444496014</v>
      </c>
      <c r="K214" s="4">
        <v>1031250</v>
      </c>
      <c r="M214" s="4"/>
    </row>
    <row r="215" spans="1:13" x14ac:dyDescent="0.55000000000000004">
      <c r="A215" s="9" t="s">
        <v>494</v>
      </c>
      <c r="B215" s="9">
        <v>2038</v>
      </c>
      <c r="C215" s="6">
        <v>546367.36578154028</v>
      </c>
      <c r="D215" s="6">
        <v>796367.36578154052</v>
      </c>
      <c r="E215" s="6">
        <v>1046367.365781541</v>
      </c>
      <c r="F215" s="6">
        <v>523097.49865374336</v>
      </c>
      <c r="G215" s="6">
        <v>766493.54564367351</v>
      </c>
      <c r="H215" s="6">
        <v>1018822.5947679542</v>
      </c>
      <c r="I215" s="4">
        <v>546367.36578154028</v>
      </c>
      <c r="J215" s="4">
        <v>796367.36578154052</v>
      </c>
      <c r="K215" s="4">
        <v>1031250</v>
      </c>
      <c r="M215" s="4"/>
    </row>
    <row r="216" spans="1:13" x14ac:dyDescent="0.55000000000000004">
      <c r="A216" s="9" t="s">
        <v>495</v>
      </c>
      <c r="B216" s="9">
        <v>2038</v>
      </c>
      <c r="C216" s="6">
        <v>551445.10627044609</v>
      </c>
      <c r="D216" s="6">
        <v>801445.10627044644</v>
      </c>
      <c r="E216" s="6">
        <v>1051445.1062704467</v>
      </c>
      <c r="F216" s="6">
        <v>523097.49865374336</v>
      </c>
      <c r="G216" s="6">
        <v>766493.54564367351</v>
      </c>
      <c r="H216" s="6">
        <v>1018822.5947679542</v>
      </c>
      <c r="I216" s="4">
        <v>551445.10627044609</v>
      </c>
      <c r="J216" s="4">
        <v>801445.10627044644</v>
      </c>
      <c r="K216" s="4">
        <v>1031250</v>
      </c>
      <c r="M216" s="4"/>
    </row>
    <row r="217" spans="1:13" x14ac:dyDescent="0.55000000000000004">
      <c r="A217" s="9" t="s">
        <v>496</v>
      </c>
      <c r="B217" s="9">
        <v>2038</v>
      </c>
      <c r="C217" s="6">
        <v>557479.07781576947</v>
      </c>
      <c r="D217" s="6">
        <v>807479.07781576971</v>
      </c>
      <c r="E217" s="6">
        <v>1057479.0778157702</v>
      </c>
      <c r="F217" s="6">
        <v>523097.49865374336</v>
      </c>
      <c r="G217" s="6">
        <v>766493.54564367351</v>
      </c>
      <c r="H217" s="6">
        <v>1018822.5947679542</v>
      </c>
      <c r="I217" s="4">
        <v>557479.07781576947</v>
      </c>
      <c r="J217" s="4">
        <v>807479.07781576971</v>
      </c>
      <c r="K217" s="4">
        <v>1031250</v>
      </c>
      <c r="M217" s="4"/>
    </row>
    <row r="218" spans="1:13" x14ac:dyDescent="0.55000000000000004">
      <c r="A218" s="9" t="s">
        <v>497</v>
      </c>
      <c r="B218" s="9">
        <v>2038</v>
      </c>
      <c r="C218" s="6">
        <v>557493.89496344735</v>
      </c>
      <c r="D218" s="6">
        <v>807493.8949634477</v>
      </c>
      <c r="E218" s="6">
        <v>1057493.8949634479</v>
      </c>
      <c r="F218" s="6">
        <v>523097.49865374336</v>
      </c>
      <c r="G218" s="6">
        <v>766493.54564367351</v>
      </c>
      <c r="H218" s="6">
        <v>1018822.5947679542</v>
      </c>
      <c r="I218" s="4">
        <v>557493.89496344735</v>
      </c>
      <c r="J218" s="4">
        <v>807493.8949634477</v>
      </c>
      <c r="K218" s="4">
        <v>1031250</v>
      </c>
      <c r="M218" s="4"/>
    </row>
    <row r="219" spans="1:13" x14ac:dyDescent="0.55000000000000004">
      <c r="A219" s="9" t="s">
        <v>498</v>
      </c>
      <c r="B219" s="9">
        <v>2038</v>
      </c>
      <c r="C219" s="6">
        <v>559590.92461886746</v>
      </c>
      <c r="D219" s="6">
        <v>809590.92461886769</v>
      </c>
      <c r="E219" s="6">
        <v>1059590.9246188679</v>
      </c>
      <c r="F219" s="6">
        <v>523097.49865374336</v>
      </c>
      <c r="G219" s="6">
        <v>766493.54564367351</v>
      </c>
      <c r="H219" s="6">
        <v>1018822.5947679542</v>
      </c>
      <c r="I219" s="4">
        <v>559590.92461886746</v>
      </c>
      <c r="J219" s="4">
        <v>809590.92461886769</v>
      </c>
      <c r="K219" s="4">
        <v>1031250</v>
      </c>
      <c r="M219" s="4"/>
    </row>
    <row r="220" spans="1:13" x14ac:dyDescent="0.55000000000000004">
      <c r="A220" s="9" t="s">
        <v>487</v>
      </c>
      <c r="B220" s="9">
        <v>2039</v>
      </c>
      <c r="C220" s="6">
        <v>563985.63718368323</v>
      </c>
      <c r="D220" s="6">
        <v>813985.63718368346</v>
      </c>
      <c r="E220" s="6">
        <v>1063985.6371836837</v>
      </c>
      <c r="F220" s="6">
        <v>523088.82334288431</v>
      </c>
      <c r="G220" s="6">
        <v>766488.43616564455</v>
      </c>
      <c r="H220" s="6">
        <v>1019172.5438333126</v>
      </c>
      <c r="I220" s="4">
        <v>563985.63718368323</v>
      </c>
      <c r="J220" s="4">
        <v>813985.63718368346</v>
      </c>
      <c r="K220" s="4">
        <v>1031250</v>
      </c>
      <c r="M220" s="4"/>
    </row>
    <row r="221" spans="1:13" x14ac:dyDescent="0.55000000000000004">
      <c r="A221" s="9" t="s">
        <v>488</v>
      </c>
      <c r="B221" s="9">
        <v>2039</v>
      </c>
      <c r="C221" s="6">
        <v>565956.8286952835</v>
      </c>
      <c r="D221" s="6">
        <v>815956.82869528374</v>
      </c>
      <c r="E221" s="6">
        <v>1065956.828695284</v>
      </c>
      <c r="F221" s="6">
        <v>523088.82334288431</v>
      </c>
      <c r="G221" s="6">
        <v>766488.43616564455</v>
      </c>
      <c r="H221" s="6">
        <v>1019172.5438333126</v>
      </c>
      <c r="I221" s="4">
        <v>565956.8286952835</v>
      </c>
      <c r="J221" s="4">
        <v>815956.82869528374</v>
      </c>
      <c r="K221" s="4">
        <v>1031250</v>
      </c>
      <c r="M221" s="4"/>
    </row>
    <row r="222" spans="1:13" x14ac:dyDescent="0.55000000000000004">
      <c r="A222" s="9" t="s">
        <v>489</v>
      </c>
      <c r="B222" s="9">
        <v>2039</v>
      </c>
      <c r="C222" s="6">
        <v>563571.33328313904</v>
      </c>
      <c r="D222" s="6">
        <v>813571.33328313928</v>
      </c>
      <c r="E222" s="6">
        <v>1063571.3332831396</v>
      </c>
      <c r="F222" s="6">
        <v>523088.82334288431</v>
      </c>
      <c r="G222" s="6">
        <v>766488.43616564455</v>
      </c>
      <c r="H222" s="6">
        <v>1019172.5438333126</v>
      </c>
      <c r="I222" s="4">
        <v>563571.33328313904</v>
      </c>
      <c r="J222" s="4">
        <v>813571.33328313928</v>
      </c>
      <c r="K222" s="4">
        <v>1031250</v>
      </c>
      <c r="M222" s="4"/>
    </row>
    <row r="223" spans="1:13" x14ac:dyDescent="0.55000000000000004">
      <c r="A223" s="9" t="s">
        <v>490</v>
      </c>
      <c r="B223" s="9">
        <v>2039</v>
      </c>
      <c r="C223" s="6">
        <v>560827.4388410676</v>
      </c>
      <c r="D223" s="6">
        <v>810827.43884106772</v>
      </c>
      <c r="E223" s="6">
        <v>1060827.4388410682</v>
      </c>
      <c r="F223" s="6">
        <v>523088.82334288431</v>
      </c>
      <c r="G223" s="6">
        <v>766488.43616564455</v>
      </c>
      <c r="H223" s="6">
        <v>1019172.5438333126</v>
      </c>
      <c r="I223" s="4">
        <v>560827.4388410676</v>
      </c>
      <c r="J223" s="4">
        <v>810827.43884106772</v>
      </c>
      <c r="K223" s="4">
        <v>1031250</v>
      </c>
      <c r="M223" s="4"/>
    </row>
    <row r="224" spans="1:13" x14ac:dyDescent="0.55000000000000004">
      <c r="A224" s="9" t="s">
        <v>491</v>
      </c>
      <c r="B224" s="9">
        <v>2039</v>
      </c>
      <c r="C224" s="6">
        <v>558436.34639623971</v>
      </c>
      <c r="D224" s="6">
        <v>808436.34639623994</v>
      </c>
      <c r="E224" s="6">
        <v>1058436.3463962402</v>
      </c>
      <c r="F224" s="6">
        <v>523088.82334288431</v>
      </c>
      <c r="G224" s="6">
        <v>766488.43616564455</v>
      </c>
      <c r="H224" s="6">
        <v>1019172.5438333126</v>
      </c>
      <c r="I224" s="4">
        <v>558436.34639623971</v>
      </c>
      <c r="J224" s="4">
        <v>808436.34639623994</v>
      </c>
      <c r="K224" s="4">
        <v>1031250</v>
      </c>
      <c r="M224" s="4"/>
    </row>
    <row r="225" spans="1:13" x14ac:dyDescent="0.55000000000000004">
      <c r="A225" s="9" t="s">
        <v>492</v>
      </c>
      <c r="B225" s="9">
        <v>2039</v>
      </c>
      <c r="C225" s="6">
        <v>554511.93590329972</v>
      </c>
      <c r="D225" s="6">
        <v>804511.93590329983</v>
      </c>
      <c r="E225" s="6">
        <v>1054511.9359033003</v>
      </c>
      <c r="F225" s="6">
        <v>523088.82334288431</v>
      </c>
      <c r="G225" s="6">
        <v>766488.43616564455</v>
      </c>
      <c r="H225" s="6">
        <v>1019172.5438333126</v>
      </c>
      <c r="I225" s="4">
        <v>554511.93590329972</v>
      </c>
      <c r="J225" s="4">
        <v>804511.93590329983</v>
      </c>
      <c r="K225" s="4">
        <v>1031250</v>
      </c>
      <c r="M225" s="4"/>
    </row>
    <row r="226" spans="1:13" x14ac:dyDescent="0.55000000000000004">
      <c r="A226" s="9" t="s">
        <v>493</v>
      </c>
      <c r="B226" s="9">
        <v>2039</v>
      </c>
      <c r="C226" s="6">
        <v>548234.23444495979</v>
      </c>
      <c r="D226" s="6">
        <v>798234.23444496014</v>
      </c>
      <c r="E226" s="6">
        <v>1048234.2344449605</v>
      </c>
      <c r="F226" s="6">
        <v>523088.82334288431</v>
      </c>
      <c r="G226" s="6">
        <v>766488.43616564455</v>
      </c>
      <c r="H226" s="6">
        <v>1019172.5438333126</v>
      </c>
      <c r="I226" s="4">
        <v>548234.23444495979</v>
      </c>
      <c r="J226" s="4">
        <v>798234.23444496014</v>
      </c>
      <c r="K226" s="4">
        <v>1031250</v>
      </c>
      <c r="M226" s="4"/>
    </row>
    <row r="227" spans="1:13" x14ac:dyDescent="0.55000000000000004">
      <c r="A227" s="9" t="s">
        <v>494</v>
      </c>
      <c r="B227" s="9">
        <v>2039</v>
      </c>
      <c r="C227" s="6">
        <v>546367.36578154028</v>
      </c>
      <c r="D227" s="6">
        <v>796367.36578154052</v>
      </c>
      <c r="E227" s="6">
        <v>1046367.365781541</v>
      </c>
      <c r="F227" s="6">
        <v>523088.82334288431</v>
      </c>
      <c r="G227" s="6">
        <v>766488.43616564455</v>
      </c>
      <c r="H227" s="6">
        <v>1019172.5438333126</v>
      </c>
      <c r="I227" s="4">
        <v>546367.36578154028</v>
      </c>
      <c r="J227" s="4">
        <v>796367.36578154052</v>
      </c>
      <c r="K227" s="4">
        <v>1031250</v>
      </c>
      <c r="M227" s="4"/>
    </row>
    <row r="228" spans="1:13" x14ac:dyDescent="0.55000000000000004">
      <c r="A228" s="9" t="s">
        <v>495</v>
      </c>
      <c r="B228" s="9">
        <v>2039</v>
      </c>
      <c r="C228" s="6">
        <v>551445.10627044609</v>
      </c>
      <c r="D228" s="6">
        <v>801445.10627044644</v>
      </c>
      <c r="E228" s="6">
        <v>1051445.1062704467</v>
      </c>
      <c r="F228" s="6">
        <v>523088.82334288431</v>
      </c>
      <c r="G228" s="6">
        <v>766488.43616564455</v>
      </c>
      <c r="H228" s="6">
        <v>1019172.5438333126</v>
      </c>
      <c r="I228" s="4">
        <v>551445.10627044609</v>
      </c>
      <c r="J228" s="4">
        <v>801445.10627044644</v>
      </c>
      <c r="K228" s="4">
        <v>1031250</v>
      </c>
      <c r="M228" s="4"/>
    </row>
    <row r="229" spans="1:13" x14ac:dyDescent="0.55000000000000004">
      <c r="A229" s="9" t="s">
        <v>496</v>
      </c>
      <c r="B229" s="9">
        <v>2039</v>
      </c>
      <c r="C229" s="6">
        <v>557479.07781576947</v>
      </c>
      <c r="D229" s="6">
        <v>807479.07781576971</v>
      </c>
      <c r="E229" s="6">
        <v>1057479.0778157702</v>
      </c>
      <c r="F229" s="6">
        <v>523088.82334288431</v>
      </c>
      <c r="G229" s="6">
        <v>766488.43616564455</v>
      </c>
      <c r="H229" s="6">
        <v>1019172.5438333126</v>
      </c>
      <c r="I229" s="4">
        <v>557479.07781576947</v>
      </c>
      <c r="J229" s="4">
        <v>807479.07781576971</v>
      </c>
      <c r="K229" s="4">
        <v>1031250</v>
      </c>
      <c r="M229" s="4"/>
    </row>
    <row r="230" spans="1:13" x14ac:dyDescent="0.55000000000000004">
      <c r="A230" s="9" t="s">
        <v>497</v>
      </c>
      <c r="B230" s="9">
        <v>2039</v>
      </c>
      <c r="C230" s="6">
        <v>557493.89496344735</v>
      </c>
      <c r="D230" s="6">
        <v>807493.8949634477</v>
      </c>
      <c r="E230" s="6">
        <v>1057493.8949634479</v>
      </c>
      <c r="F230" s="6">
        <v>523088.82334288431</v>
      </c>
      <c r="G230" s="6">
        <v>766488.43616564455</v>
      </c>
      <c r="H230" s="6">
        <v>1019172.5438333126</v>
      </c>
      <c r="I230" s="4">
        <v>557493.89496344735</v>
      </c>
      <c r="J230" s="4">
        <v>807493.8949634477</v>
      </c>
      <c r="K230" s="4">
        <v>1031250</v>
      </c>
      <c r="M230" s="4"/>
    </row>
    <row r="231" spans="1:13" x14ac:dyDescent="0.55000000000000004">
      <c r="A231" s="9" t="s">
        <v>498</v>
      </c>
      <c r="B231" s="9">
        <v>2039</v>
      </c>
      <c r="C231" s="6">
        <v>559590.92461886746</v>
      </c>
      <c r="D231" s="6">
        <v>809590.92461886769</v>
      </c>
      <c r="E231" s="6">
        <v>1059590.9246188679</v>
      </c>
      <c r="F231" s="6">
        <v>523088.82334288431</v>
      </c>
      <c r="G231" s="6">
        <v>766488.43616564455</v>
      </c>
      <c r="H231" s="6">
        <v>1019172.5438333126</v>
      </c>
      <c r="I231" s="4">
        <v>559590.92461886746</v>
      </c>
      <c r="J231" s="4">
        <v>809590.92461886769</v>
      </c>
      <c r="K231" s="4">
        <v>1031250</v>
      </c>
      <c r="M231" s="4"/>
    </row>
    <row r="232" spans="1:13" x14ac:dyDescent="0.55000000000000004">
      <c r="A232" s="9" t="s">
        <v>487</v>
      </c>
      <c r="B232" s="9">
        <v>2040</v>
      </c>
      <c r="C232" s="6">
        <v>563985.63718368323</v>
      </c>
      <c r="D232" s="6">
        <v>813985.63718368346</v>
      </c>
      <c r="E232" s="6">
        <v>1063985.6371836837</v>
      </c>
      <c r="F232" s="6">
        <v>523076.96360581019</v>
      </c>
      <c r="G232" s="6">
        <v>766478.71677593328</v>
      </c>
      <c r="H232" s="6">
        <v>1019518.3570224948</v>
      </c>
      <c r="I232" s="4">
        <v>563985.63718368323</v>
      </c>
      <c r="J232" s="4">
        <v>813985.63718368346</v>
      </c>
      <c r="K232" s="4">
        <v>1031250</v>
      </c>
      <c r="M232" s="4"/>
    </row>
    <row r="233" spans="1:13" x14ac:dyDescent="0.55000000000000004">
      <c r="A233" s="9" t="s">
        <v>488</v>
      </c>
      <c r="B233" s="9">
        <v>2040</v>
      </c>
      <c r="C233" s="6">
        <v>565635.64288883191</v>
      </c>
      <c r="D233" s="6">
        <v>815635.64288883214</v>
      </c>
      <c r="E233" s="6">
        <v>1065635.6428888324</v>
      </c>
      <c r="F233" s="6">
        <v>523076.96360581019</v>
      </c>
      <c r="G233" s="6">
        <v>766478.71677593328</v>
      </c>
      <c r="H233" s="6">
        <v>1019518.3570224948</v>
      </c>
      <c r="I233" s="4">
        <v>565635.64288883191</v>
      </c>
      <c r="J233" s="4">
        <v>815635.64288883214</v>
      </c>
      <c r="K233" s="4">
        <v>1031250</v>
      </c>
      <c r="M233" s="4"/>
    </row>
    <row r="234" spans="1:13" x14ac:dyDescent="0.55000000000000004">
      <c r="A234" s="9" t="s">
        <v>489</v>
      </c>
      <c r="B234" s="9">
        <v>2040</v>
      </c>
      <c r="C234" s="6">
        <v>563571.33328313904</v>
      </c>
      <c r="D234" s="6">
        <v>813571.33328313928</v>
      </c>
      <c r="E234" s="6">
        <v>1063571.3332831396</v>
      </c>
      <c r="F234" s="6">
        <v>523076.96360581019</v>
      </c>
      <c r="G234" s="6">
        <v>766478.71677593328</v>
      </c>
      <c r="H234" s="6">
        <v>1019518.3570224948</v>
      </c>
      <c r="I234" s="4">
        <v>563571.33328313904</v>
      </c>
      <c r="J234" s="4">
        <v>813571.33328313928</v>
      </c>
      <c r="K234" s="4">
        <v>1031250</v>
      </c>
      <c r="M234" s="4"/>
    </row>
    <row r="235" spans="1:13" x14ac:dyDescent="0.55000000000000004">
      <c r="A235" s="9" t="s">
        <v>490</v>
      </c>
      <c r="B235" s="9">
        <v>2040</v>
      </c>
      <c r="C235" s="6">
        <v>560827.4388410676</v>
      </c>
      <c r="D235" s="6">
        <v>810827.43884106772</v>
      </c>
      <c r="E235" s="6">
        <v>1060827.4388410682</v>
      </c>
      <c r="F235" s="6">
        <v>523076.96360581019</v>
      </c>
      <c r="G235" s="6">
        <v>766478.71677593328</v>
      </c>
      <c r="H235" s="6">
        <v>1019518.3570224948</v>
      </c>
      <c r="I235" s="4">
        <v>560827.4388410676</v>
      </c>
      <c r="J235" s="4">
        <v>810827.43884106772</v>
      </c>
      <c r="K235" s="4">
        <v>1031250</v>
      </c>
      <c r="M235" s="4"/>
    </row>
    <row r="236" spans="1:13" x14ac:dyDescent="0.55000000000000004">
      <c r="A236" s="9" t="s">
        <v>491</v>
      </c>
      <c r="B236" s="9">
        <v>2040</v>
      </c>
      <c r="C236" s="6">
        <v>558436.34639623971</v>
      </c>
      <c r="D236" s="6">
        <v>808436.34639623994</v>
      </c>
      <c r="E236" s="6">
        <v>1058436.3463962402</v>
      </c>
      <c r="F236" s="6">
        <v>523076.96360581019</v>
      </c>
      <c r="G236" s="6">
        <v>766478.71677593328</v>
      </c>
      <c r="H236" s="6">
        <v>1019518.3570224948</v>
      </c>
      <c r="I236" s="4">
        <v>558436.34639623971</v>
      </c>
      <c r="J236" s="4">
        <v>808436.34639623994</v>
      </c>
      <c r="K236" s="4">
        <v>1031250</v>
      </c>
      <c r="M236" s="4"/>
    </row>
    <row r="237" spans="1:13" x14ac:dyDescent="0.55000000000000004">
      <c r="A237" s="9" t="s">
        <v>492</v>
      </c>
      <c r="B237" s="9">
        <v>2040</v>
      </c>
      <c r="C237" s="6">
        <v>554511.93590329972</v>
      </c>
      <c r="D237" s="6">
        <v>804511.93590329983</v>
      </c>
      <c r="E237" s="6">
        <v>1054511.9359033003</v>
      </c>
      <c r="F237" s="6">
        <v>523076.96360581019</v>
      </c>
      <c r="G237" s="6">
        <v>766478.71677593328</v>
      </c>
      <c r="H237" s="6">
        <v>1019518.3570224948</v>
      </c>
      <c r="I237" s="4">
        <v>554511.93590329972</v>
      </c>
      <c r="J237" s="4">
        <v>804511.93590329983</v>
      </c>
      <c r="K237" s="4">
        <v>1031250</v>
      </c>
      <c r="M237" s="4"/>
    </row>
    <row r="238" spans="1:13" x14ac:dyDescent="0.55000000000000004">
      <c r="A238" s="9" t="s">
        <v>493</v>
      </c>
      <c r="B238" s="9">
        <v>2040</v>
      </c>
      <c r="C238" s="6">
        <v>548234.23444495979</v>
      </c>
      <c r="D238" s="6">
        <v>798234.23444496014</v>
      </c>
      <c r="E238" s="6">
        <v>1048234.2344449605</v>
      </c>
      <c r="F238" s="6">
        <v>523076.96360581019</v>
      </c>
      <c r="G238" s="6">
        <v>766478.71677593328</v>
      </c>
      <c r="H238" s="6">
        <v>1019518.3570224948</v>
      </c>
      <c r="I238" s="4">
        <v>548234.23444495979</v>
      </c>
      <c r="J238" s="4">
        <v>798234.23444496014</v>
      </c>
      <c r="K238" s="4">
        <v>1031250</v>
      </c>
      <c r="M238" s="4"/>
    </row>
    <row r="239" spans="1:13" x14ac:dyDescent="0.55000000000000004">
      <c r="A239" s="9" t="s">
        <v>494</v>
      </c>
      <c r="B239" s="9">
        <v>2040</v>
      </c>
      <c r="C239" s="6">
        <v>546367.36578154028</v>
      </c>
      <c r="D239" s="6">
        <v>796367.36578154052</v>
      </c>
      <c r="E239" s="6">
        <v>1046367.365781541</v>
      </c>
      <c r="F239" s="6">
        <v>523076.96360581019</v>
      </c>
      <c r="G239" s="6">
        <v>766478.71677593328</v>
      </c>
      <c r="H239" s="6">
        <v>1019518.3570224948</v>
      </c>
      <c r="I239" s="4">
        <v>546367.36578154028</v>
      </c>
      <c r="J239" s="4">
        <v>796367.36578154052</v>
      </c>
      <c r="K239" s="4">
        <v>1031250</v>
      </c>
      <c r="M239" s="4"/>
    </row>
    <row r="240" spans="1:13" x14ac:dyDescent="0.55000000000000004">
      <c r="A240" s="9" t="s">
        <v>495</v>
      </c>
      <c r="B240" s="9">
        <v>2040</v>
      </c>
      <c r="C240" s="6">
        <v>551445.10627044609</v>
      </c>
      <c r="D240" s="6">
        <v>801445.10627044644</v>
      </c>
      <c r="E240" s="6">
        <v>1051445.1062704467</v>
      </c>
      <c r="F240" s="6">
        <v>523076.96360581019</v>
      </c>
      <c r="G240" s="6">
        <v>766478.71677593328</v>
      </c>
      <c r="H240" s="6">
        <v>1019518.3570224948</v>
      </c>
      <c r="I240" s="4">
        <v>551445.10627044609</v>
      </c>
      <c r="J240" s="4">
        <v>801445.10627044644</v>
      </c>
      <c r="K240" s="4">
        <v>1031250</v>
      </c>
      <c r="M240" s="4"/>
    </row>
    <row r="241" spans="1:13" x14ac:dyDescent="0.55000000000000004">
      <c r="A241" s="9" t="s">
        <v>496</v>
      </c>
      <c r="B241" s="9">
        <v>2040</v>
      </c>
      <c r="C241" s="6">
        <v>557479.07781576947</v>
      </c>
      <c r="D241" s="6">
        <v>807479.07781576971</v>
      </c>
      <c r="E241" s="6">
        <v>1057479.0778157702</v>
      </c>
      <c r="F241" s="6">
        <v>523076.96360581019</v>
      </c>
      <c r="G241" s="6">
        <v>766478.71677593328</v>
      </c>
      <c r="H241" s="6">
        <v>1019518.3570224948</v>
      </c>
      <c r="I241" s="4">
        <v>557479.07781576947</v>
      </c>
      <c r="J241" s="4">
        <v>807479.07781576971</v>
      </c>
      <c r="K241" s="4">
        <v>1031250</v>
      </c>
      <c r="M241" s="4"/>
    </row>
    <row r="242" spans="1:13" x14ac:dyDescent="0.55000000000000004">
      <c r="A242" s="9" t="s">
        <v>497</v>
      </c>
      <c r="B242" s="9">
        <v>2040</v>
      </c>
      <c r="C242" s="6">
        <v>557493.89496344735</v>
      </c>
      <c r="D242" s="6">
        <v>807493.8949634477</v>
      </c>
      <c r="E242" s="6">
        <v>1057493.8949634479</v>
      </c>
      <c r="F242" s="6">
        <v>523076.96360581019</v>
      </c>
      <c r="G242" s="6">
        <v>766478.71677593328</v>
      </c>
      <c r="H242" s="6">
        <v>1019518.3570224948</v>
      </c>
      <c r="I242" s="4">
        <v>557493.89496344735</v>
      </c>
      <c r="J242" s="4">
        <v>807493.8949634477</v>
      </c>
      <c r="K242" s="4">
        <v>1031250</v>
      </c>
      <c r="M242" s="4"/>
    </row>
    <row r="243" spans="1:13" x14ac:dyDescent="0.55000000000000004">
      <c r="A243" s="9" t="s">
        <v>498</v>
      </c>
      <c r="B243" s="9">
        <v>2040</v>
      </c>
      <c r="C243" s="6">
        <v>559590.92461886746</v>
      </c>
      <c r="D243" s="6">
        <v>809590.92461886769</v>
      </c>
      <c r="E243" s="6">
        <v>1059590.9246188679</v>
      </c>
      <c r="F243" s="6">
        <v>523076.96360581019</v>
      </c>
      <c r="G243" s="6">
        <v>766478.71677593328</v>
      </c>
      <c r="H243" s="6">
        <v>1019518.3570224948</v>
      </c>
      <c r="I243" s="4">
        <v>559590.92461886746</v>
      </c>
      <c r="J243" s="4">
        <v>809590.92461886769</v>
      </c>
      <c r="K243" s="4">
        <v>1031250</v>
      </c>
      <c r="M243" s="4"/>
    </row>
    <row r="244" spans="1:13" x14ac:dyDescent="0.55000000000000004">
      <c r="A244" s="9" t="s">
        <v>487</v>
      </c>
      <c r="B244" s="9">
        <v>2041</v>
      </c>
      <c r="C244" s="6">
        <v>563985.63718368323</v>
      </c>
      <c r="D244" s="6">
        <v>813985.63718368346</v>
      </c>
      <c r="E244" s="6">
        <v>1063985.6371836837</v>
      </c>
      <c r="F244" s="6">
        <v>523061.67772410356</v>
      </c>
      <c r="G244" s="6">
        <v>766464.29514428484</v>
      </c>
      <c r="H244" s="6">
        <v>1019631.9282942993</v>
      </c>
      <c r="I244" s="4">
        <v>563985.63718368323</v>
      </c>
      <c r="J244" s="4">
        <v>813985.63718368346</v>
      </c>
      <c r="K244" s="4">
        <v>1031250</v>
      </c>
      <c r="M244" s="4"/>
    </row>
    <row r="245" spans="1:13" x14ac:dyDescent="0.55000000000000004">
      <c r="A245" s="9" t="s">
        <v>488</v>
      </c>
      <c r="B245" s="9">
        <v>2041</v>
      </c>
      <c r="C245" s="6">
        <v>565956.8286952835</v>
      </c>
      <c r="D245" s="6">
        <v>815956.82869528374</v>
      </c>
      <c r="E245" s="6">
        <v>1065956.828695284</v>
      </c>
      <c r="F245" s="6">
        <v>523061.67772410356</v>
      </c>
      <c r="G245" s="6">
        <v>766464.29514428484</v>
      </c>
      <c r="H245" s="6">
        <v>1019631.9282942993</v>
      </c>
      <c r="I245" s="4">
        <v>565956.8286952835</v>
      </c>
      <c r="J245" s="4">
        <v>815956.82869528374</v>
      </c>
      <c r="K245" s="4">
        <v>1031250</v>
      </c>
      <c r="M245" s="4"/>
    </row>
    <row r="246" spans="1:13" x14ac:dyDescent="0.55000000000000004">
      <c r="A246" s="9" t="s">
        <v>489</v>
      </c>
      <c r="B246" s="9">
        <v>2041</v>
      </c>
      <c r="C246" s="6">
        <v>563571.33328313904</v>
      </c>
      <c r="D246" s="6">
        <v>813571.33328313928</v>
      </c>
      <c r="E246" s="6">
        <v>1063571.3332831396</v>
      </c>
      <c r="F246" s="6">
        <v>523061.67772410356</v>
      </c>
      <c r="G246" s="6">
        <v>766464.29514428484</v>
      </c>
      <c r="H246" s="6">
        <v>1019631.9282942993</v>
      </c>
      <c r="I246" s="4">
        <v>563571.33328313904</v>
      </c>
      <c r="J246" s="4">
        <v>813571.33328313928</v>
      </c>
      <c r="K246" s="4">
        <v>1031250</v>
      </c>
      <c r="M246" s="4"/>
    </row>
    <row r="247" spans="1:13" x14ac:dyDescent="0.55000000000000004">
      <c r="A247" s="9" t="s">
        <v>490</v>
      </c>
      <c r="B247" s="9">
        <v>2041</v>
      </c>
      <c r="C247" s="6">
        <v>560827.4388410676</v>
      </c>
      <c r="D247" s="6">
        <v>810827.43884106772</v>
      </c>
      <c r="E247" s="6">
        <v>1060827.4388410682</v>
      </c>
      <c r="F247" s="6">
        <v>523061.67772410356</v>
      </c>
      <c r="G247" s="6">
        <v>766464.29514428484</v>
      </c>
      <c r="H247" s="6">
        <v>1019631.9282942993</v>
      </c>
      <c r="I247" s="4">
        <v>560827.4388410676</v>
      </c>
      <c r="J247" s="4">
        <v>810827.43884106772</v>
      </c>
      <c r="K247" s="4">
        <v>1031250</v>
      </c>
      <c r="M247" s="4"/>
    </row>
    <row r="248" spans="1:13" x14ac:dyDescent="0.55000000000000004">
      <c r="A248" s="9" t="s">
        <v>491</v>
      </c>
      <c r="B248" s="9">
        <v>2041</v>
      </c>
      <c r="C248" s="6">
        <v>558436.34639623971</v>
      </c>
      <c r="D248" s="6">
        <v>808436.34639623994</v>
      </c>
      <c r="E248" s="6">
        <v>1058436.3463962402</v>
      </c>
      <c r="F248" s="6">
        <v>523061.67772410356</v>
      </c>
      <c r="G248" s="6">
        <v>766464.29514428484</v>
      </c>
      <c r="H248" s="6">
        <v>1019631.9282942993</v>
      </c>
      <c r="I248" s="4">
        <v>558436.34639623971</v>
      </c>
      <c r="J248" s="4">
        <v>808436.34639623994</v>
      </c>
      <c r="K248" s="4">
        <v>1031250</v>
      </c>
      <c r="M248" s="4"/>
    </row>
    <row r="249" spans="1:13" x14ac:dyDescent="0.55000000000000004">
      <c r="A249" s="9" t="s">
        <v>492</v>
      </c>
      <c r="B249" s="9">
        <v>2041</v>
      </c>
      <c r="C249" s="6">
        <v>554511.93590329972</v>
      </c>
      <c r="D249" s="6">
        <v>804511.93590329983</v>
      </c>
      <c r="E249" s="6">
        <v>1054511.9359033003</v>
      </c>
      <c r="F249" s="6">
        <v>523061.67772410356</v>
      </c>
      <c r="G249" s="6">
        <v>766464.29514428484</v>
      </c>
      <c r="H249" s="6">
        <v>1019631.9282942993</v>
      </c>
      <c r="I249" s="4">
        <v>554511.93590329972</v>
      </c>
      <c r="J249" s="4">
        <v>804511.93590329983</v>
      </c>
      <c r="K249" s="4">
        <v>1031250</v>
      </c>
      <c r="M249" s="4"/>
    </row>
    <row r="250" spans="1:13" x14ac:dyDescent="0.55000000000000004">
      <c r="A250" s="9" t="s">
        <v>493</v>
      </c>
      <c r="B250" s="9">
        <v>2041</v>
      </c>
      <c r="C250" s="6">
        <v>548234.23444495979</v>
      </c>
      <c r="D250" s="6">
        <v>798234.23444496014</v>
      </c>
      <c r="E250" s="6">
        <v>1048234.2344449605</v>
      </c>
      <c r="F250" s="6">
        <v>523061.67772410356</v>
      </c>
      <c r="G250" s="6">
        <v>766464.29514428484</v>
      </c>
      <c r="H250" s="6">
        <v>1019631.9282942993</v>
      </c>
      <c r="I250" s="4">
        <v>548234.23444495979</v>
      </c>
      <c r="J250" s="4">
        <v>798234.23444496014</v>
      </c>
      <c r="K250" s="4">
        <v>1031250</v>
      </c>
      <c r="M250" s="4"/>
    </row>
    <row r="251" spans="1:13" x14ac:dyDescent="0.55000000000000004">
      <c r="A251" s="9" t="s">
        <v>494</v>
      </c>
      <c r="B251" s="9">
        <v>2041</v>
      </c>
      <c r="C251" s="6">
        <v>546367.36578154028</v>
      </c>
      <c r="D251" s="6">
        <v>796367.36578154052</v>
      </c>
      <c r="E251" s="6">
        <v>1046367.365781541</v>
      </c>
      <c r="F251" s="6">
        <v>523061.67772410356</v>
      </c>
      <c r="G251" s="6">
        <v>766464.29514428484</v>
      </c>
      <c r="H251" s="6">
        <v>1019631.9282942993</v>
      </c>
      <c r="I251" s="4">
        <v>546367.36578154028</v>
      </c>
      <c r="J251" s="4">
        <v>796367.36578154052</v>
      </c>
      <c r="K251" s="4">
        <v>1031250</v>
      </c>
      <c r="M251" s="4"/>
    </row>
    <row r="252" spans="1:13" x14ac:dyDescent="0.55000000000000004">
      <c r="A252" s="9" t="s">
        <v>495</v>
      </c>
      <c r="B252" s="9">
        <v>2041</v>
      </c>
      <c r="C252" s="6">
        <v>551445.10627044609</v>
      </c>
      <c r="D252" s="6">
        <v>801445.10627044644</v>
      </c>
      <c r="E252" s="6">
        <v>1051445.1062704467</v>
      </c>
      <c r="F252" s="6">
        <v>523061.67772410356</v>
      </c>
      <c r="G252" s="6">
        <v>766464.29514428484</v>
      </c>
      <c r="H252" s="6">
        <v>1019631.9282942993</v>
      </c>
      <c r="I252" s="4">
        <v>551445.10627044609</v>
      </c>
      <c r="J252" s="4">
        <v>801445.10627044644</v>
      </c>
      <c r="K252" s="4">
        <v>1031250</v>
      </c>
      <c r="M252" s="4"/>
    </row>
    <row r="253" spans="1:13" x14ac:dyDescent="0.55000000000000004">
      <c r="A253" s="9" t="s">
        <v>496</v>
      </c>
      <c r="B253" s="9">
        <v>2041</v>
      </c>
      <c r="C253" s="6">
        <v>557479.07781576947</v>
      </c>
      <c r="D253" s="6">
        <v>807479.07781576971</v>
      </c>
      <c r="E253" s="6">
        <v>1057479.0778157702</v>
      </c>
      <c r="F253" s="6">
        <v>523061.67772410356</v>
      </c>
      <c r="G253" s="6">
        <v>766464.29514428484</v>
      </c>
      <c r="H253" s="6">
        <v>1019631.9282942993</v>
      </c>
      <c r="I253" s="4">
        <v>557479.07781576947</v>
      </c>
      <c r="J253" s="4">
        <v>807479.07781576971</v>
      </c>
      <c r="K253" s="4">
        <v>1031250</v>
      </c>
      <c r="M253" s="4"/>
    </row>
    <row r="254" spans="1:13" x14ac:dyDescent="0.55000000000000004">
      <c r="A254" s="9" t="s">
        <v>497</v>
      </c>
      <c r="B254" s="9">
        <v>2041</v>
      </c>
      <c r="C254" s="6">
        <v>557493.89496344735</v>
      </c>
      <c r="D254" s="6">
        <v>807493.8949634477</v>
      </c>
      <c r="E254" s="6">
        <v>1057493.8949634479</v>
      </c>
      <c r="F254" s="6">
        <v>523061.67772410356</v>
      </c>
      <c r="G254" s="6">
        <v>766464.29514428484</v>
      </c>
      <c r="H254" s="6">
        <v>1019631.9282942993</v>
      </c>
      <c r="I254" s="4">
        <v>557493.89496344735</v>
      </c>
      <c r="J254" s="4">
        <v>807493.8949634477</v>
      </c>
      <c r="K254" s="4">
        <v>1031250</v>
      </c>
      <c r="M254" s="4"/>
    </row>
    <row r="255" spans="1:13" x14ac:dyDescent="0.55000000000000004">
      <c r="A255" s="9" t="s">
        <v>498</v>
      </c>
      <c r="B255" s="9">
        <v>2041</v>
      </c>
      <c r="C255" s="6">
        <v>559590.92461886746</v>
      </c>
      <c r="D255" s="6">
        <v>809590.92461886769</v>
      </c>
      <c r="E255" s="6">
        <v>1059590.9246188679</v>
      </c>
      <c r="F255" s="6">
        <v>523061.67772410356</v>
      </c>
      <c r="G255" s="6">
        <v>766464.29514428484</v>
      </c>
      <c r="H255" s="6">
        <v>1019631.9282942993</v>
      </c>
      <c r="I255" s="4">
        <v>559590.92461886746</v>
      </c>
      <c r="J255" s="4">
        <v>809590.92461886769</v>
      </c>
      <c r="K255" s="4">
        <v>1031250</v>
      </c>
      <c r="M255" s="4"/>
    </row>
    <row r="256" spans="1:13" x14ac:dyDescent="0.55000000000000004">
      <c r="A256" s="9" t="s">
        <v>487</v>
      </c>
      <c r="B256" s="9">
        <v>2042</v>
      </c>
      <c r="C256" s="6">
        <v>563985.63718368323</v>
      </c>
      <c r="D256" s="6">
        <v>813985.63718368346</v>
      </c>
      <c r="E256" s="6">
        <v>1063985.6371836837</v>
      </c>
      <c r="F256" s="6">
        <v>523054.1183354659</v>
      </c>
      <c r="G256" s="6">
        <v>766457.5374711114</v>
      </c>
      <c r="H256" s="6">
        <v>1019579.7717659075</v>
      </c>
      <c r="I256" s="4">
        <v>563985.63718368323</v>
      </c>
      <c r="J256" s="4">
        <v>813985.63718368346</v>
      </c>
      <c r="K256" s="4">
        <v>1031250</v>
      </c>
      <c r="M256" s="4"/>
    </row>
    <row r="257" spans="1:13" x14ac:dyDescent="0.55000000000000004">
      <c r="A257" s="9" t="s">
        <v>488</v>
      </c>
      <c r="B257" s="9">
        <v>2042</v>
      </c>
      <c r="C257" s="6">
        <v>565956.8286952835</v>
      </c>
      <c r="D257" s="6">
        <v>815956.82869528374</v>
      </c>
      <c r="E257" s="6">
        <v>1065956.828695284</v>
      </c>
      <c r="F257" s="6">
        <v>523054.1183354659</v>
      </c>
      <c r="G257" s="6">
        <v>766457.5374711114</v>
      </c>
      <c r="H257" s="6">
        <v>1019579.7717659075</v>
      </c>
      <c r="I257" s="4">
        <v>565956.8286952835</v>
      </c>
      <c r="J257" s="4">
        <v>815956.82869528374</v>
      </c>
      <c r="K257" s="4">
        <v>1031250</v>
      </c>
      <c r="M257" s="4"/>
    </row>
    <row r="258" spans="1:13" x14ac:dyDescent="0.55000000000000004">
      <c r="A258" s="9" t="s">
        <v>489</v>
      </c>
      <c r="B258" s="9">
        <v>2042</v>
      </c>
      <c r="C258" s="6">
        <v>563571.33328313904</v>
      </c>
      <c r="D258" s="6">
        <v>813571.33328313928</v>
      </c>
      <c r="E258" s="6">
        <v>1063571.3332831396</v>
      </c>
      <c r="F258" s="6">
        <v>523054.1183354659</v>
      </c>
      <c r="G258" s="6">
        <v>766457.5374711114</v>
      </c>
      <c r="H258" s="6">
        <v>1019579.7717659075</v>
      </c>
      <c r="I258" s="4">
        <v>563571.33328313904</v>
      </c>
      <c r="J258" s="4">
        <v>813571.33328313928</v>
      </c>
      <c r="K258" s="4">
        <v>1031250</v>
      </c>
      <c r="M258" s="4"/>
    </row>
    <row r="259" spans="1:13" x14ac:dyDescent="0.55000000000000004">
      <c r="A259" s="9" t="s">
        <v>490</v>
      </c>
      <c r="B259" s="9">
        <v>2042</v>
      </c>
      <c r="C259" s="6">
        <v>560827.4388410676</v>
      </c>
      <c r="D259" s="6">
        <v>810827.43884106772</v>
      </c>
      <c r="E259" s="6">
        <v>1060827.4388410682</v>
      </c>
      <c r="F259" s="6">
        <v>523054.1183354659</v>
      </c>
      <c r="G259" s="6">
        <v>766457.5374711114</v>
      </c>
      <c r="H259" s="6">
        <v>1019579.7717659075</v>
      </c>
      <c r="I259" s="4">
        <v>560827.4388410676</v>
      </c>
      <c r="J259" s="4">
        <v>810827.43884106772</v>
      </c>
      <c r="K259" s="4">
        <v>1031250</v>
      </c>
      <c r="M259" s="4"/>
    </row>
    <row r="260" spans="1:13" x14ac:dyDescent="0.55000000000000004">
      <c r="A260" s="9" t="s">
        <v>491</v>
      </c>
      <c r="B260" s="9">
        <v>2042</v>
      </c>
      <c r="C260" s="6">
        <v>558436.34639623971</v>
      </c>
      <c r="D260" s="6">
        <v>808436.34639623994</v>
      </c>
      <c r="E260" s="6">
        <v>1058436.3463962402</v>
      </c>
      <c r="F260" s="6">
        <v>523054.1183354659</v>
      </c>
      <c r="G260" s="6">
        <v>766457.5374711114</v>
      </c>
      <c r="H260" s="6">
        <v>1019579.7717659075</v>
      </c>
      <c r="I260" s="4">
        <v>558436.34639623971</v>
      </c>
      <c r="J260" s="4">
        <v>808436.34639623994</v>
      </c>
      <c r="K260" s="4">
        <v>1031250</v>
      </c>
      <c r="M260" s="4"/>
    </row>
    <row r="261" spans="1:13" x14ac:dyDescent="0.55000000000000004">
      <c r="A261" s="9" t="s">
        <v>492</v>
      </c>
      <c r="B261" s="9">
        <v>2042</v>
      </c>
      <c r="C261" s="6">
        <v>554511.93590329972</v>
      </c>
      <c r="D261" s="6">
        <v>804511.93590329983</v>
      </c>
      <c r="E261" s="6">
        <v>1054511.9359033003</v>
      </c>
      <c r="F261" s="6">
        <v>523054.1183354659</v>
      </c>
      <c r="G261" s="6">
        <v>766457.5374711114</v>
      </c>
      <c r="H261" s="6">
        <v>1019579.7717659075</v>
      </c>
      <c r="I261" s="4">
        <v>554511.93590329972</v>
      </c>
      <c r="J261" s="4">
        <v>804511.93590329983</v>
      </c>
      <c r="K261" s="4">
        <v>1031250</v>
      </c>
      <c r="M261" s="4"/>
    </row>
    <row r="262" spans="1:13" x14ac:dyDescent="0.55000000000000004">
      <c r="A262" s="9" t="s">
        <v>493</v>
      </c>
      <c r="B262" s="9">
        <v>2042</v>
      </c>
      <c r="C262" s="6">
        <v>548234.23444495979</v>
      </c>
      <c r="D262" s="6">
        <v>798234.23444496014</v>
      </c>
      <c r="E262" s="6">
        <v>1048234.2344449605</v>
      </c>
      <c r="F262" s="6">
        <v>523054.1183354659</v>
      </c>
      <c r="G262" s="6">
        <v>766457.5374711114</v>
      </c>
      <c r="H262" s="6">
        <v>1019579.7717659075</v>
      </c>
      <c r="I262" s="4">
        <v>548234.23444495979</v>
      </c>
      <c r="J262" s="4">
        <v>798234.23444496014</v>
      </c>
      <c r="K262" s="4">
        <v>1031250</v>
      </c>
      <c r="M262" s="4"/>
    </row>
    <row r="263" spans="1:13" x14ac:dyDescent="0.55000000000000004">
      <c r="A263" s="9" t="s">
        <v>494</v>
      </c>
      <c r="B263" s="9">
        <v>2042</v>
      </c>
      <c r="C263" s="6">
        <v>546367.36578154028</v>
      </c>
      <c r="D263" s="6">
        <v>796367.36578154052</v>
      </c>
      <c r="E263" s="6">
        <v>1046367.365781541</v>
      </c>
      <c r="F263" s="6">
        <v>523054.1183354659</v>
      </c>
      <c r="G263" s="6">
        <v>766457.5374711114</v>
      </c>
      <c r="H263" s="6">
        <v>1019579.7717659075</v>
      </c>
      <c r="I263" s="4">
        <v>546367.36578154028</v>
      </c>
      <c r="J263" s="4">
        <v>796367.36578154052</v>
      </c>
      <c r="K263" s="4">
        <v>1031250</v>
      </c>
      <c r="M263" s="4"/>
    </row>
    <row r="264" spans="1:13" x14ac:dyDescent="0.55000000000000004">
      <c r="A264" s="9" t="s">
        <v>495</v>
      </c>
      <c r="B264" s="9">
        <v>2042</v>
      </c>
      <c r="C264" s="6">
        <v>551445.10627044609</v>
      </c>
      <c r="D264" s="6">
        <v>801445.10627044644</v>
      </c>
      <c r="E264" s="6">
        <v>1051445.1062704467</v>
      </c>
      <c r="F264" s="6">
        <v>523054.1183354659</v>
      </c>
      <c r="G264" s="6">
        <v>766457.5374711114</v>
      </c>
      <c r="H264" s="6">
        <v>1019579.7717659075</v>
      </c>
      <c r="I264" s="4">
        <v>551445.10627044609</v>
      </c>
      <c r="J264" s="4">
        <v>801445.10627044644</v>
      </c>
      <c r="K264" s="4">
        <v>1031250</v>
      </c>
      <c r="M264" s="4"/>
    </row>
    <row r="265" spans="1:13" x14ac:dyDescent="0.55000000000000004">
      <c r="A265" s="9" t="s">
        <v>496</v>
      </c>
      <c r="B265" s="9">
        <v>2042</v>
      </c>
      <c r="C265" s="6">
        <v>557479.07781576947</v>
      </c>
      <c r="D265" s="6">
        <v>807479.07781576971</v>
      </c>
      <c r="E265" s="6">
        <v>1057479.0778157702</v>
      </c>
      <c r="F265" s="6">
        <v>523054.1183354659</v>
      </c>
      <c r="G265" s="6">
        <v>766457.5374711114</v>
      </c>
      <c r="H265" s="6">
        <v>1019579.7717659075</v>
      </c>
      <c r="I265" s="4">
        <v>557479.07781576947</v>
      </c>
      <c r="J265" s="4">
        <v>807479.07781576971</v>
      </c>
      <c r="K265" s="4">
        <v>1031250</v>
      </c>
      <c r="M265" s="4"/>
    </row>
    <row r="266" spans="1:13" x14ac:dyDescent="0.55000000000000004">
      <c r="A266" s="9" t="s">
        <v>497</v>
      </c>
      <c r="B266" s="9">
        <v>2042</v>
      </c>
      <c r="C266" s="6">
        <v>557493.89496344735</v>
      </c>
      <c r="D266" s="6">
        <v>807493.8949634477</v>
      </c>
      <c r="E266" s="6">
        <v>1057493.8949634479</v>
      </c>
      <c r="F266" s="6">
        <v>523054.1183354659</v>
      </c>
      <c r="G266" s="6">
        <v>766457.5374711114</v>
      </c>
      <c r="H266" s="6">
        <v>1019579.7717659075</v>
      </c>
      <c r="I266" s="4">
        <v>557493.89496344735</v>
      </c>
      <c r="J266" s="4">
        <v>807493.8949634477</v>
      </c>
      <c r="K266" s="4">
        <v>1031250</v>
      </c>
      <c r="M266" s="4"/>
    </row>
    <row r="267" spans="1:13" x14ac:dyDescent="0.55000000000000004">
      <c r="A267" s="9" t="s">
        <v>498</v>
      </c>
      <c r="B267" s="9">
        <v>2042</v>
      </c>
      <c r="C267" s="6">
        <v>559590.92461886746</v>
      </c>
      <c r="D267" s="6">
        <v>809590.92461886769</v>
      </c>
      <c r="E267" s="6">
        <v>1059590.9246188679</v>
      </c>
      <c r="F267" s="6">
        <v>523054.1183354659</v>
      </c>
      <c r="G267" s="6">
        <v>766457.5374711114</v>
      </c>
      <c r="H267" s="6">
        <v>1019579.7717659075</v>
      </c>
      <c r="I267" s="4">
        <v>559590.92461886746</v>
      </c>
      <c r="J267" s="4">
        <v>809590.92461886769</v>
      </c>
      <c r="K267" s="4">
        <v>1031250</v>
      </c>
      <c r="M267" s="4"/>
    </row>
    <row r="268" spans="1:13" x14ac:dyDescent="0.55000000000000004">
      <c r="A268" s="9" t="s">
        <v>487</v>
      </c>
      <c r="B268" s="9">
        <v>2043</v>
      </c>
      <c r="C268" s="6">
        <v>563985.63718368323</v>
      </c>
      <c r="D268" s="6">
        <v>813985.63718368346</v>
      </c>
      <c r="E268" s="6">
        <v>1063985.6371836837</v>
      </c>
      <c r="F268" s="6">
        <v>523052.72365054523</v>
      </c>
      <c r="G268" s="6">
        <v>766457.31681074598</v>
      </c>
      <c r="H268" s="6">
        <v>1019545.0249861685</v>
      </c>
      <c r="I268" s="4">
        <v>563985.63718368323</v>
      </c>
      <c r="J268" s="4">
        <v>813985.63718368346</v>
      </c>
      <c r="K268" s="4">
        <v>1031250</v>
      </c>
      <c r="M268" s="4"/>
    </row>
    <row r="269" spans="1:13" x14ac:dyDescent="0.55000000000000004">
      <c r="A269" s="9" t="s">
        <v>488</v>
      </c>
      <c r="B269" s="9">
        <v>2043</v>
      </c>
      <c r="C269" s="6">
        <v>565956.8286952835</v>
      </c>
      <c r="D269" s="6">
        <v>815956.82869528374</v>
      </c>
      <c r="E269" s="6">
        <v>1065956.828695284</v>
      </c>
      <c r="F269" s="6">
        <v>523052.72365054523</v>
      </c>
      <c r="G269" s="6">
        <v>766457.31681074598</v>
      </c>
      <c r="H269" s="6">
        <v>1019545.0249861685</v>
      </c>
      <c r="I269" s="4">
        <v>565956.8286952835</v>
      </c>
      <c r="J269" s="4">
        <v>815956.82869528374</v>
      </c>
      <c r="K269" s="4">
        <v>1031250</v>
      </c>
      <c r="M269" s="4"/>
    </row>
    <row r="270" spans="1:13" x14ac:dyDescent="0.55000000000000004">
      <c r="A270" s="9" t="s">
        <v>489</v>
      </c>
      <c r="B270" s="9">
        <v>2043</v>
      </c>
      <c r="C270" s="6">
        <v>563571.33328313904</v>
      </c>
      <c r="D270" s="6">
        <v>813571.33328313928</v>
      </c>
      <c r="E270" s="6">
        <v>1063571.3332831396</v>
      </c>
      <c r="F270" s="6">
        <v>523052.72365054523</v>
      </c>
      <c r="G270" s="6">
        <v>766457.31681074598</v>
      </c>
      <c r="H270" s="6">
        <v>1019545.0249861685</v>
      </c>
      <c r="I270" s="4">
        <v>563571.33328313904</v>
      </c>
      <c r="J270" s="4">
        <v>813571.33328313928</v>
      </c>
      <c r="K270" s="4">
        <v>1031250</v>
      </c>
      <c r="M270" s="4"/>
    </row>
    <row r="271" spans="1:13" x14ac:dyDescent="0.55000000000000004">
      <c r="A271" s="9" t="s">
        <v>490</v>
      </c>
      <c r="B271" s="9">
        <v>2043</v>
      </c>
      <c r="C271" s="6">
        <v>560827.4388410676</v>
      </c>
      <c r="D271" s="6">
        <v>810827.43884106772</v>
      </c>
      <c r="E271" s="6">
        <v>1060827.4388410682</v>
      </c>
      <c r="F271" s="6">
        <v>523052.72365054523</v>
      </c>
      <c r="G271" s="6">
        <v>766457.31681074598</v>
      </c>
      <c r="H271" s="6">
        <v>1019545.0249861685</v>
      </c>
      <c r="I271" s="4">
        <v>560827.4388410676</v>
      </c>
      <c r="J271" s="4">
        <v>810827.43884106772</v>
      </c>
      <c r="K271" s="4">
        <v>1031250</v>
      </c>
      <c r="M271" s="4"/>
    </row>
    <row r="272" spans="1:13" x14ac:dyDescent="0.55000000000000004">
      <c r="A272" s="9" t="s">
        <v>491</v>
      </c>
      <c r="B272" s="9">
        <v>2043</v>
      </c>
      <c r="C272" s="6">
        <v>558436.34639623971</v>
      </c>
      <c r="D272" s="6">
        <v>808436.34639623994</v>
      </c>
      <c r="E272" s="6">
        <v>1058436.3463962402</v>
      </c>
      <c r="F272" s="6">
        <v>523052.72365054523</v>
      </c>
      <c r="G272" s="6">
        <v>766457.31681074598</v>
      </c>
      <c r="H272" s="6">
        <v>1019545.0249861685</v>
      </c>
      <c r="I272" s="4">
        <v>558436.34639623971</v>
      </c>
      <c r="J272" s="4">
        <v>808436.34639623994</v>
      </c>
      <c r="K272" s="4">
        <v>1031250</v>
      </c>
      <c r="M272" s="4"/>
    </row>
    <row r="273" spans="1:13" x14ac:dyDescent="0.55000000000000004">
      <c r="A273" s="9" t="s">
        <v>492</v>
      </c>
      <c r="B273" s="9">
        <v>2043</v>
      </c>
      <c r="C273" s="6">
        <v>554511.93590329972</v>
      </c>
      <c r="D273" s="6">
        <v>804511.93590329983</v>
      </c>
      <c r="E273" s="6">
        <v>1054511.9359033003</v>
      </c>
      <c r="F273" s="6">
        <v>523052.72365054523</v>
      </c>
      <c r="G273" s="6">
        <v>766457.31681074598</v>
      </c>
      <c r="H273" s="6">
        <v>1019545.0249861685</v>
      </c>
      <c r="I273" s="4">
        <v>554511.93590329972</v>
      </c>
      <c r="J273" s="4">
        <v>804511.93590329983</v>
      </c>
      <c r="K273" s="4">
        <v>1031250</v>
      </c>
      <c r="M273" s="4"/>
    </row>
    <row r="274" spans="1:13" x14ac:dyDescent="0.55000000000000004">
      <c r="A274" s="9" t="s">
        <v>493</v>
      </c>
      <c r="B274" s="9">
        <v>2043</v>
      </c>
      <c r="C274" s="6">
        <v>548234.23444495979</v>
      </c>
      <c r="D274" s="6">
        <v>798234.23444496014</v>
      </c>
      <c r="E274" s="6">
        <v>1048234.2344449605</v>
      </c>
      <c r="F274" s="6">
        <v>523052.72365054523</v>
      </c>
      <c r="G274" s="6">
        <v>766457.31681074598</v>
      </c>
      <c r="H274" s="6">
        <v>1019545.0249861685</v>
      </c>
      <c r="I274" s="4">
        <v>548234.23444495979</v>
      </c>
      <c r="J274" s="4">
        <v>798234.23444496014</v>
      </c>
      <c r="K274" s="4">
        <v>1031250</v>
      </c>
      <c r="M274" s="4"/>
    </row>
    <row r="275" spans="1:13" x14ac:dyDescent="0.55000000000000004">
      <c r="A275" s="9" t="s">
        <v>494</v>
      </c>
      <c r="B275" s="9">
        <v>2043</v>
      </c>
      <c r="C275" s="6">
        <v>546367.36578154028</v>
      </c>
      <c r="D275" s="6">
        <v>796367.36578154052</v>
      </c>
      <c r="E275" s="6">
        <v>1046367.365781541</v>
      </c>
      <c r="F275" s="6">
        <v>523052.72365054523</v>
      </c>
      <c r="G275" s="6">
        <v>766457.31681074598</v>
      </c>
      <c r="H275" s="6">
        <v>1019545.0249861685</v>
      </c>
      <c r="I275" s="4">
        <v>546367.36578154028</v>
      </c>
      <c r="J275" s="4">
        <v>796367.36578154052</v>
      </c>
      <c r="K275" s="4">
        <v>1031250</v>
      </c>
      <c r="M275" s="4"/>
    </row>
    <row r="276" spans="1:13" x14ac:dyDescent="0.55000000000000004">
      <c r="A276" s="9" t="s">
        <v>495</v>
      </c>
      <c r="B276" s="9">
        <v>2043</v>
      </c>
      <c r="C276" s="6">
        <v>551445.10627044609</v>
      </c>
      <c r="D276" s="6">
        <v>801445.10627044644</v>
      </c>
      <c r="E276" s="6">
        <v>1051445.1062704467</v>
      </c>
      <c r="F276" s="6">
        <v>523052.72365054523</v>
      </c>
      <c r="G276" s="6">
        <v>766457.31681074598</v>
      </c>
      <c r="H276" s="6">
        <v>1019545.0249861685</v>
      </c>
      <c r="I276" s="4">
        <v>551445.10627044609</v>
      </c>
      <c r="J276" s="4">
        <v>801445.10627044644</v>
      </c>
      <c r="K276" s="4">
        <v>1031250</v>
      </c>
      <c r="M276" s="4"/>
    </row>
    <row r="277" spans="1:13" x14ac:dyDescent="0.55000000000000004">
      <c r="A277" s="9" t="s">
        <v>496</v>
      </c>
      <c r="B277" s="9">
        <v>2043</v>
      </c>
      <c r="C277" s="6">
        <v>557479.07781576947</v>
      </c>
      <c r="D277" s="6">
        <v>807479.07781576971</v>
      </c>
      <c r="E277" s="6">
        <v>1057479.0778157702</v>
      </c>
      <c r="F277" s="6">
        <v>523052.72365054523</v>
      </c>
      <c r="G277" s="6">
        <v>766457.31681074598</v>
      </c>
      <c r="H277" s="6">
        <v>1019545.0249861685</v>
      </c>
      <c r="I277" s="4">
        <v>557479.07781576947</v>
      </c>
      <c r="J277" s="4">
        <v>807479.07781576971</v>
      </c>
      <c r="K277" s="4">
        <v>1031250</v>
      </c>
      <c r="M277" s="4"/>
    </row>
    <row r="278" spans="1:13" x14ac:dyDescent="0.55000000000000004">
      <c r="A278" s="9" t="s">
        <v>497</v>
      </c>
      <c r="B278" s="9">
        <v>2043</v>
      </c>
      <c r="C278" s="6">
        <v>557493.89496344735</v>
      </c>
      <c r="D278" s="6">
        <v>807493.8949634477</v>
      </c>
      <c r="E278" s="6">
        <v>1057493.8949634479</v>
      </c>
      <c r="F278" s="6">
        <v>523052.72365054523</v>
      </c>
      <c r="G278" s="6">
        <v>766457.31681074598</v>
      </c>
      <c r="H278" s="6">
        <v>1019545.0249861685</v>
      </c>
      <c r="I278" s="4">
        <v>557493.89496344735</v>
      </c>
      <c r="J278" s="4">
        <v>807493.8949634477</v>
      </c>
      <c r="K278" s="4">
        <v>1031250</v>
      </c>
      <c r="M278" s="4"/>
    </row>
    <row r="279" spans="1:13" x14ac:dyDescent="0.55000000000000004">
      <c r="A279" s="9" t="s">
        <v>498</v>
      </c>
      <c r="B279" s="9">
        <v>2043</v>
      </c>
      <c r="C279" s="6">
        <v>559590.92461886746</v>
      </c>
      <c r="D279" s="6">
        <v>809590.92461886769</v>
      </c>
      <c r="E279" s="6">
        <v>1059590.9246188679</v>
      </c>
      <c r="F279" s="6">
        <v>523052.72365054523</v>
      </c>
      <c r="G279" s="6">
        <v>766457.31681074598</v>
      </c>
      <c r="H279" s="6">
        <v>1019545.0249861685</v>
      </c>
      <c r="I279" s="4">
        <v>559590.92461886746</v>
      </c>
      <c r="J279" s="4">
        <v>809590.92461886769</v>
      </c>
      <c r="K279" s="4">
        <v>1031250</v>
      </c>
      <c r="M279" s="4"/>
    </row>
    <row r="280" spans="1:13" x14ac:dyDescent="0.55000000000000004">
      <c r="A280" s="9" t="s">
        <v>487</v>
      </c>
      <c r="B280" s="9">
        <v>2044</v>
      </c>
      <c r="C280" s="6">
        <v>563985.63718368323</v>
      </c>
      <c r="D280" s="6">
        <v>813985.63718368346</v>
      </c>
      <c r="E280" s="6">
        <v>1063985.6371836837</v>
      </c>
      <c r="F280" s="6">
        <v>523045.14013417932</v>
      </c>
      <c r="G280" s="6">
        <v>766450.46364939352</v>
      </c>
      <c r="H280" s="6">
        <v>1019512.7412094979</v>
      </c>
      <c r="I280" s="4">
        <v>563985.63718368323</v>
      </c>
      <c r="J280" s="4">
        <v>813985.63718368346</v>
      </c>
      <c r="K280" s="4">
        <v>1031250</v>
      </c>
      <c r="M280" s="4"/>
    </row>
    <row r="281" spans="1:13" x14ac:dyDescent="0.55000000000000004">
      <c r="A281" s="9" t="s">
        <v>488</v>
      </c>
      <c r="B281" s="9">
        <v>2044</v>
      </c>
      <c r="C281" s="6">
        <v>565635.64288883191</v>
      </c>
      <c r="D281" s="6">
        <v>815635.64288883214</v>
      </c>
      <c r="E281" s="6">
        <v>1065635.6428888324</v>
      </c>
      <c r="F281" s="6">
        <v>523045.14013417932</v>
      </c>
      <c r="G281" s="6">
        <v>766450.46364939352</v>
      </c>
      <c r="H281" s="6">
        <v>1019512.7412094979</v>
      </c>
      <c r="I281" s="4">
        <v>565635.64288883191</v>
      </c>
      <c r="J281" s="4">
        <v>815635.64288883214</v>
      </c>
      <c r="K281" s="4">
        <v>1031250</v>
      </c>
      <c r="M281" s="4"/>
    </row>
    <row r="282" spans="1:13" x14ac:dyDescent="0.55000000000000004">
      <c r="A282" s="9" t="s">
        <v>489</v>
      </c>
      <c r="B282" s="9">
        <v>2044</v>
      </c>
      <c r="C282" s="6">
        <v>563571.33328313904</v>
      </c>
      <c r="D282" s="6">
        <v>813571.33328313928</v>
      </c>
      <c r="E282" s="6">
        <v>1063571.3332831396</v>
      </c>
      <c r="F282" s="6">
        <v>523045.14013417932</v>
      </c>
      <c r="G282" s="6">
        <v>766450.46364939352</v>
      </c>
      <c r="H282" s="6">
        <v>1019512.7412094979</v>
      </c>
      <c r="I282" s="4">
        <v>563571.33328313904</v>
      </c>
      <c r="J282" s="4">
        <v>813571.33328313928</v>
      </c>
      <c r="K282" s="4">
        <v>1031250</v>
      </c>
      <c r="M282" s="4"/>
    </row>
    <row r="283" spans="1:13" x14ac:dyDescent="0.55000000000000004">
      <c r="A283" s="9" t="s">
        <v>490</v>
      </c>
      <c r="B283" s="9">
        <v>2044</v>
      </c>
      <c r="C283" s="6">
        <v>560827.4388410676</v>
      </c>
      <c r="D283" s="6">
        <v>810827.43884106772</v>
      </c>
      <c r="E283" s="6">
        <v>1060827.4388410682</v>
      </c>
      <c r="F283" s="6">
        <v>523045.14013417932</v>
      </c>
      <c r="G283" s="6">
        <v>766450.46364939352</v>
      </c>
      <c r="H283" s="6">
        <v>1019512.7412094979</v>
      </c>
      <c r="I283" s="4">
        <v>560827.4388410676</v>
      </c>
      <c r="J283" s="4">
        <v>810827.43884106772</v>
      </c>
      <c r="K283" s="4">
        <v>1031250</v>
      </c>
      <c r="M283" s="4"/>
    </row>
    <row r="284" spans="1:13" x14ac:dyDescent="0.55000000000000004">
      <c r="A284" s="9" t="s">
        <v>491</v>
      </c>
      <c r="B284" s="9">
        <v>2044</v>
      </c>
      <c r="C284" s="6">
        <v>558436.34639623971</v>
      </c>
      <c r="D284" s="6">
        <v>808436.34639623994</v>
      </c>
      <c r="E284" s="6">
        <v>1058436.3463962402</v>
      </c>
      <c r="F284" s="6">
        <v>523045.14013417932</v>
      </c>
      <c r="G284" s="6">
        <v>766450.46364939352</v>
      </c>
      <c r="H284" s="6">
        <v>1019512.7412094979</v>
      </c>
      <c r="I284" s="4">
        <v>558436.34639623971</v>
      </c>
      <c r="J284" s="4">
        <v>808436.34639623994</v>
      </c>
      <c r="K284" s="4">
        <v>1031250</v>
      </c>
      <c r="M284" s="4"/>
    </row>
    <row r="285" spans="1:13" x14ac:dyDescent="0.55000000000000004">
      <c r="A285" s="9" t="s">
        <v>492</v>
      </c>
      <c r="B285" s="9">
        <v>2044</v>
      </c>
      <c r="C285" s="6">
        <v>554511.93590329972</v>
      </c>
      <c r="D285" s="6">
        <v>804511.93590329983</v>
      </c>
      <c r="E285" s="6">
        <v>1054511.9359033003</v>
      </c>
      <c r="F285" s="6">
        <v>523045.14013417932</v>
      </c>
      <c r="G285" s="6">
        <v>766450.46364939352</v>
      </c>
      <c r="H285" s="6">
        <v>1019512.7412094979</v>
      </c>
      <c r="I285" s="4">
        <v>554511.93590329972</v>
      </c>
      <c r="J285" s="4">
        <v>804511.93590329983</v>
      </c>
      <c r="K285" s="4">
        <v>1031250</v>
      </c>
      <c r="M285" s="4"/>
    </row>
    <row r="286" spans="1:13" x14ac:dyDescent="0.55000000000000004">
      <c r="A286" s="9" t="s">
        <v>493</v>
      </c>
      <c r="B286" s="9">
        <v>2044</v>
      </c>
      <c r="C286" s="6">
        <v>548234.23444495979</v>
      </c>
      <c r="D286" s="6">
        <v>798234.23444496014</v>
      </c>
      <c r="E286" s="6">
        <v>1048234.2344449605</v>
      </c>
      <c r="F286" s="6">
        <v>523045.14013417932</v>
      </c>
      <c r="G286" s="6">
        <v>766450.46364939352</v>
      </c>
      <c r="H286" s="6">
        <v>1019512.7412094979</v>
      </c>
      <c r="I286" s="4">
        <v>548234.23444495979</v>
      </c>
      <c r="J286" s="4">
        <v>798234.23444496014</v>
      </c>
      <c r="K286" s="4">
        <v>1031250</v>
      </c>
      <c r="M286" s="4"/>
    </row>
    <row r="287" spans="1:13" x14ac:dyDescent="0.55000000000000004">
      <c r="A287" s="9" t="s">
        <v>494</v>
      </c>
      <c r="B287" s="9">
        <v>2044</v>
      </c>
      <c r="C287" s="6">
        <v>546367.36578154028</v>
      </c>
      <c r="D287" s="6">
        <v>796367.36578154052</v>
      </c>
      <c r="E287" s="6">
        <v>1046367.365781541</v>
      </c>
      <c r="F287" s="6">
        <v>523045.14013417932</v>
      </c>
      <c r="G287" s="6">
        <v>766450.46364939352</v>
      </c>
      <c r="H287" s="6">
        <v>1019512.7412094979</v>
      </c>
      <c r="I287" s="4">
        <v>546367.36578154028</v>
      </c>
      <c r="J287" s="4">
        <v>796367.36578154052</v>
      </c>
      <c r="K287" s="4">
        <v>1031250</v>
      </c>
      <c r="M287" s="4"/>
    </row>
    <row r="288" spans="1:13" x14ac:dyDescent="0.55000000000000004">
      <c r="A288" s="9" t="s">
        <v>495</v>
      </c>
      <c r="B288" s="9">
        <v>2044</v>
      </c>
      <c r="C288" s="6">
        <v>551445.10627044609</v>
      </c>
      <c r="D288" s="6">
        <v>801445.10627044644</v>
      </c>
      <c r="E288" s="6">
        <v>1051445.1062704467</v>
      </c>
      <c r="F288" s="6">
        <v>523045.14013417932</v>
      </c>
      <c r="G288" s="6">
        <v>766450.46364939352</v>
      </c>
      <c r="H288" s="6">
        <v>1019512.7412094979</v>
      </c>
      <c r="I288" s="4">
        <v>551445.10627044609</v>
      </c>
      <c r="J288" s="4">
        <v>801445.10627044644</v>
      </c>
      <c r="K288" s="4">
        <v>1031250</v>
      </c>
      <c r="M288" s="4"/>
    </row>
    <row r="289" spans="1:13" x14ac:dyDescent="0.55000000000000004">
      <c r="A289" s="9" t="s">
        <v>496</v>
      </c>
      <c r="B289" s="9">
        <v>2044</v>
      </c>
      <c r="C289" s="6">
        <v>557479.07781576947</v>
      </c>
      <c r="D289" s="6">
        <v>807479.07781576971</v>
      </c>
      <c r="E289" s="6">
        <v>1057479.0778157702</v>
      </c>
      <c r="F289" s="6">
        <v>523045.14013417932</v>
      </c>
      <c r="G289" s="6">
        <v>766450.46364939352</v>
      </c>
      <c r="H289" s="6">
        <v>1019512.7412094979</v>
      </c>
      <c r="I289" s="4">
        <v>557479.07781576947</v>
      </c>
      <c r="J289" s="4">
        <v>807479.07781576971</v>
      </c>
      <c r="K289" s="4">
        <v>1031250</v>
      </c>
      <c r="M289" s="4"/>
    </row>
    <row r="290" spans="1:13" x14ac:dyDescent="0.55000000000000004">
      <c r="A290" s="9" t="s">
        <v>497</v>
      </c>
      <c r="B290" s="9">
        <v>2044</v>
      </c>
      <c r="C290" s="6">
        <v>557493.89496344735</v>
      </c>
      <c r="D290" s="6">
        <v>807493.8949634477</v>
      </c>
      <c r="E290" s="6">
        <v>1057493.8949634479</v>
      </c>
      <c r="F290" s="6">
        <v>523045.14013417932</v>
      </c>
      <c r="G290" s="6">
        <v>766450.46364939352</v>
      </c>
      <c r="H290" s="6">
        <v>1019512.7412094979</v>
      </c>
      <c r="I290" s="4">
        <v>557493.89496344735</v>
      </c>
      <c r="J290" s="4">
        <v>807493.8949634477</v>
      </c>
      <c r="K290" s="4">
        <v>1031250</v>
      </c>
      <c r="M290" s="4"/>
    </row>
    <row r="291" spans="1:13" x14ac:dyDescent="0.55000000000000004">
      <c r="A291" s="9" t="s">
        <v>498</v>
      </c>
      <c r="B291" s="9">
        <v>2044</v>
      </c>
      <c r="C291" s="6">
        <v>559590.92461886746</v>
      </c>
      <c r="D291" s="6">
        <v>809590.92461886769</v>
      </c>
      <c r="E291" s="6">
        <v>1059590.9246188679</v>
      </c>
      <c r="F291" s="6">
        <v>523045.14013417932</v>
      </c>
      <c r="G291" s="6">
        <v>766450.46364939352</v>
      </c>
      <c r="H291" s="6">
        <v>1019512.7412094979</v>
      </c>
      <c r="I291" s="4">
        <v>559590.92461886746</v>
      </c>
      <c r="J291" s="4">
        <v>809590.92461886769</v>
      </c>
      <c r="K291" s="4">
        <v>1031250</v>
      </c>
      <c r="M291" s="4"/>
    </row>
    <row r="292" spans="1:13" x14ac:dyDescent="0.55000000000000004">
      <c r="A292" s="9" t="s">
        <v>487</v>
      </c>
      <c r="B292" s="9">
        <v>2045</v>
      </c>
      <c r="C292" s="6">
        <v>563985.63718368323</v>
      </c>
      <c r="D292" s="6">
        <v>813985.63718368346</v>
      </c>
      <c r="E292" s="6">
        <v>1063985.6371836837</v>
      </c>
      <c r="F292" s="6">
        <v>523031.65265723527</v>
      </c>
      <c r="G292" s="6">
        <v>766437.24379216717</v>
      </c>
      <c r="H292" s="6">
        <v>1019481.4996133535</v>
      </c>
      <c r="I292" s="4">
        <v>563985.63718368323</v>
      </c>
      <c r="J292" s="4">
        <v>813985.63718368346</v>
      </c>
      <c r="K292" s="4">
        <v>1031250</v>
      </c>
      <c r="M292" s="4"/>
    </row>
    <row r="293" spans="1:13" x14ac:dyDescent="0.55000000000000004">
      <c r="A293" s="9" t="s">
        <v>488</v>
      </c>
      <c r="B293" s="9">
        <v>2045</v>
      </c>
      <c r="C293" s="6">
        <v>565956.8286952835</v>
      </c>
      <c r="D293" s="6">
        <v>815956.82869528374</v>
      </c>
      <c r="E293" s="6">
        <v>1065956.828695284</v>
      </c>
      <c r="F293" s="6">
        <v>523031.65265723527</v>
      </c>
      <c r="G293" s="6">
        <v>766437.24379216717</v>
      </c>
      <c r="H293" s="6">
        <v>1019481.4996133535</v>
      </c>
      <c r="I293" s="4">
        <v>565956.8286952835</v>
      </c>
      <c r="J293" s="4">
        <v>815956.82869528374</v>
      </c>
      <c r="K293" s="4">
        <v>1031250</v>
      </c>
      <c r="M293" s="4"/>
    </row>
    <row r="294" spans="1:13" x14ac:dyDescent="0.55000000000000004">
      <c r="A294" s="9" t="s">
        <v>489</v>
      </c>
      <c r="B294" s="9">
        <v>2045</v>
      </c>
      <c r="C294" s="6">
        <v>563571.33328313904</v>
      </c>
      <c r="D294" s="6">
        <v>813571.33328313928</v>
      </c>
      <c r="E294" s="6">
        <v>1063571.3332831396</v>
      </c>
      <c r="F294" s="6">
        <v>523031.65265723527</v>
      </c>
      <c r="G294" s="6">
        <v>766437.24379216717</v>
      </c>
      <c r="H294" s="6">
        <v>1019481.4996133535</v>
      </c>
      <c r="I294" s="4">
        <v>563571.33328313904</v>
      </c>
      <c r="J294" s="4">
        <v>813571.33328313928</v>
      </c>
      <c r="K294" s="4">
        <v>1031250</v>
      </c>
      <c r="M294" s="4"/>
    </row>
    <row r="295" spans="1:13" x14ac:dyDescent="0.55000000000000004">
      <c r="A295" s="9" t="s">
        <v>490</v>
      </c>
      <c r="B295" s="9">
        <v>2045</v>
      </c>
      <c r="C295" s="6">
        <v>560827.4388410676</v>
      </c>
      <c r="D295" s="6">
        <v>810827.43884106772</v>
      </c>
      <c r="E295" s="6">
        <v>1060827.4388410682</v>
      </c>
      <c r="F295" s="6">
        <v>523031.65265723527</v>
      </c>
      <c r="G295" s="6">
        <v>766437.24379216717</v>
      </c>
      <c r="H295" s="6">
        <v>1019481.4996133535</v>
      </c>
      <c r="I295" s="4">
        <v>560827.4388410676</v>
      </c>
      <c r="J295" s="4">
        <v>810827.43884106772</v>
      </c>
      <c r="K295" s="4">
        <v>1031250</v>
      </c>
      <c r="M295" s="4"/>
    </row>
    <row r="296" spans="1:13" x14ac:dyDescent="0.55000000000000004">
      <c r="A296" s="9" t="s">
        <v>491</v>
      </c>
      <c r="B296" s="9">
        <v>2045</v>
      </c>
      <c r="C296" s="6">
        <v>558436.34639623971</v>
      </c>
      <c r="D296" s="6">
        <v>808436.34639623994</v>
      </c>
      <c r="E296" s="6">
        <v>1058436.3463962402</v>
      </c>
      <c r="F296" s="6">
        <v>523031.65265723527</v>
      </c>
      <c r="G296" s="6">
        <v>766437.24379216717</v>
      </c>
      <c r="H296" s="6">
        <v>1019481.4996133535</v>
      </c>
      <c r="I296" s="4">
        <v>558436.34639623971</v>
      </c>
      <c r="J296" s="4">
        <v>808436.34639623994</v>
      </c>
      <c r="K296" s="4">
        <v>1031250</v>
      </c>
      <c r="M296" s="4"/>
    </row>
    <row r="297" spans="1:13" x14ac:dyDescent="0.55000000000000004">
      <c r="A297" s="9" t="s">
        <v>492</v>
      </c>
      <c r="B297" s="9">
        <v>2045</v>
      </c>
      <c r="C297" s="6">
        <v>554511.93590329972</v>
      </c>
      <c r="D297" s="6">
        <v>804511.93590329983</v>
      </c>
      <c r="E297" s="6">
        <v>1054511.9359033003</v>
      </c>
      <c r="F297" s="6">
        <v>523031.65265723527</v>
      </c>
      <c r="G297" s="6">
        <v>766437.24379216717</v>
      </c>
      <c r="H297" s="6">
        <v>1019481.4996133535</v>
      </c>
      <c r="I297" s="4">
        <v>554511.93590329972</v>
      </c>
      <c r="J297" s="4">
        <v>804511.93590329983</v>
      </c>
      <c r="K297" s="4">
        <v>1031250</v>
      </c>
      <c r="M297" s="4"/>
    </row>
    <row r="298" spans="1:13" x14ac:dyDescent="0.55000000000000004">
      <c r="A298" s="9" t="s">
        <v>493</v>
      </c>
      <c r="B298" s="9">
        <v>2045</v>
      </c>
      <c r="C298" s="6">
        <v>548234.23444495979</v>
      </c>
      <c r="D298" s="6">
        <v>798234.23444496014</v>
      </c>
      <c r="E298" s="6">
        <v>1048234.2344449605</v>
      </c>
      <c r="F298" s="6">
        <v>523031.65265723527</v>
      </c>
      <c r="G298" s="6">
        <v>766437.24379216717</v>
      </c>
      <c r="H298" s="6">
        <v>1019481.4996133535</v>
      </c>
      <c r="I298" s="4">
        <v>548234.23444495979</v>
      </c>
      <c r="J298" s="4">
        <v>798234.23444496014</v>
      </c>
      <c r="K298" s="4">
        <v>1031250</v>
      </c>
      <c r="M298" s="4"/>
    </row>
    <row r="299" spans="1:13" x14ac:dyDescent="0.55000000000000004">
      <c r="A299" s="9" t="s">
        <v>494</v>
      </c>
      <c r="B299" s="9">
        <v>2045</v>
      </c>
      <c r="C299" s="6">
        <v>546367.36578154028</v>
      </c>
      <c r="D299" s="6">
        <v>796367.36578154052</v>
      </c>
      <c r="E299" s="6">
        <v>1046367.365781541</v>
      </c>
      <c r="F299" s="6">
        <v>523031.65265723527</v>
      </c>
      <c r="G299" s="6">
        <v>766437.24379216717</v>
      </c>
      <c r="H299" s="6">
        <v>1019481.4996133535</v>
      </c>
      <c r="I299" s="4">
        <v>546367.36578154028</v>
      </c>
      <c r="J299" s="4">
        <v>796367.36578154052</v>
      </c>
      <c r="K299" s="4">
        <v>1031250</v>
      </c>
      <c r="M299" s="4"/>
    </row>
    <row r="300" spans="1:13" x14ac:dyDescent="0.55000000000000004">
      <c r="A300" s="9" t="s">
        <v>495</v>
      </c>
      <c r="B300" s="9">
        <v>2045</v>
      </c>
      <c r="C300" s="6">
        <v>551445.10627044609</v>
      </c>
      <c r="D300" s="6">
        <v>801445.10627044644</v>
      </c>
      <c r="E300" s="6">
        <v>1051445.1062704467</v>
      </c>
      <c r="F300" s="6">
        <v>523031.65265723527</v>
      </c>
      <c r="G300" s="6">
        <v>766437.24379216717</v>
      </c>
      <c r="H300" s="6">
        <v>1019481.4996133535</v>
      </c>
      <c r="I300" s="4">
        <v>551445.10627044609</v>
      </c>
      <c r="J300" s="4">
        <v>801445.10627044644</v>
      </c>
      <c r="K300" s="4">
        <v>1031250</v>
      </c>
      <c r="M300" s="4"/>
    </row>
    <row r="301" spans="1:13" x14ac:dyDescent="0.55000000000000004">
      <c r="A301" s="9" t="s">
        <v>496</v>
      </c>
      <c r="B301" s="9">
        <v>2045</v>
      </c>
      <c r="C301" s="6">
        <v>557479.07781576947</v>
      </c>
      <c r="D301" s="6">
        <v>807479.07781576971</v>
      </c>
      <c r="E301" s="6">
        <v>1057479.0778157702</v>
      </c>
      <c r="F301" s="6">
        <v>523031.65265723527</v>
      </c>
      <c r="G301" s="6">
        <v>766437.24379216717</v>
      </c>
      <c r="H301" s="6">
        <v>1019481.4996133535</v>
      </c>
      <c r="I301" s="4">
        <v>557479.07781576947</v>
      </c>
      <c r="J301" s="4">
        <v>807479.07781576971</v>
      </c>
      <c r="K301" s="4">
        <v>1031250</v>
      </c>
      <c r="M301" s="4"/>
    </row>
    <row r="302" spans="1:13" x14ac:dyDescent="0.55000000000000004">
      <c r="A302" s="9" t="s">
        <v>497</v>
      </c>
      <c r="B302" s="9">
        <v>2045</v>
      </c>
      <c r="C302" s="6">
        <v>557493.89496344735</v>
      </c>
      <c r="D302" s="6">
        <v>807493.8949634477</v>
      </c>
      <c r="E302" s="6">
        <v>1057493.8949634479</v>
      </c>
      <c r="F302" s="6">
        <v>523031.65265723527</v>
      </c>
      <c r="G302" s="6">
        <v>766437.24379216717</v>
      </c>
      <c r="H302" s="6">
        <v>1019481.4996133535</v>
      </c>
      <c r="I302" s="4">
        <v>557493.89496344735</v>
      </c>
      <c r="J302" s="4">
        <v>807493.8949634477</v>
      </c>
      <c r="K302" s="4">
        <v>1031250</v>
      </c>
      <c r="M302" s="4"/>
    </row>
    <row r="303" spans="1:13" x14ac:dyDescent="0.55000000000000004">
      <c r="A303" s="9" t="s">
        <v>498</v>
      </c>
      <c r="B303" s="9">
        <v>2045</v>
      </c>
      <c r="C303" s="6">
        <v>559590.92461886746</v>
      </c>
      <c r="D303" s="6">
        <v>809590.92461886769</v>
      </c>
      <c r="E303" s="6">
        <v>1059590.9246188679</v>
      </c>
      <c r="F303" s="6">
        <v>523031.65265723527</v>
      </c>
      <c r="G303" s="6">
        <v>766437.24379216717</v>
      </c>
      <c r="H303" s="6">
        <v>1019481.4996133535</v>
      </c>
      <c r="I303" s="4">
        <v>559590.92461886746</v>
      </c>
      <c r="J303" s="4">
        <v>809590.92461886769</v>
      </c>
      <c r="K303" s="4">
        <v>1031250</v>
      </c>
      <c r="M303" s="4"/>
    </row>
    <row r="304" spans="1:13" x14ac:dyDescent="0.55000000000000004">
      <c r="A304" s="9" t="s">
        <v>487</v>
      </c>
      <c r="B304" s="9">
        <v>2046</v>
      </c>
      <c r="C304" s="6">
        <v>563985.63718368323</v>
      </c>
      <c r="D304" s="6">
        <v>813985.63718368346</v>
      </c>
      <c r="E304" s="6">
        <v>1063985.6371836837</v>
      </c>
      <c r="F304" s="6">
        <v>523023.80833942781</v>
      </c>
      <c r="G304" s="6">
        <v>766430.28986792825</v>
      </c>
      <c r="H304" s="6">
        <v>1019462.2034323881</v>
      </c>
      <c r="I304" s="4">
        <v>563985.63718368323</v>
      </c>
      <c r="J304" s="4">
        <v>813985.63718368346</v>
      </c>
      <c r="K304" s="4">
        <v>1031250</v>
      </c>
      <c r="M304" s="4"/>
    </row>
    <row r="305" spans="1:13" x14ac:dyDescent="0.55000000000000004">
      <c r="A305" s="9" t="s">
        <v>488</v>
      </c>
      <c r="B305" s="9">
        <v>2046</v>
      </c>
      <c r="C305" s="6">
        <v>565956.8286952835</v>
      </c>
      <c r="D305" s="6">
        <v>815956.82869528374</v>
      </c>
      <c r="E305" s="6">
        <v>1065956.828695284</v>
      </c>
      <c r="F305" s="6">
        <v>523023.80833942781</v>
      </c>
      <c r="G305" s="6">
        <v>766430.28986792825</v>
      </c>
      <c r="H305" s="6">
        <v>1019462.2034323881</v>
      </c>
      <c r="I305" s="4">
        <v>565956.8286952835</v>
      </c>
      <c r="J305" s="4">
        <v>815956.82869528374</v>
      </c>
      <c r="K305" s="4">
        <v>1031250</v>
      </c>
      <c r="M305" s="4"/>
    </row>
    <row r="306" spans="1:13" x14ac:dyDescent="0.55000000000000004">
      <c r="A306" s="9" t="s">
        <v>489</v>
      </c>
      <c r="B306" s="9">
        <v>2046</v>
      </c>
      <c r="C306" s="6">
        <v>563571.33328313904</v>
      </c>
      <c r="D306" s="6">
        <v>813571.33328313928</v>
      </c>
      <c r="E306" s="6">
        <v>1063571.3332831396</v>
      </c>
      <c r="F306" s="6">
        <v>523023.80833942781</v>
      </c>
      <c r="G306" s="6">
        <v>766430.28986792825</v>
      </c>
      <c r="H306" s="6">
        <v>1019462.2034323881</v>
      </c>
      <c r="I306" s="4">
        <v>563571.33328313904</v>
      </c>
      <c r="J306" s="4">
        <v>813571.33328313928</v>
      </c>
      <c r="K306" s="4">
        <v>1031250</v>
      </c>
      <c r="M306" s="4"/>
    </row>
    <row r="307" spans="1:13" x14ac:dyDescent="0.55000000000000004">
      <c r="A307" s="9" t="s">
        <v>490</v>
      </c>
      <c r="B307" s="9">
        <v>2046</v>
      </c>
      <c r="C307" s="6">
        <v>560827.4388410676</v>
      </c>
      <c r="D307" s="6">
        <v>810827.43884106772</v>
      </c>
      <c r="E307" s="6">
        <v>1060827.4388410682</v>
      </c>
      <c r="F307" s="6">
        <v>523023.80833942781</v>
      </c>
      <c r="G307" s="6">
        <v>766430.28986792825</v>
      </c>
      <c r="H307" s="6">
        <v>1019462.2034323881</v>
      </c>
      <c r="I307" s="4">
        <v>560827.4388410676</v>
      </c>
      <c r="J307" s="4">
        <v>810827.43884106772</v>
      </c>
      <c r="K307" s="4">
        <v>1031250</v>
      </c>
      <c r="M307" s="4"/>
    </row>
    <row r="308" spans="1:13" x14ac:dyDescent="0.55000000000000004">
      <c r="A308" s="9" t="s">
        <v>491</v>
      </c>
      <c r="B308" s="9">
        <v>2046</v>
      </c>
      <c r="C308" s="6">
        <v>558436.34639623971</v>
      </c>
      <c r="D308" s="6">
        <v>808436.34639623994</v>
      </c>
      <c r="E308" s="6">
        <v>1058436.3463962402</v>
      </c>
      <c r="F308" s="6">
        <v>523023.80833942781</v>
      </c>
      <c r="G308" s="6">
        <v>766430.28986792825</v>
      </c>
      <c r="H308" s="6">
        <v>1019462.2034323881</v>
      </c>
      <c r="I308" s="4">
        <v>558436.34639623971</v>
      </c>
      <c r="J308" s="4">
        <v>808436.34639623994</v>
      </c>
      <c r="K308" s="4">
        <v>1031250</v>
      </c>
      <c r="M308" s="4"/>
    </row>
    <row r="309" spans="1:13" x14ac:dyDescent="0.55000000000000004">
      <c r="A309" s="9" t="s">
        <v>492</v>
      </c>
      <c r="B309" s="9">
        <v>2046</v>
      </c>
      <c r="C309" s="6">
        <v>554511.93590329972</v>
      </c>
      <c r="D309" s="6">
        <v>804511.93590329983</v>
      </c>
      <c r="E309" s="6">
        <v>1054511.9359033003</v>
      </c>
      <c r="F309" s="6">
        <v>523023.80833942781</v>
      </c>
      <c r="G309" s="6">
        <v>766430.28986792825</v>
      </c>
      <c r="H309" s="6">
        <v>1019462.2034323881</v>
      </c>
      <c r="I309" s="4">
        <v>554511.93590329972</v>
      </c>
      <c r="J309" s="4">
        <v>804511.93590329983</v>
      </c>
      <c r="K309" s="4">
        <v>1031250</v>
      </c>
      <c r="M309" s="4"/>
    </row>
    <row r="310" spans="1:13" x14ac:dyDescent="0.55000000000000004">
      <c r="A310" s="9" t="s">
        <v>493</v>
      </c>
      <c r="B310" s="9">
        <v>2046</v>
      </c>
      <c r="C310" s="6">
        <v>548234.23444495979</v>
      </c>
      <c r="D310" s="6">
        <v>798234.23444496014</v>
      </c>
      <c r="E310" s="6">
        <v>1048234.2344449605</v>
      </c>
      <c r="F310" s="6">
        <v>523023.80833942781</v>
      </c>
      <c r="G310" s="6">
        <v>766430.28986792825</v>
      </c>
      <c r="H310" s="6">
        <v>1019462.2034323881</v>
      </c>
      <c r="I310" s="4">
        <v>548234.23444495979</v>
      </c>
      <c r="J310" s="4">
        <v>798234.23444496014</v>
      </c>
      <c r="K310" s="4">
        <v>1031250</v>
      </c>
      <c r="M310" s="4"/>
    </row>
    <row r="311" spans="1:13" x14ac:dyDescent="0.55000000000000004">
      <c r="A311" s="9" t="s">
        <v>494</v>
      </c>
      <c r="B311" s="9">
        <v>2046</v>
      </c>
      <c r="C311" s="6">
        <v>546367.36578154028</v>
      </c>
      <c r="D311" s="6">
        <v>796367.36578154052</v>
      </c>
      <c r="E311" s="6">
        <v>1046367.365781541</v>
      </c>
      <c r="F311" s="6">
        <v>523023.80833942781</v>
      </c>
      <c r="G311" s="6">
        <v>766430.28986792825</v>
      </c>
      <c r="H311" s="6">
        <v>1019462.2034323881</v>
      </c>
      <c r="I311" s="4">
        <v>546367.36578154028</v>
      </c>
      <c r="J311" s="4">
        <v>796367.36578154052</v>
      </c>
      <c r="K311" s="4">
        <v>1031250</v>
      </c>
      <c r="M311" s="4"/>
    </row>
    <row r="312" spans="1:13" x14ac:dyDescent="0.55000000000000004">
      <c r="A312" s="9" t="s">
        <v>495</v>
      </c>
      <c r="B312" s="9">
        <v>2046</v>
      </c>
      <c r="C312" s="6">
        <v>551445.10627044609</v>
      </c>
      <c r="D312" s="6">
        <v>801445.10627044644</v>
      </c>
      <c r="E312" s="6">
        <v>1051445.1062704467</v>
      </c>
      <c r="F312" s="6">
        <v>523023.80833942781</v>
      </c>
      <c r="G312" s="6">
        <v>766430.28986792825</v>
      </c>
      <c r="H312" s="6">
        <v>1019462.2034323881</v>
      </c>
      <c r="I312" s="4">
        <v>551445.10627044609</v>
      </c>
      <c r="J312" s="4">
        <v>801445.10627044644</v>
      </c>
      <c r="K312" s="4">
        <v>1031250</v>
      </c>
      <c r="M312" s="4"/>
    </row>
    <row r="313" spans="1:13" x14ac:dyDescent="0.55000000000000004">
      <c r="A313" s="9" t="s">
        <v>496</v>
      </c>
      <c r="B313" s="9">
        <v>2046</v>
      </c>
      <c r="C313" s="6">
        <v>557479.07781576947</v>
      </c>
      <c r="D313" s="6">
        <v>807479.07781576971</v>
      </c>
      <c r="E313" s="6">
        <v>1057479.0778157702</v>
      </c>
      <c r="F313" s="6">
        <v>523023.80833942781</v>
      </c>
      <c r="G313" s="6">
        <v>766430.28986792825</v>
      </c>
      <c r="H313" s="6">
        <v>1019462.2034323881</v>
      </c>
      <c r="I313" s="4">
        <v>557479.07781576947</v>
      </c>
      <c r="J313" s="4">
        <v>807479.07781576971</v>
      </c>
      <c r="K313" s="4">
        <v>1031250</v>
      </c>
      <c r="M313" s="4"/>
    </row>
    <row r="314" spans="1:13" x14ac:dyDescent="0.55000000000000004">
      <c r="A314" s="9" t="s">
        <v>497</v>
      </c>
      <c r="B314" s="9">
        <v>2046</v>
      </c>
      <c r="C314" s="6">
        <v>557493.89496344735</v>
      </c>
      <c r="D314" s="6">
        <v>807493.8949634477</v>
      </c>
      <c r="E314" s="6">
        <v>1057493.8949634479</v>
      </c>
      <c r="F314" s="6">
        <v>523023.80833942781</v>
      </c>
      <c r="G314" s="6">
        <v>766430.28986792825</v>
      </c>
      <c r="H314" s="6">
        <v>1019462.2034323881</v>
      </c>
      <c r="I314" s="4">
        <v>557493.89496344735</v>
      </c>
      <c r="J314" s="4">
        <v>807493.8949634477</v>
      </c>
      <c r="K314" s="4">
        <v>1031250</v>
      </c>
      <c r="M314" s="4"/>
    </row>
    <row r="315" spans="1:13" x14ac:dyDescent="0.55000000000000004">
      <c r="A315" s="9" t="s">
        <v>498</v>
      </c>
      <c r="B315" s="9">
        <v>2046</v>
      </c>
      <c r="C315" s="6">
        <v>559590.92461886746</v>
      </c>
      <c r="D315" s="6">
        <v>809590.92461886769</v>
      </c>
      <c r="E315" s="6">
        <v>1059590.9246188679</v>
      </c>
      <c r="F315" s="6">
        <v>523023.80833942781</v>
      </c>
      <c r="G315" s="6">
        <v>766430.28986792825</v>
      </c>
      <c r="H315" s="6">
        <v>1019462.2034323881</v>
      </c>
      <c r="I315" s="4">
        <v>559590.92461886746</v>
      </c>
      <c r="J315" s="4">
        <v>809590.92461886769</v>
      </c>
      <c r="K315" s="4">
        <v>1031250</v>
      </c>
      <c r="M315" s="4"/>
    </row>
    <row r="316" spans="1:13" x14ac:dyDescent="0.55000000000000004">
      <c r="A316" s="9" t="s">
        <v>487</v>
      </c>
      <c r="B316" s="9">
        <v>2047</v>
      </c>
      <c r="C316" s="6">
        <v>563985.63718368323</v>
      </c>
      <c r="D316" s="6">
        <v>813985.63718368346</v>
      </c>
      <c r="E316" s="6">
        <v>1063985.6371836837</v>
      </c>
      <c r="F316" s="6">
        <v>523021.49451018951</v>
      </c>
      <c r="G316" s="6">
        <v>766429.45142883225</v>
      </c>
      <c r="H316" s="6">
        <v>1019453.5084395023</v>
      </c>
      <c r="I316" s="4">
        <v>563985.63718368323</v>
      </c>
      <c r="J316" s="4">
        <v>813985.63718368346</v>
      </c>
      <c r="K316" s="4">
        <v>1031250</v>
      </c>
      <c r="M316" s="4"/>
    </row>
    <row r="317" spans="1:13" x14ac:dyDescent="0.55000000000000004">
      <c r="A317" s="9" t="s">
        <v>488</v>
      </c>
      <c r="B317" s="9">
        <v>2047</v>
      </c>
      <c r="C317" s="6">
        <v>565956.8286952835</v>
      </c>
      <c r="D317" s="6">
        <v>815956.82869528374</v>
      </c>
      <c r="E317" s="6">
        <v>1065956.828695284</v>
      </c>
      <c r="F317" s="6">
        <v>523021.49451018951</v>
      </c>
      <c r="G317" s="6">
        <v>766429.45142883225</v>
      </c>
      <c r="H317" s="6">
        <v>1019453.5084395023</v>
      </c>
      <c r="I317" s="4">
        <v>565956.8286952835</v>
      </c>
      <c r="J317" s="4">
        <v>815956.82869528374</v>
      </c>
      <c r="K317" s="4">
        <v>1031250</v>
      </c>
      <c r="M317" s="4"/>
    </row>
    <row r="318" spans="1:13" x14ac:dyDescent="0.55000000000000004">
      <c r="A318" s="9" t="s">
        <v>489</v>
      </c>
      <c r="B318" s="9">
        <v>2047</v>
      </c>
      <c r="C318" s="6">
        <v>563571.33328313904</v>
      </c>
      <c r="D318" s="6">
        <v>813571.33328313928</v>
      </c>
      <c r="E318" s="6">
        <v>1063571.3332831396</v>
      </c>
      <c r="F318" s="6">
        <v>523021.49451018951</v>
      </c>
      <c r="G318" s="6">
        <v>766429.45142883225</v>
      </c>
      <c r="H318" s="6">
        <v>1019453.5084395023</v>
      </c>
      <c r="I318" s="4">
        <v>563571.33328313904</v>
      </c>
      <c r="J318" s="4">
        <v>813571.33328313928</v>
      </c>
      <c r="K318" s="4">
        <v>1031250</v>
      </c>
      <c r="M318" s="4"/>
    </row>
    <row r="319" spans="1:13" x14ac:dyDescent="0.55000000000000004">
      <c r="A319" s="9" t="s">
        <v>490</v>
      </c>
      <c r="B319" s="9">
        <v>2047</v>
      </c>
      <c r="C319" s="6">
        <v>560827.4388410676</v>
      </c>
      <c r="D319" s="6">
        <v>810827.43884106772</v>
      </c>
      <c r="E319" s="6">
        <v>1060827.4388410682</v>
      </c>
      <c r="F319" s="6">
        <v>523021.49451018951</v>
      </c>
      <c r="G319" s="6">
        <v>766429.45142883225</v>
      </c>
      <c r="H319" s="6">
        <v>1019453.5084395023</v>
      </c>
      <c r="I319" s="4">
        <v>560827.4388410676</v>
      </c>
      <c r="J319" s="4">
        <v>810827.43884106772</v>
      </c>
      <c r="K319" s="4">
        <v>1031250</v>
      </c>
      <c r="M319" s="4"/>
    </row>
    <row r="320" spans="1:13" x14ac:dyDescent="0.55000000000000004">
      <c r="A320" s="9" t="s">
        <v>491</v>
      </c>
      <c r="B320" s="9">
        <v>2047</v>
      </c>
      <c r="C320" s="6">
        <v>558436.34639623971</v>
      </c>
      <c r="D320" s="6">
        <v>808436.34639623994</v>
      </c>
      <c r="E320" s="6">
        <v>1058436.3463962402</v>
      </c>
      <c r="F320" s="6">
        <v>523021.49451018951</v>
      </c>
      <c r="G320" s="6">
        <v>766429.45142883225</v>
      </c>
      <c r="H320" s="6">
        <v>1019453.5084395023</v>
      </c>
      <c r="I320" s="4">
        <v>558436.34639623971</v>
      </c>
      <c r="J320" s="4">
        <v>808436.34639623994</v>
      </c>
      <c r="K320" s="4">
        <v>1031250</v>
      </c>
      <c r="M320" s="4"/>
    </row>
    <row r="321" spans="1:13" x14ac:dyDescent="0.55000000000000004">
      <c r="A321" s="9" t="s">
        <v>492</v>
      </c>
      <c r="B321" s="9">
        <v>2047</v>
      </c>
      <c r="C321" s="6">
        <v>554511.93590329972</v>
      </c>
      <c r="D321" s="6">
        <v>804511.93590329983</v>
      </c>
      <c r="E321" s="6">
        <v>1054511.9359033003</v>
      </c>
      <c r="F321" s="6">
        <v>523021.49451018951</v>
      </c>
      <c r="G321" s="6">
        <v>766429.45142883225</v>
      </c>
      <c r="H321" s="6">
        <v>1019453.5084395023</v>
      </c>
      <c r="I321" s="4">
        <v>554511.93590329972</v>
      </c>
      <c r="J321" s="4">
        <v>804511.93590329983</v>
      </c>
      <c r="K321" s="4">
        <v>1031250</v>
      </c>
      <c r="M321" s="4"/>
    </row>
    <row r="322" spans="1:13" x14ac:dyDescent="0.55000000000000004">
      <c r="A322" s="9" t="s">
        <v>493</v>
      </c>
      <c r="B322" s="9">
        <v>2047</v>
      </c>
      <c r="C322" s="6">
        <v>548234.23444495979</v>
      </c>
      <c r="D322" s="6">
        <v>798234.23444496014</v>
      </c>
      <c r="E322" s="6">
        <v>1048234.2344449605</v>
      </c>
      <c r="F322" s="6">
        <v>523021.49451018951</v>
      </c>
      <c r="G322" s="6">
        <v>766429.45142883225</v>
      </c>
      <c r="H322" s="6">
        <v>1019453.5084395023</v>
      </c>
      <c r="I322" s="4">
        <v>548234.23444495979</v>
      </c>
      <c r="J322" s="4">
        <v>798234.23444496014</v>
      </c>
      <c r="K322" s="4">
        <v>1031250</v>
      </c>
      <c r="M322" s="4"/>
    </row>
    <row r="323" spans="1:13" x14ac:dyDescent="0.55000000000000004">
      <c r="A323" s="9" t="s">
        <v>494</v>
      </c>
      <c r="B323" s="9">
        <v>2047</v>
      </c>
      <c r="C323" s="6">
        <v>546367.36578154028</v>
      </c>
      <c r="D323" s="6">
        <v>796367.36578154052</v>
      </c>
      <c r="E323" s="6">
        <v>1046367.365781541</v>
      </c>
      <c r="F323" s="6">
        <v>523021.49451018951</v>
      </c>
      <c r="G323" s="6">
        <v>766429.45142883225</v>
      </c>
      <c r="H323" s="6">
        <v>1019453.5084395023</v>
      </c>
      <c r="I323" s="4">
        <v>546367.36578154028</v>
      </c>
      <c r="J323" s="4">
        <v>796367.36578154052</v>
      </c>
      <c r="K323" s="4">
        <v>1031250</v>
      </c>
      <c r="M323" s="4"/>
    </row>
    <row r="324" spans="1:13" x14ac:dyDescent="0.55000000000000004">
      <c r="A324" s="9" t="s">
        <v>495</v>
      </c>
      <c r="B324" s="9">
        <v>2047</v>
      </c>
      <c r="C324" s="6">
        <v>551445.10627044609</v>
      </c>
      <c r="D324" s="6">
        <v>801445.10627044644</v>
      </c>
      <c r="E324" s="6">
        <v>1051445.1062704467</v>
      </c>
      <c r="F324" s="6">
        <v>523021.49451018951</v>
      </c>
      <c r="G324" s="6">
        <v>766429.45142883225</v>
      </c>
      <c r="H324" s="6">
        <v>1019453.5084395023</v>
      </c>
      <c r="I324" s="4">
        <v>551445.10627044609</v>
      </c>
      <c r="J324" s="4">
        <v>801445.10627044644</v>
      </c>
      <c r="K324" s="4">
        <v>1031250</v>
      </c>
      <c r="M324" s="4"/>
    </row>
    <row r="325" spans="1:13" x14ac:dyDescent="0.55000000000000004">
      <c r="A325" s="9" t="s">
        <v>496</v>
      </c>
      <c r="B325" s="9">
        <v>2047</v>
      </c>
      <c r="C325" s="6">
        <v>557479.07781576947</v>
      </c>
      <c r="D325" s="6">
        <v>807479.07781576971</v>
      </c>
      <c r="E325" s="6">
        <v>1057479.0778157702</v>
      </c>
      <c r="F325" s="6">
        <v>523021.49451018951</v>
      </c>
      <c r="G325" s="6">
        <v>766429.45142883225</v>
      </c>
      <c r="H325" s="6">
        <v>1019453.5084395023</v>
      </c>
      <c r="I325" s="4">
        <v>557479.07781576947</v>
      </c>
      <c r="J325" s="4">
        <v>807479.07781576971</v>
      </c>
      <c r="K325" s="4">
        <v>1031250</v>
      </c>
      <c r="M325" s="4"/>
    </row>
    <row r="326" spans="1:13" x14ac:dyDescent="0.55000000000000004">
      <c r="A326" s="9" t="s">
        <v>497</v>
      </c>
      <c r="B326" s="9">
        <v>2047</v>
      </c>
      <c r="C326" s="6">
        <v>557493.89496344735</v>
      </c>
      <c r="D326" s="6">
        <v>807493.8949634477</v>
      </c>
      <c r="E326" s="6">
        <v>1057493.8949634479</v>
      </c>
      <c r="F326" s="6">
        <v>523021.49451018951</v>
      </c>
      <c r="G326" s="6">
        <v>766429.45142883225</v>
      </c>
      <c r="H326" s="6">
        <v>1019453.5084395023</v>
      </c>
      <c r="I326" s="4">
        <v>557493.89496344735</v>
      </c>
      <c r="J326" s="4">
        <v>807493.8949634477</v>
      </c>
      <c r="K326" s="4">
        <v>1031250</v>
      </c>
      <c r="M326" s="4"/>
    </row>
    <row r="327" spans="1:13" x14ac:dyDescent="0.55000000000000004">
      <c r="A327" s="9" t="s">
        <v>498</v>
      </c>
      <c r="B327" s="9">
        <v>2047</v>
      </c>
      <c r="C327" s="6">
        <v>559590.92461886746</v>
      </c>
      <c r="D327" s="6">
        <v>809590.92461886769</v>
      </c>
      <c r="E327" s="6">
        <v>1059590.9246188679</v>
      </c>
      <c r="F327" s="6">
        <v>523021.49451018951</v>
      </c>
      <c r="G327" s="6">
        <v>766429.45142883225</v>
      </c>
      <c r="H327" s="6">
        <v>1019453.5084395023</v>
      </c>
      <c r="I327" s="4">
        <v>559590.92461886746</v>
      </c>
      <c r="J327" s="4">
        <v>809590.92461886769</v>
      </c>
      <c r="K327" s="4">
        <v>1031250</v>
      </c>
      <c r="M327" s="4"/>
    </row>
    <row r="328" spans="1:13" x14ac:dyDescent="0.55000000000000004">
      <c r="A328" s="9" t="s">
        <v>487</v>
      </c>
      <c r="B328" s="9">
        <v>2048</v>
      </c>
      <c r="C328" s="6">
        <v>563985.63718368323</v>
      </c>
      <c r="D328" s="6">
        <v>813985.63718368346</v>
      </c>
      <c r="E328" s="6">
        <v>1063985.6371836837</v>
      </c>
      <c r="F328" s="6">
        <v>523013.30182542</v>
      </c>
      <c r="G328" s="6">
        <v>766422.19405527832</v>
      </c>
      <c r="H328" s="6">
        <v>1019442.2561388616</v>
      </c>
      <c r="I328" s="4">
        <v>563985.63718368323</v>
      </c>
      <c r="J328" s="4">
        <v>813985.63718368346</v>
      </c>
      <c r="K328" s="4">
        <v>1031250</v>
      </c>
      <c r="M328" s="4"/>
    </row>
    <row r="329" spans="1:13" x14ac:dyDescent="0.55000000000000004">
      <c r="A329" s="9" t="s">
        <v>488</v>
      </c>
      <c r="B329" s="9">
        <v>2048</v>
      </c>
      <c r="C329" s="6">
        <v>565635.64288883191</v>
      </c>
      <c r="D329" s="6">
        <v>815635.64288883214</v>
      </c>
      <c r="E329" s="6">
        <v>1065635.6428888324</v>
      </c>
      <c r="F329" s="6">
        <v>523013.30182542</v>
      </c>
      <c r="G329" s="6">
        <v>766422.19405527832</v>
      </c>
      <c r="H329" s="6">
        <v>1019442.2561388616</v>
      </c>
      <c r="I329" s="4">
        <v>565635.64288883191</v>
      </c>
      <c r="J329" s="4">
        <v>815635.64288883214</v>
      </c>
      <c r="K329" s="4">
        <v>1031250</v>
      </c>
      <c r="M329" s="4"/>
    </row>
    <row r="330" spans="1:13" x14ac:dyDescent="0.55000000000000004">
      <c r="A330" s="9" t="s">
        <v>489</v>
      </c>
      <c r="B330" s="9">
        <v>2048</v>
      </c>
      <c r="C330" s="6">
        <v>563571.33328313904</v>
      </c>
      <c r="D330" s="6">
        <v>813571.33328313928</v>
      </c>
      <c r="E330" s="6">
        <v>1063571.3332831396</v>
      </c>
      <c r="F330" s="6">
        <v>523013.30182542</v>
      </c>
      <c r="G330" s="6">
        <v>766422.19405527832</v>
      </c>
      <c r="H330" s="6">
        <v>1019442.2561388616</v>
      </c>
      <c r="I330" s="4">
        <v>563571.33328313904</v>
      </c>
      <c r="J330" s="4">
        <v>813571.33328313928</v>
      </c>
      <c r="K330" s="4">
        <v>1031250</v>
      </c>
      <c r="M330" s="4"/>
    </row>
    <row r="331" spans="1:13" x14ac:dyDescent="0.55000000000000004">
      <c r="A331" s="9" t="s">
        <v>490</v>
      </c>
      <c r="B331" s="9">
        <v>2048</v>
      </c>
      <c r="C331" s="6">
        <v>560827.4388410676</v>
      </c>
      <c r="D331" s="6">
        <v>810827.43884106772</v>
      </c>
      <c r="E331" s="6">
        <v>1060827.4388410682</v>
      </c>
      <c r="F331" s="6">
        <v>523013.30182542</v>
      </c>
      <c r="G331" s="6">
        <v>766422.19405527832</v>
      </c>
      <c r="H331" s="6">
        <v>1019442.2561388616</v>
      </c>
      <c r="I331" s="4">
        <v>560827.4388410676</v>
      </c>
      <c r="J331" s="4">
        <v>810827.43884106772</v>
      </c>
      <c r="K331" s="4">
        <v>1031250</v>
      </c>
      <c r="M331" s="4"/>
    </row>
    <row r="332" spans="1:13" x14ac:dyDescent="0.55000000000000004">
      <c r="A332" s="9" t="s">
        <v>491</v>
      </c>
      <c r="B332" s="9">
        <v>2048</v>
      </c>
      <c r="C332" s="6">
        <v>558436.34639623971</v>
      </c>
      <c r="D332" s="6">
        <v>808436.34639623994</v>
      </c>
      <c r="E332" s="6">
        <v>1058436.3463962402</v>
      </c>
      <c r="F332" s="6">
        <v>523013.30182542</v>
      </c>
      <c r="G332" s="6">
        <v>766422.19405527832</v>
      </c>
      <c r="H332" s="6">
        <v>1019442.2561388616</v>
      </c>
      <c r="I332" s="4">
        <v>558436.34639623971</v>
      </c>
      <c r="J332" s="4">
        <v>808436.34639623994</v>
      </c>
      <c r="K332" s="4">
        <v>1031250</v>
      </c>
      <c r="M332" s="4"/>
    </row>
    <row r="333" spans="1:13" x14ac:dyDescent="0.55000000000000004">
      <c r="A333" s="9" t="s">
        <v>492</v>
      </c>
      <c r="B333" s="9">
        <v>2048</v>
      </c>
      <c r="C333" s="6">
        <v>554511.93590329972</v>
      </c>
      <c r="D333" s="6">
        <v>804511.93590329983</v>
      </c>
      <c r="E333" s="6">
        <v>1054511.9359033003</v>
      </c>
      <c r="F333" s="6">
        <v>523013.30182542</v>
      </c>
      <c r="G333" s="6">
        <v>766422.19405527832</v>
      </c>
      <c r="H333" s="6">
        <v>1019442.2561388616</v>
      </c>
      <c r="I333" s="4">
        <v>554511.93590329972</v>
      </c>
      <c r="J333" s="4">
        <v>804511.93590329983</v>
      </c>
      <c r="K333" s="4">
        <v>1031250</v>
      </c>
      <c r="M333" s="4"/>
    </row>
    <row r="334" spans="1:13" x14ac:dyDescent="0.55000000000000004">
      <c r="A334" s="9" t="s">
        <v>493</v>
      </c>
      <c r="B334" s="9">
        <v>2048</v>
      </c>
      <c r="C334" s="6">
        <v>548234.23444495979</v>
      </c>
      <c r="D334" s="6">
        <v>798234.23444496014</v>
      </c>
      <c r="E334" s="6">
        <v>1048234.2344449605</v>
      </c>
      <c r="F334" s="6">
        <v>523013.30182542</v>
      </c>
      <c r="G334" s="6">
        <v>766422.19405527832</v>
      </c>
      <c r="H334" s="6">
        <v>1019442.2561388616</v>
      </c>
      <c r="I334" s="4">
        <v>548234.23444495979</v>
      </c>
      <c r="J334" s="4">
        <v>798234.23444496014</v>
      </c>
      <c r="K334" s="4">
        <v>1031250</v>
      </c>
      <c r="M334" s="4"/>
    </row>
    <row r="335" spans="1:13" x14ac:dyDescent="0.55000000000000004">
      <c r="A335" s="9" t="s">
        <v>494</v>
      </c>
      <c r="B335" s="9">
        <v>2048</v>
      </c>
      <c r="C335" s="6">
        <v>546367.36578154028</v>
      </c>
      <c r="D335" s="6">
        <v>796367.36578154052</v>
      </c>
      <c r="E335" s="6">
        <v>1046367.365781541</v>
      </c>
      <c r="F335" s="6">
        <v>523013.30182542</v>
      </c>
      <c r="G335" s="6">
        <v>766422.19405527832</v>
      </c>
      <c r="H335" s="6">
        <v>1019442.2561388616</v>
      </c>
      <c r="I335" s="4">
        <v>546367.36578154028</v>
      </c>
      <c r="J335" s="4">
        <v>796367.36578154052</v>
      </c>
      <c r="K335" s="4">
        <v>1031250</v>
      </c>
      <c r="M335" s="4"/>
    </row>
    <row r="336" spans="1:13" x14ac:dyDescent="0.55000000000000004">
      <c r="A336" s="9" t="s">
        <v>495</v>
      </c>
      <c r="B336" s="9">
        <v>2048</v>
      </c>
      <c r="C336" s="6">
        <v>551445.10627044609</v>
      </c>
      <c r="D336" s="6">
        <v>801445.10627044644</v>
      </c>
      <c r="E336" s="6">
        <v>1051445.1062704467</v>
      </c>
      <c r="F336" s="6">
        <v>523013.30182542</v>
      </c>
      <c r="G336" s="6">
        <v>766422.19405527832</v>
      </c>
      <c r="H336" s="6">
        <v>1019442.2561388616</v>
      </c>
      <c r="I336" s="4">
        <v>551445.10627044609</v>
      </c>
      <c r="J336" s="4">
        <v>801445.10627044644</v>
      </c>
      <c r="K336" s="4">
        <v>1031250</v>
      </c>
      <c r="M336" s="4"/>
    </row>
    <row r="337" spans="1:13" x14ac:dyDescent="0.55000000000000004">
      <c r="A337" s="9" t="s">
        <v>496</v>
      </c>
      <c r="B337" s="9">
        <v>2048</v>
      </c>
      <c r="C337" s="6">
        <v>557479.07781576947</v>
      </c>
      <c r="D337" s="6">
        <v>807479.07781576971</v>
      </c>
      <c r="E337" s="6">
        <v>1057479.0778157702</v>
      </c>
      <c r="F337" s="6">
        <v>523013.30182542</v>
      </c>
      <c r="G337" s="6">
        <v>766422.19405527832</v>
      </c>
      <c r="H337" s="6">
        <v>1019442.2561388616</v>
      </c>
      <c r="I337" s="4">
        <v>557479.07781576947</v>
      </c>
      <c r="J337" s="4">
        <v>807479.07781576971</v>
      </c>
      <c r="K337" s="4">
        <v>1031250</v>
      </c>
      <c r="M337" s="4"/>
    </row>
    <row r="338" spans="1:13" x14ac:dyDescent="0.55000000000000004">
      <c r="A338" s="9" t="s">
        <v>497</v>
      </c>
      <c r="B338" s="9">
        <v>2048</v>
      </c>
      <c r="C338" s="6">
        <v>557493.89496344735</v>
      </c>
      <c r="D338" s="6">
        <v>807493.8949634477</v>
      </c>
      <c r="E338" s="6">
        <v>1057493.8949634479</v>
      </c>
      <c r="F338" s="6">
        <v>523013.30182542</v>
      </c>
      <c r="G338" s="6">
        <v>766422.19405527832</v>
      </c>
      <c r="H338" s="6">
        <v>1019442.2561388616</v>
      </c>
      <c r="I338" s="4">
        <v>557493.89496344735</v>
      </c>
      <c r="J338" s="4">
        <v>807493.8949634477</v>
      </c>
      <c r="K338" s="4">
        <v>1031250</v>
      </c>
      <c r="M338" s="4"/>
    </row>
    <row r="339" spans="1:13" x14ac:dyDescent="0.55000000000000004">
      <c r="A339" s="9" t="s">
        <v>498</v>
      </c>
      <c r="B339" s="9">
        <v>2048</v>
      </c>
      <c r="C339" s="6">
        <v>559590.92461886746</v>
      </c>
      <c r="D339" s="6">
        <v>809590.92461886769</v>
      </c>
      <c r="E339" s="6">
        <v>1059590.9246188679</v>
      </c>
      <c r="F339" s="6">
        <v>523013.30182542</v>
      </c>
      <c r="G339" s="6">
        <v>766422.19405527832</v>
      </c>
      <c r="H339" s="6">
        <v>1019442.2561388616</v>
      </c>
      <c r="I339" s="4">
        <v>559590.92461886746</v>
      </c>
      <c r="J339" s="4">
        <v>809590.92461886769</v>
      </c>
      <c r="K339" s="4">
        <v>1031250</v>
      </c>
      <c r="M339" s="4"/>
    </row>
    <row r="340" spans="1:13" x14ac:dyDescent="0.55000000000000004">
      <c r="A340" s="9" t="s">
        <v>487</v>
      </c>
      <c r="B340" s="9">
        <v>2049</v>
      </c>
      <c r="C340" s="6">
        <v>563985.63718368323</v>
      </c>
      <c r="D340" s="6">
        <v>813985.63718368346</v>
      </c>
      <c r="E340" s="6">
        <v>1063985.6371836837</v>
      </c>
      <c r="F340" s="6">
        <v>522999.42276739003</v>
      </c>
      <c r="G340" s="6">
        <v>766408.71985993977</v>
      </c>
      <c r="H340" s="6">
        <v>1019427.5448466265</v>
      </c>
      <c r="I340" s="4">
        <v>563985.63718368323</v>
      </c>
      <c r="J340" s="4">
        <v>813985.63718368346</v>
      </c>
      <c r="K340" s="4">
        <v>1031250</v>
      </c>
      <c r="M340" s="4"/>
    </row>
    <row r="341" spans="1:13" x14ac:dyDescent="0.55000000000000004">
      <c r="A341" s="9" t="s">
        <v>488</v>
      </c>
      <c r="B341" s="9">
        <v>2049</v>
      </c>
      <c r="C341" s="6">
        <v>565956.8286952835</v>
      </c>
      <c r="D341" s="6">
        <v>815956.82869528374</v>
      </c>
      <c r="E341" s="6">
        <v>1065956.828695284</v>
      </c>
      <c r="F341" s="6">
        <v>522999.42276739003</v>
      </c>
      <c r="G341" s="6">
        <v>766408.71985993977</v>
      </c>
      <c r="H341" s="6">
        <v>1019427.5448466265</v>
      </c>
      <c r="I341" s="4">
        <v>565956.8286952835</v>
      </c>
      <c r="J341" s="4">
        <v>815956.82869528374</v>
      </c>
      <c r="K341" s="4">
        <v>1031250</v>
      </c>
      <c r="M341" s="4"/>
    </row>
    <row r="342" spans="1:13" x14ac:dyDescent="0.55000000000000004">
      <c r="A342" s="9" t="s">
        <v>489</v>
      </c>
      <c r="B342" s="9">
        <v>2049</v>
      </c>
      <c r="C342" s="6">
        <v>563571.33328313904</v>
      </c>
      <c r="D342" s="6">
        <v>813571.33328313928</v>
      </c>
      <c r="E342" s="6">
        <v>1063571.3332831396</v>
      </c>
      <c r="F342" s="6">
        <v>522999.42276739003</v>
      </c>
      <c r="G342" s="6">
        <v>766408.71985993977</v>
      </c>
      <c r="H342" s="6">
        <v>1019427.5448466265</v>
      </c>
      <c r="I342" s="4">
        <v>563571.33328313904</v>
      </c>
      <c r="J342" s="4">
        <v>813571.33328313928</v>
      </c>
      <c r="K342" s="4">
        <v>1031250</v>
      </c>
      <c r="M342" s="4"/>
    </row>
    <row r="343" spans="1:13" x14ac:dyDescent="0.55000000000000004">
      <c r="A343" s="9" t="s">
        <v>490</v>
      </c>
      <c r="B343" s="9">
        <v>2049</v>
      </c>
      <c r="C343" s="6">
        <v>560827.4388410676</v>
      </c>
      <c r="D343" s="6">
        <v>810827.43884106772</v>
      </c>
      <c r="E343" s="6">
        <v>1060827.4388410682</v>
      </c>
      <c r="F343" s="6">
        <v>522999.42276739003</v>
      </c>
      <c r="G343" s="6">
        <v>766408.71985993977</v>
      </c>
      <c r="H343" s="6">
        <v>1019427.5448466265</v>
      </c>
      <c r="I343" s="4">
        <v>560827.4388410676</v>
      </c>
      <c r="J343" s="4">
        <v>810827.43884106772</v>
      </c>
      <c r="K343" s="4">
        <v>1031250</v>
      </c>
      <c r="M343" s="4"/>
    </row>
    <row r="344" spans="1:13" x14ac:dyDescent="0.55000000000000004">
      <c r="A344" s="9" t="s">
        <v>491</v>
      </c>
      <c r="B344" s="9">
        <v>2049</v>
      </c>
      <c r="C344" s="6">
        <v>558436.34639623971</v>
      </c>
      <c r="D344" s="6">
        <v>808436.34639623994</v>
      </c>
      <c r="E344" s="6">
        <v>1058436.3463962402</v>
      </c>
      <c r="F344" s="6">
        <v>522999.42276739003</v>
      </c>
      <c r="G344" s="6">
        <v>766408.71985993977</v>
      </c>
      <c r="H344" s="6">
        <v>1019427.5448466265</v>
      </c>
      <c r="I344" s="4">
        <v>558436.34639623971</v>
      </c>
      <c r="J344" s="4">
        <v>808436.34639623994</v>
      </c>
      <c r="K344" s="4">
        <v>1031250</v>
      </c>
      <c r="M344" s="4"/>
    </row>
    <row r="345" spans="1:13" x14ac:dyDescent="0.55000000000000004">
      <c r="A345" s="9" t="s">
        <v>492</v>
      </c>
      <c r="B345" s="9">
        <v>2049</v>
      </c>
      <c r="C345" s="6">
        <v>554511.93590329972</v>
      </c>
      <c r="D345" s="6">
        <v>804511.93590329983</v>
      </c>
      <c r="E345" s="6">
        <v>1054511.9359033003</v>
      </c>
      <c r="F345" s="6">
        <v>522999.42276739003</v>
      </c>
      <c r="G345" s="6">
        <v>766408.71985993977</v>
      </c>
      <c r="H345" s="6">
        <v>1019427.5448466265</v>
      </c>
      <c r="I345" s="4">
        <v>554511.93590329972</v>
      </c>
      <c r="J345" s="4">
        <v>804511.93590329983</v>
      </c>
      <c r="K345" s="4">
        <v>1031250</v>
      </c>
      <c r="M345" s="4"/>
    </row>
    <row r="346" spans="1:13" x14ac:dyDescent="0.55000000000000004">
      <c r="A346" s="9" t="s">
        <v>493</v>
      </c>
      <c r="B346" s="9">
        <v>2049</v>
      </c>
      <c r="C346" s="6">
        <v>548234.23444495979</v>
      </c>
      <c r="D346" s="6">
        <v>798234.23444496014</v>
      </c>
      <c r="E346" s="6">
        <v>1048234.2344449605</v>
      </c>
      <c r="F346" s="6">
        <v>522999.42276739003</v>
      </c>
      <c r="G346" s="6">
        <v>766408.71985993977</v>
      </c>
      <c r="H346" s="6">
        <v>1019427.5448466265</v>
      </c>
      <c r="I346" s="4">
        <v>548234.23444495979</v>
      </c>
      <c r="J346" s="4">
        <v>798234.23444496014</v>
      </c>
      <c r="K346" s="4">
        <v>1031250</v>
      </c>
      <c r="M346" s="4"/>
    </row>
    <row r="347" spans="1:13" x14ac:dyDescent="0.55000000000000004">
      <c r="A347" s="9" t="s">
        <v>494</v>
      </c>
      <c r="B347" s="9">
        <v>2049</v>
      </c>
      <c r="C347" s="6">
        <v>546367.36578154028</v>
      </c>
      <c r="D347" s="6">
        <v>796367.36578154052</v>
      </c>
      <c r="E347" s="6">
        <v>1046367.365781541</v>
      </c>
      <c r="F347" s="6">
        <v>522999.42276739003</v>
      </c>
      <c r="G347" s="6">
        <v>766408.71985993977</v>
      </c>
      <c r="H347" s="6">
        <v>1019427.5448466265</v>
      </c>
      <c r="I347" s="4">
        <v>546367.36578154028</v>
      </c>
      <c r="J347" s="4">
        <v>796367.36578154052</v>
      </c>
      <c r="K347" s="4">
        <v>1031250</v>
      </c>
      <c r="M347" s="4"/>
    </row>
    <row r="348" spans="1:13" x14ac:dyDescent="0.55000000000000004">
      <c r="A348" s="9" t="s">
        <v>495</v>
      </c>
      <c r="B348" s="9">
        <v>2049</v>
      </c>
      <c r="C348" s="6">
        <v>551445.10627044609</v>
      </c>
      <c r="D348" s="6">
        <v>801445.10627044644</v>
      </c>
      <c r="E348" s="6">
        <v>1051445.1062704467</v>
      </c>
      <c r="F348" s="6">
        <v>522999.42276739003</v>
      </c>
      <c r="G348" s="6">
        <v>766408.71985993977</v>
      </c>
      <c r="H348" s="6">
        <v>1019427.5448466265</v>
      </c>
      <c r="I348" s="4">
        <v>551445.10627044609</v>
      </c>
      <c r="J348" s="4">
        <v>801445.10627044644</v>
      </c>
      <c r="K348" s="4">
        <v>1031250</v>
      </c>
      <c r="M348" s="4"/>
    </row>
    <row r="349" spans="1:13" x14ac:dyDescent="0.55000000000000004">
      <c r="A349" s="9" t="s">
        <v>496</v>
      </c>
      <c r="B349" s="9">
        <v>2049</v>
      </c>
      <c r="C349" s="6">
        <v>557479.07781576947</v>
      </c>
      <c r="D349" s="6">
        <v>807479.07781576971</v>
      </c>
      <c r="E349" s="6">
        <v>1057479.0778157702</v>
      </c>
      <c r="F349" s="6">
        <v>522999.42276739003</v>
      </c>
      <c r="G349" s="6">
        <v>766408.71985993977</v>
      </c>
      <c r="H349" s="6">
        <v>1019427.5448466265</v>
      </c>
      <c r="I349" s="4">
        <v>557479.07781576947</v>
      </c>
      <c r="J349" s="4">
        <v>807479.07781576971</v>
      </c>
      <c r="K349" s="4">
        <v>1031250</v>
      </c>
      <c r="M349" s="4"/>
    </row>
    <row r="350" spans="1:13" x14ac:dyDescent="0.55000000000000004">
      <c r="A350" s="9" t="s">
        <v>497</v>
      </c>
      <c r="B350" s="9">
        <v>2049</v>
      </c>
      <c r="C350" s="6">
        <v>557493.89496344735</v>
      </c>
      <c r="D350" s="6">
        <v>807493.8949634477</v>
      </c>
      <c r="E350" s="6">
        <v>1057493.8949634479</v>
      </c>
      <c r="F350" s="6">
        <v>522999.42276739003</v>
      </c>
      <c r="G350" s="6">
        <v>766408.71985993977</v>
      </c>
      <c r="H350" s="6">
        <v>1019427.5448466265</v>
      </c>
      <c r="I350" s="4">
        <v>557493.89496344735</v>
      </c>
      <c r="J350" s="4">
        <v>807493.8949634477</v>
      </c>
      <c r="K350" s="4">
        <v>1031250</v>
      </c>
      <c r="M350" s="4"/>
    </row>
    <row r="351" spans="1:13" x14ac:dyDescent="0.55000000000000004">
      <c r="A351" s="9" t="s">
        <v>498</v>
      </c>
      <c r="B351" s="9">
        <v>2049</v>
      </c>
      <c r="C351" s="6">
        <v>559590.92461886746</v>
      </c>
      <c r="D351" s="6">
        <v>809590.92461886769</v>
      </c>
      <c r="E351" s="6">
        <v>1059590.9246188679</v>
      </c>
      <c r="F351" s="6">
        <v>522999.42276739003</v>
      </c>
      <c r="G351" s="6">
        <v>766408.71985993977</v>
      </c>
      <c r="H351" s="6">
        <v>1019427.5448466265</v>
      </c>
      <c r="I351" s="4">
        <v>559590.92461886746</v>
      </c>
      <c r="J351" s="4">
        <v>809590.92461886769</v>
      </c>
      <c r="K351" s="4">
        <v>1031250</v>
      </c>
      <c r="M351" s="4"/>
    </row>
    <row r="352" spans="1:13" x14ac:dyDescent="0.55000000000000004">
      <c r="A352" s="9" t="s">
        <v>487</v>
      </c>
      <c r="B352" s="9">
        <v>2050</v>
      </c>
      <c r="C352" s="6">
        <v>563985.63718368323</v>
      </c>
      <c r="D352" s="6">
        <v>813985.63718368346</v>
      </c>
      <c r="E352" s="6">
        <v>1063985.6371836837</v>
      </c>
      <c r="F352" s="6">
        <v>522991.34600094543</v>
      </c>
      <c r="G352" s="6">
        <v>766401.62244863389</v>
      </c>
      <c r="H352" s="6">
        <v>1019420.3793740007</v>
      </c>
      <c r="I352" s="4">
        <v>563985.63718368323</v>
      </c>
      <c r="J352" s="4">
        <v>813985.63718368346</v>
      </c>
      <c r="K352" s="4">
        <v>1031250</v>
      </c>
      <c r="M352" s="4"/>
    </row>
    <row r="353" spans="1:13" x14ac:dyDescent="0.55000000000000004">
      <c r="A353" s="9" t="s">
        <v>488</v>
      </c>
      <c r="B353" s="9">
        <v>2050</v>
      </c>
      <c r="C353" s="6">
        <v>565956.8286952835</v>
      </c>
      <c r="D353" s="6">
        <v>815956.82869528374</v>
      </c>
      <c r="E353" s="6">
        <v>1065956.828695284</v>
      </c>
      <c r="F353" s="6">
        <v>522991.34600094543</v>
      </c>
      <c r="G353" s="6">
        <v>766401.62244863389</v>
      </c>
      <c r="H353" s="6">
        <v>1019420.3793740007</v>
      </c>
      <c r="I353" s="4">
        <v>565956.8286952835</v>
      </c>
      <c r="J353" s="4">
        <v>815956.82869528374</v>
      </c>
      <c r="K353" s="4">
        <v>1031250</v>
      </c>
      <c r="M353" s="4"/>
    </row>
    <row r="354" spans="1:13" x14ac:dyDescent="0.55000000000000004">
      <c r="A354" s="9" t="s">
        <v>489</v>
      </c>
      <c r="B354" s="9">
        <v>2050</v>
      </c>
      <c r="C354" s="6">
        <v>563571.33328313904</v>
      </c>
      <c r="D354" s="6">
        <v>813571.33328313928</v>
      </c>
      <c r="E354" s="6">
        <v>1063571.3332831396</v>
      </c>
      <c r="F354" s="6">
        <v>522991.34600094543</v>
      </c>
      <c r="G354" s="6">
        <v>766401.62244863389</v>
      </c>
      <c r="H354" s="6">
        <v>1019420.3793740007</v>
      </c>
      <c r="I354" s="4">
        <v>563571.33328313904</v>
      </c>
      <c r="J354" s="4">
        <v>813571.33328313928</v>
      </c>
      <c r="K354" s="4">
        <v>1031250</v>
      </c>
      <c r="M354" s="4"/>
    </row>
    <row r="355" spans="1:13" x14ac:dyDescent="0.55000000000000004">
      <c r="A355" s="9" t="s">
        <v>490</v>
      </c>
      <c r="B355" s="9">
        <v>2050</v>
      </c>
      <c r="C355" s="6">
        <v>560827.4388410676</v>
      </c>
      <c r="D355" s="6">
        <v>810827.43884106772</v>
      </c>
      <c r="E355" s="6">
        <v>1060827.4388410682</v>
      </c>
      <c r="F355" s="6">
        <v>522991.34600094543</v>
      </c>
      <c r="G355" s="6">
        <v>766401.62244863389</v>
      </c>
      <c r="H355" s="6">
        <v>1019420.3793740007</v>
      </c>
      <c r="I355" s="4">
        <v>560827.4388410676</v>
      </c>
      <c r="J355" s="4">
        <v>810827.43884106772</v>
      </c>
      <c r="K355" s="4">
        <v>1031250</v>
      </c>
      <c r="M355" s="4"/>
    </row>
    <row r="356" spans="1:13" x14ac:dyDescent="0.55000000000000004">
      <c r="A356" s="9" t="s">
        <v>491</v>
      </c>
      <c r="B356" s="9">
        <v>2050</v>
      </c>
      <c r="C356" s="6">
        <v>558436.34639623971</v>
      </c>
      <c r="D356" s="6">
        <v>808436.34639623994</v>
      </c>
      <c r="E356" s="6">
        <v>1058436.3463962402</v>
      </c>
      <c r="F356" s="6">
        <v>522991.34600094543</v>
      </c>
      <c r="G356" s="6">
        <v>766401.62244863389</v>
      </c>
      <c r="H356" s="6">
        <v>1019420.3793740007</v>
      </c>
      <c r="I356" s="4">
        <v>558436.34639623971</v>
      </c>
      <c r="J356" s="4">
        <v>808436.34639623994</v>
      </c>
      <c r="K356" s="4">
        <v>1031250</v>
      </c>
      <c r="M356" s="4"/>
    </row>
    <row r="357" spans="1:13" x14ac:dyDescent="0.55000000000000004">
      <c r="A357" s="9" t="s">
        <v>492</v>
      </c>
      <c r="B357" s="9">
        <v>2050</v>
      </c>
      <c r="C357" s="6">
        <v>554511.93590329972</v>
      </c>
      <c r="D357" s="6">
        <v>804511.93590329983</v>
      </c>
      <c r="E357" s="6">
        <v>1054511.9359033003</v>
      </c>
      <c r="F357" s="6">
        <v>522991.34600094543</v>
      </c>
      <c r="G357" s="6">
        <v>766401.62244863389</v>
      </c>
      <c r="H357" s="6">
        <v>1019420.3793740007</v>
      </c>
      <c r="I357" s="4">
        <v>554511.93590329972</v>
      </c>
      <c r="J357" s="4">
        <v>804511.93590329983</v>
      </c>
      <c r="K357" s="4">
        <v>1031250</v>
      </c>
      <c r="M357" s="4"/>
    </row>
    <row r="358" spans="1:13" x14ac:dyDescent="0.55000000000000004">
      <c r="A358" s="9" t="s">
        <v>493</v>
      </c>
      <c r="B358" s="9">
        <v>2050</v>
      </c>
      <c r="C358" s="6">
        <v>548234.23444495979</v>
      </c>
      <c r="D358" s="6">
        <v>798234.23444496014</v>
      </c>
      <c r="E358" s="6">
        <v>1048234.2344449605</v>
      </c>
      <c r="F358" s="6">
        <v>522991.34600094543</v>
      </c>
      <c r="G358" s="6">
        <v>766401.62244863389</v>
      </c>
      <c r="H358" s="6">
        <v>1019420.3793740007</v>
      </c>
      <c r="I358" s="4">
        <v>548234.23444495979</v>
      </c>
      <c r="J358" s="4">
        <v>798234.23444496014</v>
      </c>
      <c r="K358" s="4">
        <v>1031250</v>
      </c>
      <c r="M358" s="4"/>
    </row>
    <row r="359" spans="1:13" x14ac:dyDescent="0.55000000000000004">
      <c r="A359" s="9" t="s">
        <v>494</v>
      </c>
      <c r="B359" s="9">
        <v>2050</v>
      </c>
      <c r="C359" s="6">
        <v>546367.36578154028</v>
      </c>
      <c r="D359" s="6">
        <v>796367.36578154052</v>
      </c>
      <c r="E359" s="6">
        <v>1046367.365781541</v>
      </c>
      <c r="F359" s="6">
        <v>522991.34600094543</v>
      </c>
      <c r="G359" s="6">
        <v>766401.62244863389</v>
      </c>
      <c r="H359" s="6">
        <v>1019420.3793740007</v>
      </c>
      <c r="I359" s="4">
        <v>546367.36578154028</v>
      </c>
      <c r="J359" s="4">
        <v>796367.36578154052</v>
      </c>
      <c r="K359" s="4">
        <v>1031250</v>
      </c>
      <c r="M359" s="4"/>
    </row>
    <row r="360" spans="1:13" x14ac:dyDescent="0.55000000000000004">
      <c r="A360" s="9" t="s">
        <v>495</v>
      </c>
      <c r="B360" s="9">
        <v>2050</v>
      </c>
      <c r="C360" s="6">
        <v>551445.10627044609</v>
      </c>
      <c r="D360" s="6">
        <v>801445.10627044644</v>
      </c>
      <c r="E360" s="6">
        <v>1051445.1062704467</v>
      </c>
      <c r="F360" s="6">
        <v>522991.34600094543</v>
      </c>
      <c r="G360" s="6">
        <v>766401.62244863389</v>
      </c>
      <c r="H360" s="6">
        <v>1019420.3793740007</v>
      </c>
      <c r="I360" s="4">
        <v>551445.10627044609</v>
      </c>
      <c r="J360" s="4">
        <v>801445.10627044644</v>
      </c>
      <c r="K360" s="4">
        <v>1031250</v>
      </c>
      <c r="M360" s="4"/>
    </row>
    <row r="361" spans="1:13" x14ac:dyDescent="0.55000000000000004">
      <c r="A361" s="9" t="s">
        <v>496</v>
      </c>
      <c r="B361" s="9">
        <v>2050</v>
      </c>
      <c r="C361" s="6">
        <v>557479.07781576947</v>
      </c>
      <c r="D361" s="6">
        <v>807479.07781576971</v>
      </c>
      <c r="E361" s="6">
        <v>1057479.0778157702</v>
      </c>
      <c r="F361" s="6">
        <v>522991.34600094543</v>
      </c>
      <c r="G361" s="6">
        <v>766401.62244863389</v>
      </c>
      <c r="H361" s="6">
        <v>1019420.3793740007</v>
      </c>
      <c r="I361" s="4">
        <v>557479.07781576947</v>
      </c>
      <c r="J361" s="4">
        <v>807479.07781576971</v>
      </c>
      <c r="K361" s="4">
        <v>1031250</v>
      </c>
      <c r="M361" s="4"/>
    </row>
    <row r="362" spans="1:13" x14ac:dyDescent="0.55000000000000004">
      <c r="A362" s="9" t="s">
        <v>497</v>
      </c>
      <c r="B362" s="9">
        <v>2050</v>
      </c>
      <c r="C362" s="6">
        <v>557493.89496344735</v>
      </c>
      <c r="D362" s="6">
        <v>807493.8949634477</v>
      </c>
      <c r="E362" s="6">
        <v>1057493.8949634479</v>
      </c>
      <c r="F362" s="6">
        <v>522991.34600094543</v>
      </c>
      <c r="G362" s="6">
        <v>766401.62244863389</v>
      </c>
      <c r="H362" s="6">
        <v>1019420.3793740007</v>
      </c>
      <c r="I362" s="4">
        <v>557493.89496344735</v>
      </c>
      <c r="J362" s="4">
        <v>807493.8949634477</v>
      </c>
      <c r="K362" s="4">
        <v>1031250</v>
      </c>
      <c r="M362" s="4"/>
    </row>
    <row r="363" spans="1:13" x14ac:dyDescent="0.55000000000000004">
      <c r="A363" s="9" t="s">
        <v>498</v>
      </c>
      <c r="B363" s="9">
        <v>2050</v>
      </c>
      <c r="C363" s="6">
        <v>559590.92461886746</v>
      </c>
      <c r="D363" s="6">
        <v>809590.92461886769</v>
      </c>
      <c r="E363" s="6">
        <v>1059590.9246188679</v>
      </c>
      <c r="F363" s="6">
        <v>522991.34600094543</v>
      </c>
      <c r="G363" s="6">
        <v>766401.62244863389</v>
      </c>
      <c r="H363" s="6">
        <v>1019420.3793740007</v>
      </c>
      <c r="I363" s="4">
        <v>559590.92461886746</v>
      </c>
      <c r="J363" s="4">
        <v>809590.92461886769</v>
      </c>
      <c r="K363" s="4">
        <v>1031250</v>
      </c>
      <c r="M363" s="4"/>
    </row>
    <row r="364" spans="1:13" x14ac:dyDescent="0.55000000000000004">
      <c r="A364" s="9" t="s">
        <v>487</v>
      </c>
      <c r="B364" s="9">
        <v>2051</v>
      </c>
      <c r="C364" s="6">
        <v>563985.63718368323</v>
      </c>
      <c r="D364" s="6">
        <v>813985.63718368346</v>
      </c>
      <c r="E364" s="6">
        <v>1063985.6371836837</v>
      </c>
      <c r="F364" s="6">
        <v>522988.91029002331</v>
      </c>
      <c r="G364" s="6">
        <v>766400.71810273034</v>
      </c>
      <c r="H364" s="6">
        <v>1019419.5329064254</v>
      </c>
      <c r="I364" s="4">
        <v>563985.63718368323</v>
      </c>
      <c r="J364" s="4">
        <v>813985.63718368346</v>
      </c>
      <c r="K364" s="4">
        <v>1031250</v>
      </c>
      <c r="M364" s="4"/>
    </row>
    <row r="365" spans="1:13" x14ac:dyDescent="0.55000000000000004">
      <c r="A365" s="9" t="s">
        <v>488</v>
      </c>
      <c r="B365" s="9">
        <v>2051</v>
      </c>
      <c r="C365" s="6">
        <v>565956.8286952835</v>
      </c>
      <c r="D365" s="6">
        <v>815956.82869528374</v>
      </c>
      <c r="E365" s="6">
        <v>1065956.828695284</v>
      </c>
      <c r="F365" s="6">
        <v>522988.91029002331</v>
      </c>
      <c r="G365" s="6">
        <v>766400.71810273034</v>
      </c>
      <c r="H365" s="6">
        <v>1019419.5329064254</v>
      </c>
      <c r="I365" s="4">
        <v>565956.8286952835</v>
      </c>
      <c r="J365" s="4">
        <v>815956.82869528374</v>
      </c>
      <c r="K365" s="4">
        <v>1031250</v>
      </c>
      <c r="M365" s="4"/>
    </row>
    <row r="366" spans="1:13" x14ac:dyDescent="0.55000000000000004">
      <c r="A366" s="9" t="s">
        <v>489</v>
      </c>
      <c r="B366" s="9">
        <v>2051</v>
      </c>
      <c r="C366" s="6">
        <v>563571.33328313904</v>
      </c>
      <c r="D366" s="6">
        <v>813571.33328313928</v>
      </c>
      <c r="E366" s="6">
        <v>1063571.3332831396</v>
      </c>
      <c r="F366" s="6">
        <v>522988.91029002331</v>
      </c>
      <c r="G366" s="6">
        <v>766400.71810273034</v>
      </c>
      <c r="H366" s="6">
        <v>1019419.5329064254</v>
      </c>
      <c r="I366" s="4">
        <v>563571.33328313904</v>
      </c>
      <c r="J366" s="4">
        <v>813571.33328313928</v>
      </c>
      <c r="K366" s="4">
        <v>1031250</v>
      </c>
      <c r="M366" s="4"/>
    </row>
    <row r="367" spans="1:13" x14ac:dyDescent="0.55000000000000004">
      <c r="A367" s="9" t="s">
        <v>490</v>
      </c>
      <c r="B367" s="9">
        <v>2051</v>
      </c>
      <c r="C367" s="6">
        <v>560827.4388410676</v>
      </c>
      <c r="D367" s="6">
        <v>810827.43884106772</v>
      </c>
      <c r="E367" s="6">
        <v>1060827.4388410682</v>
      </c>
      <c r="F367" s="6">
        <v>522988.91029002331</v>
      </c>
      <c r="G367" s="6">
        <v>766400.71810273034</v>
      </c>
      <c r="H367" s="6">
        <v>1019419.5329064254</v>
      </c>
      <c r="I367" s="4">
        <v>560827.4388410676</v>
      </c>
      <c r="J367" s="4">
        <v>810827.43884106772</v>
      </c>
      <c r="K367" s="4">
        <v>1031250</v>
      </c>
      <c r="M367" s="4"/>
    </row>
    <row r="368" spans="1:13" x14ac:dyDescent="0.55000000000000004">
      <c r="A368" s="9" t="s">
        <v>491</v>
      </c>
      <c r="B368" s="9">
        <v>2051</v>
      </c>
      <c r="C368" s="6">
        <v>558436.34639623971</v>
      </c>
      <c r="D368" s="6">
        <v>808436.34639623994</v>
      </c>
      <c r="E368" s="6">
        <v>1058436.3463962402</v>
      </c>
      <c r="F368" s="6">
        <v>522988.91029002331</v>
      </c>
      <c r="G368" s="6">
        <v>766400.71810273034</v>
      </c>
      <c r="H368" s="6">
        <v>1019419.5329064254</v>
      </c>
      <c r="I368" s="4">
        <v>558436.34639623971</v>
      </c>
      <c r="J368" s="4">
        <v>808436.34639623994</v>
      </c>
      <c r="K368" s="4">
        <v>1031250</v>
      </c>
      <c r="M368" s="4"/>
    </row>
    <row r="369" spans="1:13" x14ac:dyDescent="0.55000000000000004">
      <c r="A369" s="9" t="s">
        <v>492</v>
      </c>
      <c r="B369" s="9">
        <v>2051</v>
      </c>
      <c r="C369" s="6">
        <v>554511.93590329972</v>
      </c>
      <c r="D369" s="6">
        <v>804511.93590329983</v>
      </c>
      <c r="E369" s="6">
        <v>1054511.9359033003</v>
      </c>
      <c r="F369" s="6">
        <v>522988.91029002331</v>
      </c>
      <c r="G369" s="6">
        <v>766400.71810273034</v>
      </c>
      <c r="H369" s="6">
        <v>1019419.5329064254</v>
      </c>
      <c r="I369" s="4">
        <v>554511.93590329972</v>
      </c>
      <c r="J369" s="4">
        <v>804511.93590329983</v>
      </c>
      <c r="K369" s="4">
        <v>1031250</v>
      </c>
      <c r="M369" s="4"/>
    </row>
    <row r="370" spans="1:13" x14ac:dyDescent="0.55000000000000004">
      <c r="A370" s="9" t="s">
        <v>493</v>
      </c>
      <c r="B370" s="9">
        <v>2051</v>
      </c>
      <c r="C370" s="6">
        <v>548234.23444495979</v>
      </c>
      <c r="D370" s="6">
        <v>798234.23444496014</v>
      </c>
      <c r="E370" s="6">
        <v>1048234.2344449605</v>
      </c>
      <c r="F370" s="6">
        <v>522988.91029002331</v>
      </c>
      <c r="G370" s="6">
        <v>766400.71810273034</v>
      </c>
      <c r="H370" s="6">
        <v>1019419.5329064254</v>
      </c>
      <c r="I370" s="4">
        <v>548234.23444495979</v>
      </c>
      <c r="J370" s="4">
        <v>798234.23444496014</v>
      </c>
      <c r="K370" s="4">
        <v>1031250</v>
      </c>
      <c r="M370" s="4"/>
    </row>
    <row r="371" spans="1:13" x14ac:dyDescent="0.55000000000000004">
      <c r="A371" s="9" t="s">
        <v>494</v>
      </c>
      <c r="B371" s="9">
        <v>2051</v>
      </c>
      <c r="C371" s="6">
        <v>546367.36578154028</v>
      </c>
      <c r="D371" s="6">
        <v>796367.36578154052</v>
      </c>
      <c r="E371" s="6">
        <v>1046367.365781541</v>
      </c>
      <c r="F371" s="6">
        <v>522988.91029002331</v>
      </c>
      <c r="G371" s="6">
        <v>766400.71810273034</v>
      </c>
      <c r="H371" s="6">
        <v>1019419.5329064254</v>
      </c>
      <c r="I371" s="4">
        <v>546367.36578154028</v>
      </c>
      <c r="J371" s="4">
        <v>796367.36578154052</v>
      </c>
      <c r="K371" s="4">
        <v>1031250</v>
      </c>
      <c r="M371" s="4"/>
    </row>
    <row r="372" spans="1:13" x14ac:dyDescent="0.55000000000000004">
      <c r="A372" s="9" t="s">
        <v>495</v>
      </c>
      <c r="B372" s="9">
        <v>2051</v>
      </c>
      <c r="C372" s="6">
        <v>551445.10627044609</v>
      </c>
      <c r="D372" s="6">
        <v>801445.10627044644</v>
      </c>
      <c r="E372" s="6">
        <v>1051445.1062704467</v>
      </c>
      <c r="F372" s="6">
        <v>522988.91029002331</v>
      </c>
      <c r="G372" s="6">
        <v>766400.71810273034</v>
      </c>
      <c r="H372" s="6">
        <v>1019419.5329064254</v>
      </c>
      <c r="I372" s="4">
        <v>551445.10627044609</v>
      </c>
      <c r="J372" s="4">
        <v>801445.10627044644</v>
      </c>
      <c r="K372" s="4">
        <v>1031250</v>
      </c>
      <c r="M372" s="4"/>
    </row>
    <row r="373" spans="1:13" x14ac:dyDescent="0.55000000000000004">
      <c r="A373" s="9" t="s">
        <v>496</v>
      </c>
      <c r="B373" s="9">
        <v>2051</v>
      </c>
      <c r="C373" s="6">
        <v>557479.07781576947</v>
      </c>
      <c r="D373" s="6">
        <v>807479.07781576971</v>
      </c>
      <c r="E373" s="6">
        <v>1057479.0778157702</v>
      </c>
      <c r="F373" s="6">
        <v>522988.91029002331</v>
      </c>
      <c r="G373" s="6">
        <v>766400.71810273034</v>
      </c>
      <c r="H373" s="6">
        <v>1019419.5329064254</v>
      </c>
      <c r="I373" s="4">
        <v>557479.07781576947</v>
      </c>
      <c r="J373" s="4">
        <v>807479.07781576971</v>
      </c>
      <c r="K373" s="4">
        <v>1031250</v>
      </c>
      <c r="M373" s="4"/>
    </row>
    <row r="374" spans="1:13" x14ac:dyDescent="0.55000000000000004">
      <c r="A374" s="9" t="s">
        <v>497</v>
      </c>
      <c r="B374" s="9">
        <v>2051</v>
      </c>
      <c r="C374" s="6">
        <v>557493.89496344735</v>
      </c>
      <c r="D374" s="6">
        <v>807493.8949634477</v>
      </c>
      <c r="E374" s="6">
        <v>1057493.8949634479</v>
      </c>
      <c r="F374" s="6">
        <v>522988.91029002331</v>
      </c>
      <c r="G374" s="6">
        <v>766400.71810273034</v>
      </c>
      <c r="H374" s="6">
        <v>1019419.5329064254</v>
      </c>
      <c r="I374" s="4">
        <v>557493.89496344735</v>
      </c>
      <c r="J374" s="4">
        <v>807493.8949634477</v>
      </c>
      <c r="K374" s="4">
        <v>1031250</v>
      </c>
      <c r="M374" s="4"/>
    </row>
    <row r="375" spans="1:13" x14ac:dyDescent="0.55000000000000004">
      <c r="A375" s="9" t="s">
        <v>498</v>
      </c>
      <c r="B375" s="9">
        <v>2051</v>
      </c>
      <c r="C375" s="6">
        <v>559590.92461886746</v>
      </c>
      <c r="D375" s="6">
        <v>809590.92461886769</v>
      </c>
      <c r="E375" s="6">
        <v>1059590.9246188679</v>
      </c>
      <c r="F375" s="6">
        <v>522988.91029002331</v>
      </c>
      <c r="G375" s="6">
        <v>766400.71810273034</v>
      </c>
      <c r="H375" s="6">
        <v>1019419.5329064254</v>
      </c>
      <c r="I375" s="4">
        <v>559590.92461886746</v>
      </c>
      <c r="J375" s="4">
        <v>809590.92461886769</v>
      </c>
      <c r="K375" s="4">
        <v>1031250</v>
      </c>
      <c r="M375" s="4"/>
    </row>
    <row r="376" spans="1:13" x14ac:dyDescent="0.55000000000000004">
      <c r="A376" s="9" t="s">
        <v>487</v>
      </c>
      <c r="B376" s="9">
        <v>2052</v>
      </c>
      <c r="C376" s="6">
        <v>563985.63718368323</v>
      </c>
      <c r="D376" s="6">
        <v>813985.63718368346</v>
      </c>
      <c r="E376" s="6">
        <v>1063985.6371836837</v>
      </c>
      <c r="F376" s="6">
        <v>522980.66476358136</v>
      </c>
      <c r="G376" s="6">
        <v>766393.44142409717</v>
      </c>
      <c r="H376" s="6">
        <v>1019412.2986467313</v>
      </c>
      <c r="I376" s="4">
        <v>563985.63718368323</v>
      </c>
      <c r="J376" s="4">
        <v>813985.63718368346</v>
      </c>
      <c r="K376" s="4">
        <v>1031250</v>
      </c>
      <c r="M376" s="4"/>
    </row>
    <row r="377" spans="1:13" x14ac:dyDescent="0.55000000000000004">
      <c r="A377" s="9" t="s">
        <v>488</v>
      </c>
      <c r="B377" s="9">
        <v>2052</v>
      </c>
      <c r="C377" s="6">
        <v>565635.64288883191</v>
      </c>
      <c r="D377" s="6">
        <v>815635.64288883214</v>
      </c>
      <c r="E377" s="6">
        <v>1065635.6428888324</v>
      </c>
      <c r="F377" s="6">
        <v>522980.66476358136</v>
      </c>
      <c r="G377" s="6">
        <v>766393.44142409717</v>
      </c>
      <c r="H377" s="6">
        <v>1019412.2986467313</v>
      </c>
      <c r="I377" s="4">
        <v>565635.64288883191</v>
      </c>
      <c r="J377" s="4">
        <v>815635.64288883214</v>
      </c>
      <c r="K377" s="4">
        <v>1031250</v>
      </c>
      <c r="M377" s="4"/>
    </row>
    <row r="378" spans="1:13" x14ac:dyDescent="0.55000000000000004">
      <c r="A378" s="9" t="s">
        <v>489</v>
      </c>
      <c r="B378" s="9">
        <v>2052</v>
      </c>
      <c r="C378" s="6">
        <v>563571.33328313904</v>
      </c>
      <c r="D378" s="6">
        <v>813571.33328313928</v>
      </c>
      <c r="E378" s="6">
        <v>1063571.3332831396</v>
      </c>
      <c r="F378" s="6">
        <v>522980.66476358136</v>
      </c>
      <c r="G378" s="6">
        <v>766393.44142409717</v>
      </c>
      <c r="H378" s="6">
        <v>1019412.2986467313</v>
      </c>
      <c r="I378" s="4">
        <v>563571.33328313904</v>
      </c>
      <c r="J378" s="4">
        <v>813571.33328313928</v>
      </c>
      <c r="K378" s="4">
        <v>1031250</v>
      </c>
      <c r="M378" s="4"/>
    </row>
    <row r="379" spans="1:13" x14ac:dyDescent="0.55000000000000004">
      <c r="A379" s="9" t="s">
        <v>490</v>
      </c>
      <c r="B379" s="9">
        <v>2052</v>
      </c>
      <c r="C379" s="6">
        <v>560827.4388410676</v>
      </c>
      <c r="D379" s="6">
        <v>810827.43884106772</v>
      </c>
      <c r="E379" s="6">
        <v>1060827.4388410682</v>
      </c>
      <c r="F379" s="6">
        <v>522980.66476358136</v>
      </c>
      <c r="G379" s="6">
        <v>766393.44142409717</v>
      </c>
      <c r="H379" s="6">
        <v>1019412.2986467313</v>
      </c>
      <c r="I379" s="4">
        <v>560827.4388410676</v>
      </c>
      <c r="J379" s="4">
        <v>810827.43884106772</v>
      </c>
      <c r="K379" s="4">
        <v>1031250</v>
      </c>
      <c r="M379" s="4"/>
    </row>
    <row r="380" spans="1:13" x14ac:dyDescent="0.55000000000000004">
      <c r="A380" s="9" t="s">
        <v>491</v>
      </c>
      <c r="B380" s="9">
        <v>2052</v>
      </c>
      <c r="C380" s="6">
        <v>558436.34639623971</v>
      </c>
      <c r="D380" s="6">
        <v>808436.34639623994</v>
      </c>
      <c r="E380" s="6">
        <v>1058436.3463962402</v>
      </c>
      <c r="F380" s="6">
        <v>522980.66476358136</v>
      </c>
      <c r="G380" s="6">
        <v>766393.44142409717</v>
      </c>
      <c r="H380" s="6">
        <v>1019412.2986467313</v>
      </c>
      <c r="I380" s="4">
        <v>558436.34639623971</v>
      </c>
      <c r="J380" s="4">
        <v>808436.34639623994</v>
      </c>
      <c r="K380" s="4">
        <v>1031250</v>
      </c>
      <c r="M380" s="4"/>
    </row>
    <row r="381" spans="1:13" x14ac:dyDescent="0.55000000000000004">
      <c r="A381" s="9" t="s">
        <v>492</v>
      </c>
      <c r="B381" s="9">
        <v>2052</v>
      </c>
      <c r="C381" s="6">
        <v>554511.93590329972</v>
      </c>
      <c r="D381" s="6">
        <v>804511.93590329983</v>
      </c>
      <c r="E381" s="6">
        <v>1054511.9359033003</v>
      </c>
      <c r="F381" s="6">
        <v>522980.66476358136</v>
      </c>
      <c r="G381" s="6">
        <v>766393.44142409717</v>
      </c>
      <c r="H381" s="6">
        <v>1019412.2986467313</v>
      </c>
      <c r="I381" s="4">
        <v>554511.93590329972</v>
      </c>
      <c r="J381" s="4">
        <v>804511.93590329983</v>
      </c>
      <c r="K381" s="4">
        <v>1031250</v>
      </c>
      <c r="M381" s="4"/>
    </row>
    <row r="382" spans="1:13" x14ac:dyDescent="0.55000000000000004">
      <c r="A382" s="9" t="s">
        <v>493</v>
      </c>
      <c r="B382" s="9">
        <v>2052</v>
      </c>
      <c r="C382" s="6">
        <v>548234.23444495979</v>
      </c>
      <c r="D382" s="6">
        <v>798234.23444496014</v>
      </c>
      <c r="E382" s="6">
        <v>1048234.2344449605</v>
      </c>
      <c r="F382" s="6">
        <v>522980.66476358136</v>
      </c>
      <c r="G382" s="6">
        <v>766393.44142409717</v>
      </c>
      <c r="H382" s="6">
        <v>1019412.2986467313</v>
      </c>
      <c r="I382" s="4">
        <v>548234.23444495979</v>
      </c>
      <c r="J382" s="4">
        <v>798234.23444496014</v>
      </c>
      <c r="K382" s="4">
        <v>1031250</v>
      </c>
      <c r="M382" s="4"/>
    </row>
    <row r="383" spans="1:13" x14ac:dyDescent="0.55000000000000004">
      <c r="A383" s="9" t="s">
        <v>494</v>
      </c>
      <c r="B383" s="9">
        <v>2052</v>
      </c>
      <c r="C383" s="6">
        <v>546367.36578154028</v>
      </c>
      <c r="D383" s="6">
        <v>796367.36578154052</v>
      </c>
      <c r="E383" s="6">
        <v>1046367.365781541</v>
      </c>
      <c r="F383" s="6">
        <v>522980.66476358136</v>
      </c>
      <c r="G383" s="6">
        <v>766393.44142409717</v>
      </c>
      <c r="H383" s="6">
        <v>1019412.2986467313</v>
      </c>
      <c r="I383" s="4">
        <v>546367.36578154028</v>
      </c>
      <c r="J383" s="4">
        <v>796367.36578154052</v>
      </c>
      <c r="K383" s="4">
        <v>1031250</v>
      </c>
      <c r="M383" s="4"/>
    </row>
    <row r="384" spans="1:13" x14ac:dyDescent="0.55000000000000004">
      <c r="A384" s="9" t="s">
        <v>495</v>
      </c>
      <c r="B384" s="9">
        <v>2052</v>
      </c>
      <c r="C384" s="6">
        <v>551445.10627044609</v>
      </c>
      <c r="D384" s="6">
        <v>801445.10627044644</v>
      </c>
      <c r="E384" s="6">
        <v>1051445.1062704467</v>
      </c>
      <c r="F384" s="6">
        <v>522980.66476358136</v>
      </c>
      <c r="G384" s="6">
        <v>766393.44142409717</v>
      </c>
      <c r="H384" s="6">
        <v>1019412.2986467313</v>
      </c>
      <c r="I384" s="4">
        <v>551445.10627044609</v>
      </c>
      <c r="J384" s="4">
        <v>801445.10627044644</v>
      </c>
      <c r="K384" s="4">
        <v>1031250</v>
      </c>
      <c r="M384" s="4"/>
    </row>
    <row r="385" spans="1:13" x14ac:dyDescent="0.55000000000000004">
      <c r="A385" s="9" t="s">
        <v>496</v>
      </c>
      <c r="B385" s="9">
        <v>2052</v>
      </c>
      <c r="C385" s="6">
        <v>557479.07781576947</v>
      </c>
      <c r="D385" s="6">
        <v>807479.07781576971</v>
      </c>
      <c r="E385" s="6">
        <v>1057479.0778157702</v>
      </c>
      <c r="F385" s="6">
        <v>522980.66476358136</v>
      </c>
      <c r="G385" s="6">
        <v>766393.44142409717</v>
      </c>
      <c r="H385" s="6">
        <v>1019412.2986467313</v>
      </c>
      <c r="I385" s="4">
        <v>557479.07781576947</v>
      </c>
      <c r="J385" s="4">
        <v>807479.07781576971</v>
      </c>
      <c r="K385" s="4">
        <v>1031250</v>
      </c>
      <c r="M385" s="4"/>
    </row>
    <row r="386" spans="1:13" x14ac:dyDescent="0.55000000000000004">
      <c r="A386" s="9" t="s">
        <v>497</v>
      </c>
      <c r="B386" s="9">
        <v>2052</v>
      </c>
      <c r="C386" s="6">
        <v>557493.89496344735</v>
      </c>
      <c r="D386" s="6">
        <v>807493.8949634477</v>
      </c>
      <c r="E386" s="6">
        <v>1057493.8949634479</v>
      </c>
      <c r="F386" s="6">
        <v>522980.66476358136</v>
      </c>
      <c r="G386" s="6">
        <v>766393.44142409717</v>
      </c>
      <c r="H386" s="6">
        <v>1019412.2986467313</v>
      </c>
      <c r="I386" s="4">
        <v>557493.89496344735</v>
      </c>
      <c r="J386" s="4">
        <v>807493.8949634477</v>
      </c>
      <c r="K386" s="4">
        <v>1031250</v>
      </c>
      <c r="M386" s="4"/>
    </row>
    <row r="387" spans="1:13" x14ac:dyDescent="0.55000000000000004">
      <c r="A387" s="9" t="s">
        <v>498</v>
      </c>
      <c r="B387" s="9">
        <v>2052</v>
      </c>
      <c r="C387" s="6">
        <v>559590.92461886746</v>
      </c>
      <c r="D387" s="6">
        <v>809590.92461886769</v>
      </c>
      <c r="E387" s="6">
        <v>1059590.9246188679</v>
      </c>
      <c r="F387" s="6">
        <v>522980.66476358136</v>
      </c>
      <c r="G387" s="6">
        <v>766393.44142409717</v>
      </c>
      <c r="H387" s="6">
        <v>1019412.2986467313</v>
      </c>
      <c r="I387" s="4">
        <v>559590.92461886746</v>
      </c>
      <c r="J387" s="4">
        <v>809590.92461886769</v>
      </c>
      <c r="K387" s="4">
        <v>1031250</v>
      </c>
      <c r="M387" s="4"/>
    </row>
    <row r="388" spans="1:13" x14ac:dyDescent="0.55000000000000004">
      <c r="A388" s="9" t="s">
        <v>487</v>
      </c>
      <c r="B388" s="9">
        <v>2053</v>
      </c>
      <c r="C388" s="6">
        <v>563985.63718368323</v>
      </c>
      <c r="D388" s="6">
        <v>813985.63718368346</v>
      </c>
      <c r="E388" s="6">
        <v>1063985.6371836837</v>
      </c>
      <c r="F388" s="6">
        <v>522966.77132402698</v>
      </c>
      <c r="G388" s="6">
        <v>766379.97318869852</v>
      </c>
      <c r="H388" s="6">
        <v>1019398.7800400729</v>
      </c>
      <c r="I388" s="4">
        <v>563985.63718368323</v>
      </c>
      <c r="J388" s="4">
        <v>813985.63718368346</v>
      </c>
      <c r="K388" s="4">
        <v>1031250</v>
      </c>
      <c r="M388" s="4"/>
    </row>
    <row r="389" spans="1:13" x14ac:dyDescent="0.55000000000000004">
      <c r="A389" s="9" t="s">
        <v>488</v>
      </c>
      <c r="B389" s="9">
        <v>2053</v>
      </c>
      <c r="C389" s="6">
        <v>565956.8286952835</v>
      </c>
      <c r="D389" s="6">
        <v>815956.82869528374</v>
      </c>
      <c r="E389" s="6">
        <v>1065956.828695284</v>
      </c>
      <c r="F389" s="6">
        <v>522966.77132402698</v>
      </c>
      <c r="G389" s="6">
        <v>766379.97318869852</v>
      </c>
      <c r="H389" s="6">
        <v>1019398.7800400729</v>
      </c>
      <c r="I389" s="4">
        <v>565956.8286952835</v>
      </c>
      <c r="J389" s="4">
        <v>815956.82869528374</v>
      </c>
      <c r="K389" s="4">
        <v>1031250</v>
      </c>
      <c r="M389" s="4"/>
    </row>
    <row r="390" spans="1:13" x14ac:dyDescent="0.55000000000000004">
      <c r="A390" s="9" t="s">
        <v>489</v>
      </c>
      <c r="B390" s="9">
        <v>2053</v>
      </c>
      <c r="C390" s="6">
        <v>563571.33328313904</v>
      </c>
      <c r="D390" s="6">
        <v>813571.33328313928</v>
      </c>
      <c r="E390" s="6">
        <v>1063571.3332831396</v>
      </c>
      <c r="F390" s="6">
        <v>522966.77132402698</v>
      </c>
      <c r="G390" s="6">
        <v>766379.97318869852</v>
      </c>
      <c r="H390" s="6">
        <v>1019398.7800400729</v>
      </c>
      <c r="I390" s="4">
        <v>563571.33328313904</v>
      </c>
      <c r="J390" s="4">
        <v>813571.33328313928</v>
      </c>
      <c r="K390" s="4">
        <v>1031250</v>
      </c>
      <c r="M390" s="4"/>
    </row>
    <row r="391" spans="1:13" x14ac:dyDescent="0.55000000000000004">
      <c r="A391" s="9" t="s">
        <v>490</v>
      </c>
      <c r="B391" s="9">
        <v>2053</v>
      </c>
      <c r="C391" s="6">
        <v>560827.4388410676</v>
      </c>
      <c r="D391" s="6">
        <v>810827.43884106772</v>
      </c>
      <c r="E391" s="6">
        <v>1060827.4388410682</v>
      </c>
      <c r="F391" s="6">
        <v>522966.77132402698</v>
      </c>
      <c r="G391" s="6">
        <v>766379.97318869852</v>
      </c>
      <c r="H391" s="6">
        <v>1019398.7800400729</v>
      </c>
      <c r="I391" s="4">
        <v>560827.4388410676</v>
      </c>
      <c r="J391" s="4">
        <v>810827.43884106772</v>
      </c>
      <c r="K391" s="4">
        <v>1031250</v>
      </c>
      <c r="M391" s="4"/>
    </row>
    <row r="392" spans="1:13" x14ac:dyDescent="0.55000000000000004">
      <c r="A392" s="9" t="s">
        <v>491</v>
      </c>
      <c r="B392" s="9">
        <v>2053</v>
      </c>
      <c r="C392" s="6">
        <v>558436.34639623971</v>
      </c>
      <c r="D392" s="6">
        <v>808436.34639623994</v>
      </c>
      <c r="E392" s="6">
        <v>1058436.3463962402</v>
      </c>
      <c r="F392" s="6">
        <v>522966.77132402698</v>
      </c>
      <c r="G392" s="6">
        <v>766379.97318869852</v>
      </c>
      <c r="H392" s="6">
        <v>1019398.7800400729</v>
      </c>
      <c r="I392" s="4">
        <v>558436.34639623971</v>
      </c>
      <c r="J392" s="4">
        <v>808436.34639623994</v>
      </c>
      <c r="K392" s="4">
        <v>1031250</v>
      </c>
      <c r="M392" s="4"/>
    </row>
    <row r="393" spans="1:13" x14ac:dyDescent="0.55000000000000004">
      <c r="A393" s="9" t="s">
        <v>492</v>
      </c>
      <c r="B393" s="9">
        <v>2053</v>
      </c>
      <c r="C393" s="6">
        <v>554511.93590329972</v>
      </c>
      <c r="D393" s="6">
        <v>804511.93590329983</v>
      </c>
      <c r="E393" s="6">
        <v>1054511.9359033003</v>
      </c>
      <c r="F393" s="6">
        <v>522966.77132402698</v>
      </c>
      <c r="G393" s="6">
        <v>766379.97318869852</v>
      </c>
      <c r="H393" s="6">
        <v>1019398.7800400729</v>
      </c>
      <c r="I393" s="4">
        <v>554511.93590329972</v>
      </c>
      <c r="J393" s="4">
        <v>804511.93590329983</v>
      </c>
      <c r="K393" s="4">
        <v>1031250</v>
      </c>
      <c r="M393" s="4"/>
    </row>
    <row r="394" spans="1:13" x14ac:dyDescent="0.55000000000000004">
      <c r="A394" s="9" t="s">
        <v>493</v>
      </c>
      <c r="B394" s="9">
        <v>2053</v>
      </c>
      <c r="C394" s="6">
        <v>548234.23444495979</v>
      </c>
      <c r="D394" s="6">
        <v>798234.23444496014</v>
      </c>
      <c r="E394" s="6">
        <v>1048234.2344449605</v>
      </c>
      <c r="F394" s="6">
        <v>522966.77132402698</v>
      </c>
      <c r="G394" s="6">
        <v>766379.97318869852</v>
      </c>
      <c r="H394" s="6">
        <v>1019398.7800400729</v>
      </c>
      <c r="I394" s="4">
        <v>548234.23444495979</v>
      </c>
      <c r="J394" s="4">
        <v>798234.23444496014</v>
      </c>
      <c r="K394" s="4">
        <v>1031250</v>
      </c>
      <c r="M394" s="4"/>
    </row>
    <row r="395" spans="1:13" x14ac:dyDescent="0.55000000000000004">
      <c r="A395" s="9" t="s">
        <v>494</v>
      </c>
      <c r="B395" s="9">
        <v>2053</v>
      </c>
      <c r="C395" s="6">
        <v>546367.36578154028</v>
      </c>
      <c r="D395" s="6">
        <v>796367.36578154052</v>
      </c>
      <c r="E395" s="6">
        <v>1046367.365781541</v>
      </c>
      <c r="F395" s="6">
        <v>522966.77132402698</v>
      </c>
      <c r="G395" s="6">
        <v>766379.97318869852</v>
      </c>
      <c r="H395" s="6">
        <v>1019398.7800400729</v>
      </c>
      <c r="I395" s="4">
        <v>546367.36578154028</v>
      </c>
      <c r="J395" s="4">
        <v>796367.36578154052</v>
      </c>
      <c r="K395" s="4">
        <v>1031250</v>
      </c>
      <c r="M395" s="4"/>
    </row>
    <row r="396" spans="1:13" x14ac:dyDescent="0.55000000000000004">
      <c r="A396" s="9" t="s">
        <v>495</v>
      </c>
      <c r="B396" s="9">
        <v>2053</v>
      </c>
      <c r="C396" s="6">
        <v>551445.10627044609</v>
      </c>
      <c r="D396" s="6">
        <v>801445.10627044644</v>
      </c>
      <c r="E396" s="6">
        <v>1051445.1062704467</v>
      </c>
      <c r="F396" s="6">
        <v>522966.77132402698</v>
      </c>
      <c r="G396" s="6">
        <v>766379.97318869852</v>
      </c>
      <c r="H396" s="6">
        <v>1019398.7800400729</v>
      </c>
      <c r="I396" s="4">
        <v>551445.10627044609</v>
      </c>
      <c r="J396" s="4">
        <v>801445.10627044644</v>
      </c>
      <c r="K396" s="4">
        <v>1031250</v>
      </c>
      <c r="M396" s="4"/>
    </row>
    <row r="397" spans="1:13" x14ac:dyDescent="0.55000000000000004">
      <c r="A397" s="9" t="s">
        <v>496</v>
      </c>
      <c r="B397" s="9">
        <v>2053</v>
      </c>
      <c r="C397" s="6">
        <v>557479.07781576947</v>
      </c>
      <c r="D397" s="6">
        <v>807479.07781576971</v>
      </c>
      <c r="E397" s="6">
        <v>1057479.0778157702</v>
      </c>
      <c r="F397" s="6">
        <v>522966.77132402698</v>
      </c>
      <c r="G397" s="6">
        <v>766379.97318869852</v>
      </c>
      <c r="H397" s="6">
        <v>1019398.7800400729</v>
      </c>
      <c r="I397" s="4">
        <v>557479.07781576947</v>
      </c>
      <c r="J397" s="4">
        <v>807479.07781576971</v>
      </c>
      <c r="K397" s="4">
        <v>1031250</v>
      </c>
      <c r="M397" s="4"/>
    </row>
    <row r="398" spans="1:13" x14ac:dyDescent="0.55000000000000004">
      <c r="A398" s="9" t="s">
        <v>497</v>
      </c>
      <c r="B398" s="9">
        <v>2053</v>
      </c>
      <c r="C398" s="6">
        <v>557493.89496344735</v>
      </c>
      <c r="D398" s="6">
        <v>807493.8949634477</v>
      </c>
      <c r="E398" s="6">
        <v>1057493.8949634479</v>
      </c>
      <c r="F398" s="6">
        <v>522966.77132402698</v>
      </c>
      <c r="G398" s="6">
        <v>766379.97318869852</v>
      </c>
      <c r="H398" s="6">
        <v>1019398.7800400729</v>
      </c>
      <c r="I398" s="4">
        <v>557493.89496344735</v>
      </c>
      <c r="J398" s="4">
        <v>807493.8949634477</v>
      </c>
      <c r="K398" s="4">
        <v>1031250</v>
      </c>
      <c r="M398" s="4"/>
    </row>
    <row r="399" spans="1:13" x14ac:dyDescent="0.55000000000000004">
      <c r="A399" s="9" t="s">
        <v>498</v>
      </c>
      <c r="B399" s="9">
        <v>2053</v>
      </c>
      <c r="C399" s="6">
        <v>559590.92461886746</v>
      </c>
      <c r="D399" s="6">
        <v>809590.92461886769</v>
      </c>
      <c r="E399" s="6">
        <v>1059590.9246188679</v>
      </c>
      <c r="F399" s="6">
        <v>522966.77132402698</v>
      </c>
      <c r="G399" s="6">
        <v>766379.97318869852</v>
      </c>
      <c r="H399" s="6">
        <v>1019398.7800400729</v>
      </c>
      <c r="I399" s="4">
        <v>559590.92461886746</v>
      </c>
      <c r="J399" s="4">
        <v>809590.92461886769</v>
      </c>
      <c r="K399" s="4">
        <v>1031250</v>
      </c>
      <c r="M399" s="4"/>
    </row>
    <row r="400" spans="1:13" x14ac:dyDescent="0.55000000000000004">
      <c r="A400" s="9" t="s">
        <v>487</v>
      </c>
      <c r="B400" s="9">
        <v>2054</v>
      </c>
      <c r="C400" s="6">
        <v>563985.63718368323</v>
      </c>
      <c r="D400" s="6">
        <v>813985.63718368346</v>
      </c>
      <c r="E400" s="6">
        <v>1063985.6371836837</v>
      </c>
      <c r="F400" s="6">
        <v>522958.70006156445</v>
      </c>
      <c r="G400" s="6">
        <v>766372.89564485627</v>
      </c>
      <c r="H400" s="6">
        <v>1019391.1692282602</v>
      </c>
      <c r="I400" s="4">
        <v>563985.63718368323</v>
      </c>
      <c r="J400" s="4">
        <v>813985.63718368346</v>
      </c>
      <c r="K400" s="4">
        <v>1031250</v>
      </c>
      <c r="M400" s="4"/>
    </row>
    <row r="401" spans="1:13" x14ac:dyDescent="0.55000000000000004">
      <c r="A401" s="9" t="s">
        <v>488</v>
      </c>
      <c r="B401" s="9">
        <v>2054</v>
      </c>
      <c r="C401" s="6">
        <v>565956.8286952835</v>
      </c>
      <c r="D401" s="6">
        <v>815956.82869528374</v>
      </c>
      <c r="E401" s="6">
        <v>1065956.828695284</v>
      </c>
      <c r="F401" s="6">
        <v>522958.70006156445</v>
      </c>
      <c r="G401" s="6">
        <v>766372.89564485627</v>
      </c>
      <c r="H401" s="6">
        <v>1019391.1692282602</v>
      </c>
      <c r="I401" s="4">
        <v>565956.8286952835</v>
      </c>
      <c r="J401" s="4">
        <v>815956.82869528374</v>
      </c>
      <c r="K401" s="4">
        <v>1031250</v>
      </c>
      <c r="M401" s="4"/>
    </row>
    <row r="402" spans="1:13" x14ac:dyDescent="0.55000000000000004">
      <c r="A402" s="9" t="s">
        <v>489</v>
      </c>
      <c r="B402" s="9">
        <v>2054</v>
      </c>
      <c r="C402" s="6">
        <v>563571.33328313904</v>
      </c>
      <c r="D402" s="6">
        <v>813571.33328313928</v>
      </c>
      <c r="E402" s="6">
        <v>1063571.3332831396</v>
      </c>
      <c r="F402" s="6">
        <v>522958.70006156445</v>
      </c>
      <c r="G402" s="6">
        <v>766372.89564485627</v>
      </c>
      <c r="H402" s="6">
        <v>1019391.1692282602</v>
      </c>
      <c r="I402" s="4">
        <v>563571.33328313904</v>
      </c>
      <c r="J402" s="4">
        <v>813571.33328313928</v>
      </c>
      <c r="K402" s="4">
        <v>1031250</v>
      </c>
      <c r="M402" s="4"/>
    </row>
    <row r="403" spans="1:13" x14ac:dyDescent="0.55000000000000004">
      <c r="A403" s="9" t="s">
        <v>490</v>
      </c>
      <c r="B403" s="9">
        <v>2054</v>
      </c>
      <c r="C403" s="6">
        <v>560827.4388410676</v>
      </c>
      <c r="D403" s="6">
        <v>810827.43884106772</v>
      </c>
      <c r="E403" s="6">
        <v>1060827.4388410682</v>
      </c>
      <c r="F403" s="6">
        <v>522958.70006156445</v>
      </c>
      <c r="G403" s="6">
        <v>766372.89564485627</v>
      </c>
      <c r="H403" s="6">
        <v>1019391.1692282602</v>
      </c>
      <c r="I403" s="4">
        <v>560827.4388410676</v>
      </c>
      <c r="J403" s="4">
        <v>810827.43884106772</v>
      </c>
      <c r="K403" s="4">
        <v>1031250</v>
      </c>
      <c r="M403" s="4"/>
    </row>
    <row r="404" spans="1:13" x14ac:dyDescent="0.55000000000000004">
      <c r="A404" s="9" t="s">
        <v>491</v>
      </c>
      <c r="B404" s="9">
        <v>2054</v>
      </c>
      <c r="C404" s="6">
        <v>558436.34639623971</v>
      </c>
      <c r="D404" s="6">
        <v>808436.34639623994</v>
      </c>
      <c r="E404" s="6">
        <v>1058436.3463962402</v>
      </c>
      <c r="F404" s="6">
        <v>522958.70006156445</v>
      </c>
      <c r="G404" s="6">
        <v>766372.89564485627</v>
      </c>
      <c r="H404" s="6">
        <v>1019391.1692282602</v>
      </c>
      <c r="I404" s="4">
        <v>558436.34639623971</v>
      </c>
      <c r="J404" s="4">
        <v>808436.34639623994</v>
      </c>
      <c r="K404" s="4">
        <v>1031250</v>
      </c>
      <c r="M404" s="4"/>
    </row>
    <row r="405" spans="1:13" x14ac:dyDescent="0.55000000000000004">
      <c r="A405" s="9" t="s">
        <v>492</v>
      </c>
      <c r="B405" s="9">
        <v>2054</v>
      </c>
      <c r="C405" s="6">
        <v>554511.93590329972</v>
      </c>
      <c r="D405" s="6">
        <v>804511.93590329983</v>
      </c>
      <c r="E405" s="6">
        <v>1054511.9359033003</v>
      </c>
      <c r="F405" s="6">
        <v>522958.70006156445</v>
      </c>
      <c r="G405" s="6">
        <v>766372.89564485627</v>
      </c>
      <c r="H405" s="6">
        <v>1019391.1692282602</v>
      </c>
      <c r="I405" s="4">
        <v>554511.93590329972</v>
      </c>
      <c r="J405" s="4">
        <v>804511.93590329983</v>
      </c>
      <c r="K405" s="4">
        <v>1031250</v>
      </c>
      <c r="M405" s="4"/>
    </row>
    <row r="406" spans="1:13" x14ac:dyDescent="0.55000000000000004">
      <c r="A406" s="9" t="s">
        <v>493</v>
      </c>
      <c r="B406" s="9">
        <v>2054</v>
      </c>
      <c r="C406" s="6">
        <v>548234.23444495979</v>
      </c>
      <c r="D406" s="6">
        <v>798234.23444496014</v>
      </c>
      <c r="E406" s="6">
        <v>1048234.2344449605</v>
      </c>
      <c r="F406" s="6">
        <v>522958.70006156445</v>
      </c>
      <c r="G406" s="6">
        <v>766372.89564485627</v>
      </c>
      <c r="H406" s="6">
        <v>1019391.1692282602</v>
      </c>
      <c r="I406" s="4">
        <v>548234.23444495979</v>
      </c>
      <c r="J406" s="4">
        <v>798234.23444496014</v>
      </c>
      <c r="K406" s="4">
        <v>1031250</v>
      </c>
      <c r="M406" s="4"/>
    </row>
    <row r="407" spans="1:13" x14ac:dyDescent="0.55000000000000004">
      <c r="A407" s="9" t="s">
        <v>494</v>
      </c>
      <c r="B407" s="9">
        <v>2054</v>
      </c>
      <c r="C407" s="6">
        <v>546367.36578154028</v>
      </c>
      <c r="D407" s="6">
        <v>796367.36578154052</v>
      </c>
      <c r="E407" s="6">
        <v>1046367.365781541</v>
      </c>
      <c r="F407" s="6">
        <v>522958.70006156445</v>
      </c>
      <c r="G407" s="6">
        <v>766372.89564485627</v>
      </c>
      <c r="H407" s="6">
        <v>1019391.1692282602</v>
      </c>
      <c r="I407" s="4">
        <v>546367.36578154028</v>
      </c>
      <c r="J407" s="4">
        <v>796367.36578154052</v>
      </c>
      <c r="K407" s="4">
        <v>1031250</v>
      </c>
      <c r="M407" s="4"/>
    </row>
    <row r="408" spans="1:13" x14ac:dyDescent="0.55000000000000004">
      <c r="A408" s="9" t="s">
        <v>495</v>
      </c>
      <c r="B408" s="9">
        <v>2054</v>
      </c>
      <c r="C408" s="6">
        <v>551445.10627044609</v>
      </c>
      <c r="D408" s="6">
        <v>801445.10627044644</v>
      </c>
      <c r="E408" s="6">
        <v>1051445.1062704467</v>
      </c>
      <c r="F408" s="6">
        <v>522958.70006156445</v>
      </c>
      <c r="G408" s="6">
        <v>766372.89564485627</v>
      </c>
      <c r="H408" s="6">
        <v>1019391.1692282602</v>
      </c>
      <c r="I408" s="4">
        <v>551445.10627044609</v>
      </c>
      <c r="J408" s="4">
        <v>801445.10627044644</v>
      </c>
      <c r="K408" s="4">
        <v>1031250</v>
      </c>
      <c r="M408" s="4"/>
    </row>
    <row r="409" spans="1:13" x14ac:dyDescent="0.55000000000000004">
      <c r="A409" s="9" t="s">
        <v>496</v>
      </c>
      <c r="B409" s="9">
        <v>2054</v>
      </c>
      <c r="C409" s="6">
        <v>557479.07781576947</v>
      </c>
      <c r="D409" s="6">
        <v>807479.07781576971</v>
      </c>
      <c r="E409" s="6">
        <v>1057479.0778157702</v>
      </c>
      <c r="F409" s="6">
        <v>522958.70006156445</v>
      </c>
      <c r="G409" s="6">
        <v>766372.89564485627</v>
      </c>
      <c r="H409" s="6">
        <v>1019391.1692282602</v>
      </c>
      <c r="I409" s="4">
        <v>557479.07781576947</v>
      </c>
      <c r="J409" s="4">
        <v>807479.07781576971</v>
      </c>
      <c r="K409" s="4">
        <v>1031250</v>
      </c>
      <c r="M409" s="4"/>
    </row>
    <row r="410" spans="1:13" x14ac:dyDescent="0.55000000000000004">
      <c r="A410" s="9" t="s">
        <v>497</v>
      </c>
      <c r="B410" s="9">
        <v>2054</v>
      </c>
      <c r="C410" s="6">
        <v>557493.89496344735</v>
      </c>
      <c r="D410" s="6">
        <v>807493.8949634477</v>
      </c>
      <c r="E410" s="6">
        <v>1057493.8949634479</v>
      </c>
      <c r="F410" s="6">
        <v>522958.70006156445</v>
      </c>
      <c r="G410" s="6">
        <v>766372.89564485627</v>
      </c>
      <c r="H410" s="6">
        <v>1019391.1692282602</v>
      </c>
      <c r="I410" s="4">
        <v>557493.89496344735</v>
      </c>
      <c r="J410" s="4">
        <v>807493.8949634477</v>
      </c>
      <c r="K410" s="4">
        <v>1031250</v>
      </c>
      <c r="M410" s="4"/>
    </row>
    <row r="411" spans="1:13" x14ac:dyDescent="0.55000000000000004">
      <c r="A411" s="9" t="s">
        <v>498</v>
      </c>
      <c r="B411" s="9">
        <v>2054</v>
      </c>
      <c r="C411" s="6">
        <v>559590.92461886746</v>
      </c>
      <c r="D411" s="6">
        <v>809590.92461886769</v>
      </c>
      <c r="E411" s="6">
        <v>1059590.9246188679</v>
      </c>
      <c r="F411" s="6">
        <v>522958.70006156445</v>
      </c>
      <c r="G411" s="6">
        <v>766372.89564485627</v>
      </c>
      <c r="H411" s="6">
        <v>1019391.1692282602</v>
      </c>
      <c r="I411" s="4">
        <v>559590.92461886746</v>
      </c>
      <c r="J411" s="4">
        <v>809590.92461886769</v>
      </c>
      <c r="K411" s="4">
        <v>1031250</v>
      </c>
      <c r="M411" s="4"/>
    </row>
    <row r="412" spans="1:13" x14ac:dyDescent="0.55000000000000004">
      <c r="A412" s="9" t="s">
        <v>487</v>
      </c>
      <c r="B412" s="9">
        <v>2055</v>
      </c>
      <c r="C412" s="6">
        <v>563985.63718368323</v>
      </c>
      <c r="D412" s="6">
        <v>813985.63718368346</v>
      </c>
      <c r="E412" s="6">
        <v>1063985.6371836837</v>
      </c>
      <c r="F412" s="6">
        <v>522956.27565669944</v>
      </c>
      <c r="G412" s="6">
        <v>766372.01510353282</v>
      </c>
      <c r="H412" s="6">
        <v>1019389.3599685577</v>
      </c>
      <c r="I412" s="4">
        <v>563985.63718368323</v>
      </c>
      <c r="J412" s="4">
        <v>813985.63718368346</v>
      </c>
      <c r="K412" s="4">
        <v>1031250</v>
      </c>
      <c r="M412" s="4"/>
    </row>
    <row r="413" spans="1:13" x14ac:dyDescent="0.55000000000000004">
      <c r="A413" s="9" t="s">
        <v>488</v>
      </c>
      <c r="B413" s="9">
        <v>2055</v>
      </c>
      <c r="C413" s="6">
        <v>565956.8286952835</v>
      </c>
      <c r="D413" s="6">
        <v>815956.82869528374</v>
      </c>
      <c r="E413" s="6">
        <v>1065956.828695284</v>
      </c>
      <c r="F413" s="6">
        <v>522956.27565669944</v>
      </c>
      <c r="G413" s="6">
        <v>766372.01510353282</v>
      </c>
      <c r="H413" s="6">
        <v>1019389.3599685577</v>
      </c>
      <c r="I413" s="4">
        <v>565956.8286952835</v>
      </c>
      <c r="J413" s="4">
        <v>815956.82869528374</v>
      </c>
      <c r="K413" s="4">
        <v>1031250</v>
      </c>
      <c r="M413" s="4"/>
    </row>
    <row r="414" spans="1:13" x14ac:dyDescent="0.55000000000000004">
      <c r="A414" s="9" t="s">
        <v>489</v>
      </c>
      <c r="B414" s="9">
        <v>2055</v>
      </c>
      <c r="C414" s="6">
        <v>563571.33328313904</v>
      </c>
      <c r="D414" s="6">
        <v>813571.33328313928</v>
      </c>
      <c r="E414" s="6">
        <v>1063571.3332831396</v>
      </c>
      <c r="F414" s="6">
        <v>522956.27565669944</v>
      </c>
      <c r="G414" s="6">
        <v>766372.01510353282</v>
      </c>
      <c r="H414" s="6">
        <v>1019389.3599685577</v>
      </c>
      <c r="I414" s="4">
        <v>563571.33328313904</v>
      </c>
      <c r="J414" s="4">
        <v>813571.33328313928</v>
      </c>
      <c r="K414" s="4">
        <v>1031250</v>
      </c>
      <c r="M414" s="4"/>
    </row>
    <row r="415" spans="1:13" x14ac:dyDescent="0.55000000000000004">
      <c r="A415" s="9" t="s">
        <v>490</v>
      </c>
      <c r="B415" s="9">
        <v>2055</v>
      </c>
      <c r="C415" s="6">
        <v>560827.4388410676</v>
      </c>
      <c r="D415" s="6">
        <v>810827.43884106772</v>
      </c>
      <c r="E415" s="6">
        <v>1060827.4388410682</v>
      </c>
      <c r="F415" s="6">
        <v>522956.27565669944</v>
      </c>
      <c r="G415" s="6">
        <v>766372.01510353282</v>
      </c>
      <c r="H415" s="6">
        <v>1019389.3599685577</v>
      </c>
      <c r="I415" s="4">
        <v>560827.4388410676</v>
      </c>
      <c r="J415" s="4">
        <v>810827.43884106772</v>
      </c>
      <c r="K415" s="4">
        <v>1031250</v>
      </c>
      <c r="M415" s="4"/>
    </row>
    <row r="416" spans="1:13" x14ac:dyDescent="0.55000000000000004">
      <c r="A416" s="9" t="s">
        <v>491</v>
      </c>
      <c r="B416" s="9">
        <v>2055</v>
      </c>
      <c r="C416" s="6">
        <v>558436.34639623971</v>
      </c>
      <c r="D416" s="6">
        <v>808436.34639623994</v>
      </c>
      <c r="E416" s="6">
        <v>1058436.3463962402</v>
      </c>
      <c r="F416" s="6">
        <v>522956.27565669944</v>
      </c>
      <c r="G416" s="6">
        <v>766372.01510353282</v>
      </c>
      <c r="H416" s="6">
        <v>1019389.3599685577</v>
      </c>
      <c r="I416" s="4">
        <v>558436.34639623971</v>
      </c>
      <c r="J416" s="4">
        <v>808436.34639623994</v>
      </c>
      <c r="K416" s="4">
        <v>1031250</v>
      </c>
      <c r="M416" s="4"/>
    </row>
    <row r="417" spans="1:13" x14ac:dyDescent="0.55000000000000004">
      <c r="A417" s="9" t="s">
        <v>492</v>
      </c>
      <c r="B417" s="9">
        <v>2055</v>
      </c>
      <c r="C417" s="6">
        <v>554511.93590329972</v>
      </c>
      <c r="D417" s="6">
        <v>804511.93590329983</v>
      </c>
      <c r="E417" s="6">
        <v>1054511.9359033003</v>
      </c>
      <c r="F417" s="6">
        <v>522956.27565669944</v>
      </c>
      <c r="G417" s="6">
        <v>766372.01510353282</v>
      </c>
      <c r="H417" s="6">
        <v>1019389.3599685577</v>
      </c>
      <c r="I417" s="4">
        <v>554511.93590329972</v>
      </c>
      <c r="J417" s="4">
        <v>804511.93590329983</v>
      </c>
      <c r="K417" s="4">
        <v>1031250</v>
      </c>
      <c r="M417" s="4"/>
    </row>
    <row r="418" spans="1:13" x14ac:dyDescent="0.55000000000000004">
      <c r="A418" s="9" t="s">
        <v>493</v>
      </c>
      <c r="B418" s="9">
        <v>2055</v>
      </c>
      <c r="C418" s="6">
        <v>548234.23444495979</v>
      </c>
      <c r="D418" s="6">
        <v>798234.23444496014</v>
      </c>
      <c r="E418" s="6">
        <v>1048234.2344449605</v>
      </c>
      <c r="F418" s="6">
        <v>522956.27565669944</v>
      </c>
      <c r="G418" s="6">
        <v>766372.01510353282</v>
      </c>
      <c r="H418" s="6">
        <v>1019389.3599685577</v>
      </c>
      <c r="I418" s="4">
        <v>548234.23444495979</v>
      </c>
      <c r="J418" s="4">
        <v>798234.23444496014</v>
      </c>
      <c r="K418" s="4">
        <v>1031250</v>
      </c>
      <c r="M418" s="4"/>
    </row>
    <row r="419" spans="1:13" x14ac:dyDescent="0.55000000000000004">
      <c r="A419" s="9" t="s">
        <v>494</v>
      </c>
      <c r="B419" s="9">
        <v>2055</v>
      </c>
      <c r="C419" s="6">
        <v>546367.36578154028</v>
      </c>
      <c r="D419" s="6">
        <v>796367.36578154052</v>
      </c>
      <c r="E419" s="6">
        <v>1046367.365781541</v>
      </c>
      <c r="F419" s="6">
        <v>522956.27565669944</v>
      </c>
      <c r="G419" s="6">
        <v>766372.01510353282</v>
      </c>
      <c r="H419" s="6">
        <v>1019389.3599685577</v>
      </c>
      <c r="I419" s="4">
        <v>546367.36578154028</v>
      </c>
      <c r="J419" s="4">
        <v>796367.36578154052</v>
      </c>
      <c r="K419" s="4">
        <v>1031250</v>
      </c>
      <c r="M419" s="4"/>
    </row>
    <row r="420" spans="1:13" x14ac:dyDescent="0.55000000000000004">
      <c r="A420" s="9" t="s">
        <v>495</v>
      </c>
      <c r="B420" s="9">
        <v>2055</v>
      </c>
      <c r="C420" s="6">
        <v>551445.10627044609</v>
      </c>
      <c r="D420" s="6">
        <v>801445.10627044644</v>
      </c>
      <c r="E420" s="6">
        <v>1051445.1062704467</v>
      </c>
      <c r="F420" s="6">
        <v>522956.27565669944</v>
      </c>
      <c r="G420" s="6">
        <v>766372.01510353282</v>
      </c>
      <c r="H420" s="6">
        <v>1019389.3599685577</v>
      </c>
      <c r="I420" s="4">
        <v>551445.10627044609</v>
      </c>
      <c r="J420" s="4">
        <v>801445.10627044644</v>
      </c>
      <c r="K420" s="4">
        <v>1031250</v>
      </c>
      <c r="M420" s="4"/>
    </row>
    <row r="421" spans="1:13" x14ac:dyDescent="0.55000000000000004">
      <c r="A421" s="9" t="s">
        <v>496</v>
      </c>
      <c r="B421" s="9">
        <v>2055</v>
      </c>
      <c r="C421" s="6">
        <v>557479.07781576947</v>
      </c>
      <c r="D421" s="6">
        <v>807479.07781576971</v>
      </c>
      <c r="E421" s="6">
        <v>1057479.0778157702</v>
      </c>
      <c r="F421" s="6">
        <v>522956.27565669944</v>
      </c>
      <c r="G421" s="6">
        <v>766372.01510353282</v>
      </c>
      <c r="H421" s="6">
        <v>1019389.3599685577</v>
      </c>
      <c r="I421" s="4">
        <v>557479.07781576947</v>
      </c>
      <c r="J421" s="4">
        <v>807479.07781576971</v>
      </c>
      <c r="K421" s="4">
        <v>1031250</v>
      </c>
      <c r="M421" s="4"/>
    </row>
    <row r="422" spans="1:13" x14ac:dyDescent="0.55000000000000004">
      <c r="A422" s="9" t="s">
        <v>497</v>
      </c>
      <c r="B422" s="9">
        <v>2055</v>
      </c>
      <c r="C422" s="6">
        <v>557493.89496344735</v>
      </c>
      <c r="D422" s="6">
        <v>807493.8949634477</v>
      </c>
      <c r="E422" s="6">
        <v>1057493.8949634479</v>
      </c>
      <c r="F422" s="6">
        <v>522956.27565669944</v>
      </c>
      <c r="G422" s="6">
        <v>766372.01510353282</v>
      </c>
      <c r="H422" s="6">
        <v>1019389.3599685577</v>
      </c>
      <c r="I422" s="4">
        <v>557493.89496344735</v>
      </c>
      <c r="J422" s="4">
        <v>807493.8949634477</v>
      </c>
      <c r="K422" s="4">
        <v>1031250</v>
      </c>
      <c r="M422" s="4"/>
    </row>
    <row r="423" spans="1:13" x14ac:dyDescent="0.55000000000000004">
      <c r="A423" s="9" t="s">
        <v>498</v>
      </c>
      <c r="B423" s="9">
        <v>2055</v>
      </c>
      <c r="C423" s="6">
        <v>559590.92461886746</v>
      </c>
      <c r="D423" s="6">
        <v>809590.92461886769</v>
      </c>
      <c r="E423" s="6">
        <v>1059590.9246188679</v>
      </c>
      <c r="F423" s="6">
        <v>522956.27565669944</v>
      </c>
      <c r="G423" s="6">
        <v>766372.01510353282</v>
      </c>
      <c r="H423" s="6">
        <v>1019389.3599685577</v>
      </c>
      <c r="I423" s="4">
        <v>559590.92461886746</v>
      </c>
      <c r="J423" s="4">
        <v>809590.92461886769</v>
      </c>
      <c r="K423" s="4">
        <v>1031250</v>
      </c>
      <c r="M423" s="4"/>
    </row>
    <row r="424" spans="1:13" x14ac:dyDescent="0.55000000000000004">
      <c r="A424" s="9" t="s">
        <v>487</v>
      </c>
      <c r="B424" s="9">
        <v>2056</v>
      </c>
      <c r="C424" s="6">
        <v>563985.63718368323</v>
      </c>
      <c r="D424" s="6">
        <v>813985.63718368346</v>
      </c>
      <c r="E424" s="6">
        <v>1063985.6371836837</v>
      </c>
      <c r="F424" s="6">
        <v>522948.03517879103</v>
      </c>
      <c r="G424" s="6">
        <v>766364.75636125379</v>
      </c>
      <c r="H424" s="6">
        <v>1019381.3503942476</v>
      </c>
      <c r="I424" s="4">
        <v>563985.63718368323</v>
      </c>
      <c r="J424" s="4">
        <v>813985.63718368346</v>
      </c>
      <c r="K424" s="4">
        <v>1031250</v>
      </c>
      <c r="M424" s="4"/>
    </row>
    <row r="425" spans="1:13" x14ac:dyDescent="0.55000000000000004">
      <c r="A425" s="9" t="s">
        <v>488</v>
      </c>
      <c r="B425" s="9">
        <v>2056</v>
      </c>
      <c r="C425" s="6">
        <v>565635.64288883191</v>
      </c>
      <c r="D425" s="6">
        <v>815635.64288883214</v>
      </c>
      <c r="E425" s="6">
        <v>1065635.6428888324</v>
      </c>
      <c r="F425" s="6">
        <v>522948.03517879103</v>
      </c>
      <c r="G425" s="6">
        <v>766364.75636125379</v>
      </c>
      <c r="H425" s="6">
        <v>1019381.3503942476</v>
      </c>
      <c r="I425" s="4">
        <v>565635.64288883191</v>
      </c>
      <c r="J425" s="4">
        <v>815635.64288883214</v>
      </c>
      <c r="K425" s="4">
        <v>1031250</v>
      </c>
      <c r="M425" s="4"/>
    </row>
    <row r="426" spans="1:13" x14ac:dyDescent="0.55000000000000004">
      <c r="A426" s="9" t="s">
        <v>489</v>
      </c>
      <c r="B426" s="9">
        <v>2056</v>
      </c>
      <c r="C426" s="6">
        <v>563571.33328313904</v>
      </c>
      <c r="D426" s="6">
        <v>813571.33328313928</v>
      </c>
      <c r="E426" s="6">
        <v>1063571.3332831396</v>
      </c>
      <c r="F426" s="6">
        <v>522948.03517879103</v>
      </c>
      <c r="G426" s="6">
        <v>766364.75636125379</v>
      </c>
      <c r="H426" s="6">
        <v>1019381.3503942476</v>
      </c>
      <c r="I426" s="4">
        <v>563571.33328313904</v>
      </c>
      <c r="J426" s="4">
        <v>813571.33328313928</v>
      </c>
      <c r="K426" s="4">
        <v>1031250</v>
      </c>
      <c r="M426" s="4"/>
    </row>
    <row r="427" spans="1:13" x14ac:dyDescent="0.55000000000000004">
      <c r="A427" s="9" t="s">
        <v>490</v>
      </c>
      <c r="B427" s="9">
        <v>2056</v>
      </c>
      <c r="C427" s="6">
        <v>560827.4388410676</v>
      </c>
      <c r="D427" s="6">
        <v>810827.43884106772</v>
      </c>
      <c r="E427" s="6">
        <v>1060827.4388410682</v>
      </c>
      <c r="F427" s="6">
        <v>522948.03517879103</v>
      </c>
      <c r="G427" s="6">
        <v>766364.75636125379</v>
      </c>
      <c r="H427" s="6">
        <v>1019381.3503942476</v>
      </c>
      <c r="I427" s="4">
        <v>560827.4388410676</v>
      </c>
      <c r="J427" s="4">
        <v>810827.43884106772</v>
      </c>
      <c r="K427" s="4">
        <v>1031250</v>
      </c>
      <c r="M427" s="4"/>
    </row>
    <row r="428" spans="1:13" x14ac:dyDescent="0.55000000000000004">
      <c r="A428" s="9" t="s">
        <v>491</v>
      </c>
      <c r="B428" s="9">
        <v>2056</v>
      </c>
      <c r="C428" s="6">
        <v>558436.34639623971</v>
      </c>
      <c r="D428" s="6">
        <v>808436.34639623994</v>
      </c>
      <c r="E428" s="6">
        <v>1058436.3463962402</v>
      </c>
      <c r="F428" s="6">
        <v>522948.03517879103</v>
      </c>
      <c r="G428" s="6">
        <v>766364.75636125379</v>
      </c>
      <c r="H428" s="6">
        <v>1019381.3503942476</v>
      </c>
      <c r="I428" s="4">
        <v>558436.34639623971</v>
      </c>
      <c r="J428" s="4">
        <v>808436.34639623994</v>
      </c>
      <c r="K428" s="4">
        <v>1031250</v>
      </c>
      <c r="M428" s="4"/>
    </row>
    <row r="429" spans="1:13" x14ac:dyDescent="0.55000000000000004">
      <c r="A429" s="9" t="s">
        <v>492</v>
      </c>
      <c r="B429" s="9">
        <v>2056</v>
      </c>
      <c r="C429" s="6">
        <v>554511.93590329972</v>
      </c>
      <c r="D429" s="6">
        <v>804511.93590329983</v>
      </c>
      <c r="E429" s="6">
        <v>1054511.9359033003</v>
      </c>
      <c r="F429" s="6">
        <v>522948.03517879103</v>
      </c>
      <c r="G429" s="6">
        <v>766364.75636125379</v>
      </c>
      <c r="H429" s="6">
        <v>1019381.3503942476</v>
      </c>
      <c r="I429" s="4">
        <v>554511.93590329972</v>
      </c>
      <c r="J429" s="4">
        <v>804511.93590329983</v>
      </c>
      <c r="K429" s="4">
        <v>1031250</v>
      </c>
      <c r="M429" s="4"/>
    </row>
    <row r="430" spans="1:13" x14ac:dyDescent="0.55000000000000004">
      <c r="A430" s="9" t="s">
        <v>493</v>
      </c>
      <c r="B430" s="9">
        <v>2056</v>
      </c>
      <c r="C430" s="6">
        <v>548234.23444495979</v>
      </c>
      <c r="D430" s="6">
        <v>798234.23444496014</v>
      </c>
      <c r="E430" s="6">
        <v>1048234.2344449605</v>
      </c>
      <c r="F430" s="6">
        <v>522948.03517879103</v>
      </c>
      <c r="G430" s="6">
        <v>766364.75636125379</v>
      </c>
      <c r="H430" s="6">
        <v>1019381.3503942476</v>
      </c>
      <c r="I430" s="4">
        <v>548234.23444495979</v>
      </c>
      <c r="J430" s="4">
        <v>798234.23444496014</v>
      </c>
      <c r="K430" s="4">
        <v>1031250</v>
      </c>
      <c r="M430" s="4"/>
    </row>
    <row r="431" spans="1:13" x14ac:dyDescent="0.55000000000000004">
      <c r="A431" s="9" t="s">
        <v>494</v>
      </c>
      <c r="B431" s="9">
        <v>2056</v>
      </c>
      <c r="C431" s="6">
        <v>546367.36578154028</v>
      </c>
      <c r="D431" s="6">
        <v>796367.36578154052</v>
      </c>
      <c r="E431" s="6">
        <v>1046367.365781541</v>
      </c>
      <c r="F431" s="6">
        <v>522948.03517879103</v>
      </c>
      <c r="G431" s="6">
        <v>766364.75636125379</v>
      </c>
      <c r="H431" s="6">
        <v>1019381.3503942476</v>
      </c>
      <c r="I431" s="4">
        <v>546367.36578154028</v>
      </c>
      <c r="J431" s="4">
        <v>796367.36578154052</v>
      </c>
      <c r="K431" s="4">
        <v>1031250</v>
      </c>
      <c r="M431" s="4"/>
    </row>
    <row r="432" spans="1:13" x14ac:dyDescent="0.55000000000000004">
      <c r="A432" s="9" t="s">
        <v>495</v>
      </c>
      <c r="B432" s="9">
        <v>2056</v>
      </c>
      <c r="C432" s="6">
        <v>551445.10627044609</v>
      </c>
      <c r="D432" s="6">
        <v>801445.10627044644</v>
      </c>
      <c r="E432" s="6">
        <v>1051445.1062704467</v>
      </c>
      <c r="F432" s="6">
        <v>522948.03517879103</v>
      </c>
      <c r="G432" s="6">
        <v>766364.75636125379</v>
      </c>
      <c r="H432" s="6">
        <v>1019381.3503942476</v>
      </c>
      <c r="I432" s="4">
        <v>551445.10627044609</v>
      </c>
      <c r="J432" s="4">
        <v>801445.10627044644</v>
      </c>
      <c r="K432" s="4">
        <v>1031250</v>
      </c>
      <c r="M432" s="4"/>
    </row>
    <row r="433" spans="1:13" x14ac:dyDescent="0.55000000000000004">
      <c r="A433" s="9" t="s">
        <v>496</v>
      </c>
      <c r="B433" s="9">
        <v>2056</v>
      </c>
      <c r="C433" s="6">
        <v>557479.07781576947</v>
      </c>
      <c r="D433" s="6">
        <v>807479.07781576971</v>
      </c>
      <c r="E433" s="6">
        <v>1057479.0778157702</v>
      </c>
      <c r="F433" s="6">
        <v>522948.03517879103</v>
      </c>
      <c r="G433" s="6">
        <v>766364.75636125379</v>
      </c>
      <c r="H433" s="6">
        <v>1019381.3503942476</v>
      </c>
      <c r="I433" s="4">
        <v>557479.07781576947</v>
      </c>
      <c r="J433" s="4">
        <v>807479.07781576971</v>
      </c>
      <c r="K433" s="4">
        <v>1031250</v>
      </c>
      <c r="M433" s="4"/>
    </row>
    <row r="434" spans="1:13" x14ac:dyDescent="0.55000000000000004">
      <c r="A434" s="9" t="s">
        <v>497</v>
      </c>
      <c r="B434" s="9">
        <v>2056</v>
      </c>
      <c r="C434" s="6">
        <v>557493.89496344735</v>
      </c>
      <c r="D434" s="6">
        <v>807493.8949634477</v>
      </c>
      <c r="E434" s="6">
        <v>1057493.8949634479</v>
      </c>
      <c r="F434" s="6">
        <v>522948.03517879103</v>
      </c>
      <c r="G434" s="6">
        <v>766364.75636125379</v>
      </c>
      <c r="H434" s="6">
        <v>1019381.3503942476</v>
      </c>
      <c r="I434" s="4">
        <v>557493.89496344735</v>
      </c>
      <c r="J434" s="4">
        <v>807493.8949634477</v>
      </c>
      <c r="K434" s="4">
        <v>1031250</v>
      </c>
      <c r="M434" s="4"/>
    </row>
    <row r="435" spans="1:13" x14ac:dyDescent="0.55000000000000004">
      <c r="A435" s="9" t="s">
        <v>498</v>
      </c>
      <c r="B435" s="9">
        <v>2056</v>
      </c>
      <c r="C435" s="6">
        <v>559590.92461886746</v>
      </c>
      <c r="D435" s="6">
        <v>809590.92461886769</v>
      </c>
      <c r="E435" s="6">
        <v>1059590.9246188679</v>
      </c>
      <c r="F435" s="6">
        <v>522948.03517879103</v>
      </c>
      <c r="G435" s="6">
        <v>766364.75636125379</v>
      </c>
      <c r="H435" s="6">
        <v>1019381.3503942476</v>
      </c>
      <c r="I435" s="4">
        <v>559590.92461886746</v>
      </c>
      <c r="J435" s="4">
        <v>809590.92461886769</v>
      </c>
      <c r="K435" s="4">
        <v>1031250</v>
      </c>
      <c r="M435" s="4"/>
    </row>
    <row r="436" spans="1:13" x14ac:dyDescent="0.55000000000000004">
      <c r="A436" s="9" t="s">
        <v>487</v>
      </c>
      <c r="B436" s="9">
        <v>2057</v>
      </c>
      <c r="C436" s="6">
        <v>563985.63718368323</v>
      </c>
      <c r="D436" s="6">
        <v>813985.63718368346</v>
      </c>
      <c r="E436" s="6">
        <v>1063985.6371836837</v>
      </c>
      <c r="F436" s="6">
        <v>522934.13969523471</v>
      </c>
      <c r="G436" s="6">
        <v>766351.29950850201</v>
      </c>
      <c r="H436" s="6">
        <v>1019367.3618636096</v>
      </c>
      <c r="I436" s="4">
        <v>563985.63718368323</v>
      </c>
      <c r="J436" s="4">
        <v>813985.63718368346</v>
      </c>
      <c r="K436" s="4">
        <v>1031250</v>
      </c>
      <c r="M436" s="4"/>
    </row>
    <row r="437" spans="1:13" x14ac:dyDescent="0.55000000000000004">
      <c r="A437" s="9" t="s">
        <v>488</v>
      </c>
      <c r="B437" s="9">
        <v>2057</v>
      </c>
      <c r="C437" s="6">
        <v>565956.8286952835</v>
      </c>
      <c r="D437" s="6">
        <v>815956.82869528374</v>
      </c>
      <c r="E437" s="6">
        <v>1065956.828695284</v>
      </c>
      <c r="F437" s="6">
        <v>522934.13969523471</v>
      </c>
      <c r="G437" s="6">
        <v>766351.29950850201</v>
      </c>
      <c r="H437" s="6">
        <v>1019367.3618636096</v>
      </c>
      <c r="I437" s="4">
        <v>565956.8286952835</v>
      </c>
      <c r="J437" s="4">
        <v>815956.82869528374</v>
      </c>
      <c r="K437" s="4">
        <v>1031250</v>
      </c>
      <c r="M437" s="4"/>
    </row>
    <row r="438" spans="1:13" x14ac:dyDescent="0.55000000000000004">
      <c r="A438" s="9" t="s">
        <v>489</v>
      </c>
      <c r="B438" s="9">
        <v>2057</v>
      </c>
      <c r="C438" s="6">
        <v>563571.33328313904</v>
      </c>
      <c r="D438" s="6">
        <v>813571.33328313928</v>
      </c>
      <c r="E438" s="6">
        <v>1063571.3332831396</v>
      </c>
      <c r="F438" s="6">
        <v>522934.13969523471</v>
      </c>
      <c r="G438" s="6">
        <v>766351.29950850201</v>
      </c>
      <c r="H438" s="6">
        <v>1019367.3618636096</v>
      </c>
      <c r="I438" s="4">
        <v>563571.33328313904</v>
      </c>
      <c r="J438" s="4">
        <v>813571.33328313928</v>
      </c>
      <c r="K438" s="4">
        <v>1031250</v>
      </c>
      <c r="M438" s="4"/>
    </row>
    <row r="439" spans="1:13" x14ac:dyDescent="0.55000000000000004">
      <c r="A439" s="9" t="s">
        <v>490</v>
      </c>
      <c r="B439" s="9">
        <v>2057</v>
      </c>
      <c r="C439" s="6">
        <v>560827.4388410676</v>
      </c>
      <c r="D439" s="6">
        <v>810827.43884106772</v>
      </c>
      <c r="E439" s="6">
        <v>1060827.4388410682</v>
      </c>
      <c r="F439" s="6">
        <v>522934.13969523471</v>
      </c>
      <c r="G439" s="6">
        <v>766351.29950850201</v>
      </c>
      <c r="H439" s="6">
        <v>1019367.3618636096</v>
      </c>
      <c r="I439" s="4">
        <v>560827.4388410676</v>
      </c>
      <c r="J439" s="4">
        <v>810827.43884106772</v>
      </c>
      <c r="K439" s="4">
        <v>1031250</v>
      </c>
      <c r="M439" s="4"/>
    </row>
    <row r="440" spans="1:13" x14ac:dyDescent="0.55000000000000004">
      <c r="A440" s="9" t="s">
        <v>491</v>
      </c>
      <c r="B440" s="9">
        <v>2057</v>
      </c>
      <c r="C440" s="6">
        <v>558436.34639623971</v>
      </c>
      <c r="D440" s="6">
        <v>808436.34639623994</v>
      </c>
      <c r="E440" s="6">
        <v>1058436.3463962402</v>
      </c>
      <c r="F440" s="6">
        <v>522934.13969523471</v>
      </c>
      <c r="G440" s="6">
        <v>766351.29950850201</v>
      </c>
      <c r="H440" s="6">
        <v>1019367.3618636096</v>
      </c>
      <c r="I440" s="4">
        <v>558436.34639623971</v>
      </c>
      <c r="J440" s="4">
        <v>808436.34639623994</v>
      </c>
      <c r="K440" s="4">
        <v>1031250</v>
      </c>
      <c r="M440" s="4"/>
    </row>
    <row r="441" spans="1:13" x14ac:dyDescent="0.55000000000000004">
      <c r="A441" s="9" t="s">
        <v>492</v>
      </c>
      <c r="B441" s="9">
        <v>2057</v>
      </c>
      <c r="C441" s="6">
        <v>554511.93590329972</v>
      </c>
      <c r="D441" s="6">
        <v>804511.93590329983</v>
      </c>
      <c r="E441" s="6">
        <v>1054511.9359033003</v>
      </c>
      <c r="F441" s="6">
        <v>522934.13969523471</v>
      </c>
      <c r="G441" s="6">
        <v>766351.29950850201</v>
      </c>
      <c r="H441" s="6">
        <v>1019367.3618636096</v>
      </c>
      <c r="I441" s="4">
        <v>554511.93590329972</v>
      </c>
      <c r="J441" s="4">
        <v>804511.93590329983</v>
      </c>
      <c r="K441" s="4">
        <v>1031250</v>
      </c>
      <c r="M441" s="4"/>
    </row>
    <row r="442" spans="1:13" x14ac:dyDescent="0.55000000000000004">
      <c r="A442" s="9" t="s">
        <v>493</v>
      </c>
      <c r="B442" s="9">
        <v>2057</v>
      </c>
      <c r="C442" s="6">
        <v>548234.23444495979</v>
      </c>
      <c r="D442" s="6">
        <v>798234.23444496014</v>
      </c>
      <c r="E442" s="6">
        <v>1048234.2344449605</v>
      </c>
      <c r="F442" s="6">
        <v>522934.13969523471</v>
      </c>
      <c r="G442" s="6">
        <v>766351.29950850201</v>
      </c>
      <c r="H442" s="6">
        <v>1019367.3618636096</v>
      </c>
      <c r="I442" s="4">
        <v>548234.23444495979</v>
      </c>
      <c r="J442" s="4">
        <v>798234.23444496014</v>
      </c>
      <c r="K442" s="4">
        <v>1031250</v>
      </c>
      <c r="M442" s="4"/>
    </row>
    <row r="443" spans="1:13" x14ac:dyDescent="0.55000000000000004">
      <c r="A443" s="9" t="s">
        <v>494</v>
      </c>
      <c r="B443" s="9">
        <v>2057</v>
      </c>
      <c r="C443" s="6">
        <v>546367.36578154028</v>
      </c>
      <c r="D443" s="6">
        <v>796367.36578154052</v>
      </c>
      <c r="E443" s="6">
        <v>1046367.365781541</v>
      </c>
      <c r="F443" s="6">
        <v>522934.13969523471</v>
      </c>
      <c r="G443" s="6">
        <v>766351.29950850201</v>
      </c>
      <c r="H443" s="6">
        <v>1019367.3618636096</v>
      </c>
      <c r="I443" s="4">
        <v>546367.36578154028</v>
      </c>
      <c r="J443" s="4">
        <v>796367.36578154052</v>
      </c>
      <c r="K443" s="4">
        <v>1031250</v>
      </c>
      <c r="M443" s="4"/>
    </row>
    <row r="444" spans="1:13" x14ac:dyDescent="0.55000000000000004">
      <c r="A444" s="9" t="s">
        <v>495</v>
      </c>
      <c r="B444" s="9">
        <v>2057</v>
      </c>
      <c r="C444" s="6">
        <v>551445.10627044609</v>
      </c>
      <c r="D444" s="6">
        <v>801445.10627044644</v>
      </c>
      <c r="E444" s="6">
        <v>1051445.1062704467</v>
      </c>
      <c r="F444" s="6">
        <v>522934.13969523471</v>
      </c>
      <c r="G444" s="6">
        <v>766351.29950850201</v>
      </c>
      <c r="H444" s="6">
        <v>1019367.3618636096</v>
      </c>
      <c r="I444" s="4">
        <v>551445.10627044609</v>
      </c>
      <c r="J444" s="4">
        <v>801445.10627044644</v>
      </c>
      <c r="K444" s="4">
        <v>1031250</v>
      </c>
      <c r="M444" s="4"/>
    </row>
    <row r="445" spans="1:13" x14ac:dyDescent="0.55000000000000004">
      <c r="A445" s="9" t="s">
        <v>496</v>
      </c>
      <c r="B445" s="9">
        <v>2057</v>
      </c>
      <c r="C445" s="6">
        <v>557479.07781576947</v>
      </c>
      <c r="D445" s="6">
        <v>807479.07781576971</v>
      </c>
      <c r="E445" s="6">
        <v>1057479.0778157702</v>
      </c>
      <c r="F445" s="6">
        <v>522934.13969523471</v>
      </c>
      <c r="G445" s="6">
        <v>766351.29950850201</v>
      </c>
      <c r="H445" s="6">
        <v>1019367.3618636096</v>
      </c>
      <c r="I445" s="4">
        <v>557479.07781576947</v>
      </c>
      <c r="J445" s="4">
        <v>807479.07781576971</v>
      </c>
      <c r="K445" s="4">
        <v>1031250</v>
      </c>
      <c r="M445" s="4"/>
    </row>
    <row r="446" spans="1:13" x14ac:dyDescent="0.55000000000000004">
      <c r="A446" s="9" t="s">
        <v>497</v>
      </c>
      <c r="B446" s="9">
        <v>2057</v>
      </c>
      <c r="C446" s="6">
        <v>557493.89496344735</v>
      </c>
      <c r="D446" s="6">
        <v>807493.8949634477</v>
      </c>
      <c r="E446" s="6">
        <v>1057493.8949634479</v>
      </c>
      <c r="F446" s="6">
        <v>522934.13969523471</v>
      </c>
      <c r="G446" s="6">
        <v>766351.29950850201</v>
      </c>
      <c r="H446" s="6">
        <v>1019367.3618636096</v>
      </c>
      <c r="I446" s="4">
        <v>557493.89496344735</v>
      </c>
      <c r="J446" s="4">
        <v>807493.8949634477</v>
      </c>
      <c r="K446" s="4">
        <v>1031250</v>
      </c>
      <c r="M446" s="4"/>
    </row>
    <row r="447" spans="1:13" x14ac:dyDescent="0.55000000000000004">
      <c r="A447" s="9" t="s">
        <v>498</v>
      </c>
      <c r="B447" s="9">
        <v>2057</v>
      </c>
      <c r="C447" s="6">
        <v>559590.92461886746</v>
      </c>
      <c r="D447" s="6">
        <v>809590.92461886769</v>
      </c>
      <c r="E447" s="6">
        <v>1059590.9246188679</v>
      </c>
      <c r="F447" s="6">
        <v>522934.13969523471</v>
      </c>
      <c r="G447" s="6">
        <v>766351.29950850201</v>
      </c>
      <c r="H447" s="6">
        <v>1019367.3618636096</v>
      </c>
      <c r="I447" s="4">
        <v>559590.92461886746</v>
      </c>
      <c r="J447" s="4">
        <v>809590.92461886769</v>
      </c>
      <c r="K447" s="4">
        <v>1031250</v>
      </c>
      <c r="M447" s="4"/>
    </row>
    <row r="448" spans="1:13" x14ac:dyDescent="0.55000000000000004">
      <c r="A448" s="9" t="s">
        <v>487</v>
      </c>
      <c r="B448" s="9">
        <v>2058</v>
      </c>
      <c r="C448" s="6">
        <v>563985.63718368323</v>
      </c>
      <c r="D448" s="6">
        <v>813985.63718368346</v>
      </c>
      <c r="E448" s="6">
        <v>1063985.6371836837</v>
      </c>
      <c r="F448" s="6">
        <v>522926.06818281574</v>
      </c>
      <c r="G448" s="6">
        <v>766344.23337008094</v>
      </c>
      <c r="H448" s="6">
        <v>1019359.4999961946</v>
      </c>
      <c r="I448" s="4">
        <v>563985.63718368323</v>
      </c>
      <c r="J448" s="4">
        <v>813985.63718368346</v>
      </c>
      <c r="K448" s="4">
        <v>1031250</v>
      </c>
      <c r="M448" s="4"/>
    </row>
    <row r="449" spans="1:13" x14ac:dyDescent="0.55000000000000004">
      <c r="A449" s="9" t="s">
        <v>488</v>
      </c>
      <c r="B449" s="9">
        <v>2058</v>
      </c>
      <c r="C449" s="6">
        <v>565956.8286952835</v>
      </c>
      <c r="D449" s="6">
        <v>815956.82869528374</v>
      </c>
      <c r="E449" s="6">
        <v>1065956.828695284</v>
      </c>
      <c r="F449" s="6">
        <v>522926.06818281574</v>
      </c>
      <c r="G449" s="6">
        <v>766344.23337008094</v>
      </c>
      <c r="H449" s="6">
        <v>1019359.4999961946</v>
      </c>
      <c r="I449" s="4">
        <v>565956.8286952835</v>
      </c>
      <c r="J449" s="4">
        <v>815956.82869528374</v>
      </c>
      <c r="K449" s="4">
        <v>1031250</v>
      </c>
      <c r="M449" s="4"/>
    </row>
    <row r="450" spans="1:13" x14ac:dyDescent="0.55000000000000004">
      <c r="A450" s="9" t="s">
        <v>489</v>
      </c>
      <c r="B450" s="9">
        <v>2058</v>
      </c>
      <c r="C450" s="6">
        <v>563571.33328313904</v>
      </c>
      <c r="D450" s="6">
        <v>813571.33328313928</v>
      </c>
      <c r="E450" s="6">
        <v>1063571.3332831396</v>
      </c>
      <c r="F450" s="6">
        <v>522926.06818281574</v>
      </c>
      <c r="G450" s="6">
        <v>766344.23337008094</v>
      </c>
      <c r="H450" s="6">
        <v>1019359.4999961946</v>
      </c>
      <c r="I450" s="4">
        <v>563571.33328313904</v>
      </c>
      <c r="J450" s="4">
        <v>813571.33328313928</v>
      </c>
      <c r="K450" s="4">
        <v>1031250</v>
      </c>
      <c r="M450" s="4"/>
    </row>
    <row r="451" spans="1:13" x14ac:dyDescent="0.55000000000000004">
      <c r="A451" s="9" t="s">
        <v>490</v>
      </c>
      <c r="B451" s="9">
        <v>2058</v>
      </c>
      <c r="C451" s="6">
        <v>560827.4388410676</v>
      </c>
      <c r="D451" s="6">
        <v>810827.43884106772</v>
      </c>
      <c r="E451" s="6">
        <v>1060827.4388410682</v>
      </c>
      <c r="F451" s="6">
        <v>522926.06818281574</v>
      </c>
      <c r="G451" s="6">
        <v>766344.23337008094</v>
      </c>
      <c r="H451" s="6">
        <v>1019359.4999961946</v>
      </c>
      <c r="I451" s="4">
        <v>560827.4388410676</v>
      </c>
      <c r="J451" s="4">
        <v>810827.43884106772</v>
      </c>
      <c r="K451" s="4">
        <v>1031250</v>
      </c>
      <c r="M451" s="4"/>
    </row>
    <row r="452" spans="1:13" x14ac:dyDescent="0.55000000000000004">
      <c r="A452" s="9" t="s">
        <v>491</v>
      </c>
      <c r="B452" s="9">
        <v>2058</v>
      </c>
      <c r="C452" s="6">
        <v>558436.34639623971</v>
      </c>
      <c r="D452" s="6">
        <v>808436.34639623994</v>
      </c>
      <c r="E452" s="6">
        <v>1058436.3463962402</v>
      </c>
      <c r="F452" s="6">
        <v>522926.06818281574</v>
      </c>
      <c r="G452" s="6">
        <v>766344.23337008094</v>
      </c>
      <c r="H452" s="6">
        <v>1019359.4999961946</v>
      </c>
      <c r="I452" s="4">
        <v>558436.34639623971</v>
      </c>
      <c r="J452" s="4">
        <v>808436.34639623994</v>
      </c>
      <c r="K452" s="4">
        <v>1031250</v>
      </c>
      <c r="M452" s="4"/>
    </row>
    <row r="453" spans="1:13" x14ac:dyDescent="0.55000000000000004">
      <c r="A453" s="9" t="s">
        <v>492</v>
      </c>
      <c r="B453" s="9">
        <v>2058</v>
      </c>
      <c r="C453" s="6">
        <v>554511.93590329972</v>
      </c>
      <c r="D453" s="6">
        <v>804511.93590329983</v>
      </c>
      <c r="E453" s="6">
        <v>1054511.9359033003</v>
      </c>
      <c r="F453" s="6">
        <v>522926.06818281574</v>
      </c>
      <c r="G453" s="6">
        <v>766344.23337008094</v>
      </c>
      <c r="H453" s="6">
        <v>1019359.4999961946</v>
      </c>
      <c r="I453" s="4">
        <v>554511.93590329972</v>
      </c>
      <c r="J453" s="4">
        <v>804511.93590329983</v>
      </c>
      <c r="K453" s="4">
        <v>1031250</v>
      </c>
      <c r="M453" s="4"/>
    </row>
    <row r="454" spans="1:13" x14ac:dyDescent="0.55000000000000004">
      <c r="A454" s="9" t="s">
        <v>493</v>
      </c>
      <c r="B454" s="9">
        <v>2058</v>
      </c>
      <c r="C454" s="6">
        <v>548234.23444495979</v>
      </c>
      <c r="D454" s="6">
        <v>798234.23444496014</v>
      </c>
      <c r="E454" s="6">
        <v>1048234.2344449605</v>
      </c>
      <c r="F454" s="6">
        <v>522926.06818281574</v>
      </c>
      <c r="G454" s="6">
        <v>766344.23337008094</v>
      </c>
      <c r="H454" s="6">
        <v>1019359.4999961946</v>
      </c>
      <c r="I454" s="4">
        <v>548234.23444495979</v>
      </c>
      <c r="J454" s="4">
        <v>798234.23444496014</v>
      </c>
      <c r="K454" s="4">
        <v>1031250</v>
      </c>
      <c r="M454" s="4"/>
    </row>
    <row r="455" spans="1:13" x14ac:dyDescent="0.55000000000000004">
      <c r="A455" s="9" t="s">
        <v>494</v>
      </c>
      <c r="B455" s="9">
        <v>2058</v>
      </c>
      <c r="C455" s="6">
        <v>546367.36578154028</v>
      </c>
      <c r="D455" s="6">
        <v>796367.36578154052</v>
      </c>
      <c r="E455" s="6">
        <v>1046367.365781541</v>
      </c>
      <c r="F455" s="6">
        <v>522926.06818281574</v>
      </c>
      <c r="G455" s="6">
        <v>766344.23337008094</v>
      </c>
      <c r="H455" s="6">
        <v>1019359.4999961946</v>
      </c>
      <c r="I455" s="4">
        <v>546367.36578154028</v>
      </c>
      <c r="J455" s="4">
        <v>796367.36578154052</v>
      </c>
      <c r="K455" s="4">
        <v>1031250</v>
      </c>
      <c r="M455" s="4"/>
    </row>
    <row r="456" spans="1:13" x14ac:dyDescent="0.55000000000000004">
      <c r="A456" s="9" t="s">
        <v>495</v>
      </c>
      <c r="B456" s="9">
        <v>2058</v>
      </c>
      <c r="C456" s="6">
        <v>551445.10627044609</v>
      </c>
      <c r="D456" s="6">
        <v>801445.10627044644</v>
      </c>
      <c r="E456" s="6">
        <v>1051445.1062704467</v>
      </c>
      <c r="F456" s="6">
        <v>522926.06818281574</v>
      </c>
      <c r="G456" s="6">
        <v>766344.23337008094</v>
      </c>
      <c r="H456" s="6">
        <v>1019359.4999961946</v>
      </c>
      <c r="I456" s="4">
        <v>551445.10627044609</v>
      </c>
      <c r="J456" s="4">
        <v>801445.10627044644</v>
      </c>
      <c r="K456" s="4">
        <v>1031250</v>
      </c>
      <c r="M456" s="4"/>
    </row>
    <row r="457" spans="1:13" x14ac:dyDescent="0.55000000000000004">
      <c r="A457" s="9" t="s">
        <v>496</v>
      </c>
      <c r="B457" s="9">
        <v>2058</v>
      </c>
      <c r="C457" s="6">
        <v>557479.07781576947</v>
      </c>
      <c r="D457" s="6">
        <v>807479.07781576971</v>
      </c>
      <c r="E457" s="6">
        <v>1057479.0778157702</v>
      </c>
      <c r="F457" s="6">
        <v>522926.06818281574</v>
      </c>
      <c r="G457" s="6">
        <v>766344.23337008094</v>
      </c>
      <c r="H457" s="6">
        <v>1019359.4999961946</v>
      </c>
      <c r="I457" s="4">
        <v>557479.07781576947</v>
      </c>
      <c r="J457" s="4">
        <v>807479.07781576971</v>
      </c>
      <c r="K457" s="4">
        <v>1031250</v>
      </c>
      <c r="M457" s="4"/>
    </row>
    <row r="458" spans="1:13" x14ac:dyDescent="0.55000000000000004">
      <c r="A458" s="9" t="s">
        <v>497</v>
      </c>
      <c r="B458" s="9">
        <v>2058</v>
      </c>
      <c r="C458" s="6">
        <v>557493.89496344735</v>
      </c>
      <c r="D458" s="6">
        <v>807493.8949634477</v>
      </c>
      <c r="E458" s="6">
        <v>1057493.8949634479</v>
      </c>
      <c r="F458" s="6">
        <v>522926.06818281574</v>
      </c>
      <c r="G458" s="6">
        <v>766344.23337008094</v>
      </c>
      <c r="H458" s="6">
        <v>1019359.4999961946</v>
      </c>
      <c r="I458" s="4">
        <v>557493.89496344735</v>
      </c>
      <c r="J458" s="4">
        <v>807493.8949634477</v>
      </c>
      <c r="K458" s="4">
        <v>1031250</v>
      </c>
      <c r="M458" s="4"/>
    </row>
    <row r="459" spans="1:13" x14ac:dyDescent="0.55000000000000004">
      <c r="A459" s="9" t="s">
        <v>498</v>
      </c>
      <c r="B459" s="9">
        <v>2058</v>
      </c>
      <c r="C459" s="6">
        <v>559590.92461886746</v>
      </c>
      <c r="D459" s="6">
        <v>809590.92461886769</v>
      </c>
      <c r="E459" s="6">
        <v>1059590.9246188679</v>
      </c>
      <c r="F459" s="6">
        <v>522926.06818281574</v>
      </c>
      <c r="G459" s="6">
        <v>766344.23337008094</v>
      </c>
      <c r="H459" s="6">
        <v>1019359.4999961946</v>
      </c>
      <c r="I459" s="4">
        <v>559590.92461886746</v>
      </c>
      <c r="J459" s="4">
        <v>809590.92461886769</v>
      </c>
      <c r="K459" s="4">
        <v>1031250</v>
      </c>
      <c r="M459" s="4"/>
    </row>
    <row r="460" spans="1:13" x14ac:dyDescent="0.55000000000000004">
      <c r="A460" s="9" t="s">
        <v>487</v>
      </c>
      <c r="B460" s="9">
        <v>2059</v>
      </c>
      <c r="C460" s="6">
        <v>563985.63718368323</v>
      </c>
      <c r="D460" s="6">
        <v>813985.63718368346</v>
      </c>
      <c r="E460" s="6">
        <v>1063985.6371836837</v>
      </c>
      <c r="F460" s="6">
        <v>522923.64500222506</v>
      </c>
      <c r="G460" s="6">
        <v>766343.36553984194</v>
      </c>
      <c r="H460" s="6">
        <v>1019357.5860612353</v>
      </c>
      <c r="I460" s="4">
        <v>563985.63718368323</v>
      </c>
      <c r="J460" s="4">
        <v>813985.63718368346</v>
      </c>
      <c r="K460" s="4">
        <v>1031250</v>
      </c>
      <c r="M460" s="4"/>
    </row>
    <row r="461" spans="1:13" x14ac:dyDescent="0.55000000000000004">
      <c r="A461" s="9" t="s">
        <v>488</v>
      </c>
      <c r="B461" s="9">
        <v>2059</v>
      </c>
      <c r="C461" s="6">
        <v>565956.8286952835</v>
      </c>
      <c r="D461" s="6">
        <v>815956.82869528374</v>
      </c>
      <c r="E461" s="6">
        <v>1065956.828695284</v>
      </c>
      <c r="F461" s="6">
        <v>522923.64500222506</v>
      </c>
      <c r="G461" s="6">
        <v>766343.36553984194</v>
      </c>
      <c r="H461" s="6">
        <v>1019357.5860612353</v>
      </c>
      <c r="I461" s="4">
        <v>565956.8286952835</v>
      </c>
      <c r="J461" s="4">
        <v>815956.82869528374</v>
      </c>
      <c r="K461" s="4">
        <v>1031250</v>
      </c>
      <c r="M461" s="4"/>
    </row>
    <row r="462" spans="1:13" x14ac:dyDescent="0.55000000000000004">
      <c r="A462" s="9" t="s">
        <v>489</v>
      </c>
      <c r="B462" s="9">
        <v>2059</v>
      </c>
      <c r="C462" s="6">
        <v>563571.33328313904</v>
      </c>
      <c r="D462" s="6">
        <v>813571.33328313928</v>
      </c>
      <c r="E462" s="6">
        <v>1063571.3332831396</v>
      </c>
      <c r="F462" s="6">
        <v>522923.64500222506</v>
      </c>
      <c r="G462" s="6">
        <v>766343.36553984194</v>
      </c>
      <c r="H462" s="6">
        <v>1019357.5860612353</v>
      </c>
      <c r="I462" s="4">
        <v>563571.33328313904</v>
      </c>
      <c r="J462" s="4">
        <v>813571.33328313928</v>
      </c>
      <c r="K462" s="4">
        <v>1031250</v>
      </c>
      <c r="M462" s="4"/>
    </row>
    <row r="463" spans="1:13" x14ac:dyDescent="0.55000000000000004">
      <c r="A463" s="9" t="s">
        <v>490</v>
      </c>
      <c r="B463" s="9">
        <v>2059</v>
      </c>
      <c r="C463" s="6">
        <v>560827.4388410676</v>
      </c>
      <c r="D463" s="6">
        <v>810827.43884106772</v>
      </c>
      <c r="E463" s="6">
        <v>1060827.4388410682</v>
      </c>
      <c r="F463" s="6">
        <v>522923.64500222506</v>
      </c>
      <c r="G463" s="6">
        <v>766343.36553984194</v>
      </c>
      <c r="H463" s="6">
        <v>1019357.5860612353</v>
      </c>
      <c r="I463" s="4">
        <v>560827.4388410676</v>
      </c>
      <c r="J463" s="4">
        <v>810827.43884106772</v>
      </c>
      <c r="K463" s="4">
        <v>1031250</v>
      </c>
      <c r="M463" s="4"/>
    </row>
    <row r="464" spans="1:13" x14ac:dyDescent="0.55000000000000004">
      <c r="A464" s="9" t="s">
        <v>491</v>
      </c>
      <c r="B464" s="9">
        <v>2059</v>
      </c>
      <c r="C464" s="6">
        <v>558436.34639623971</v>
      </c>
      <c r="D464" s="6">
        <v>808436.34639623994</v>
      </c>
      <c r="E464" s="6">
        <v>1058436.3463962402</v>
      </c>
      <c r="F464" s="6">
        <v>522923.64500222506</v>
      </c>
      <c r="G464" s="6">
        <v>766343.36553984194</v>
      </c>
      <c r="H464" s="6">
        <v>1019357.5860612353</v>
      </c>
      <c r="I464" s="4">
        <v>558436.34639623971</v>
      </c>
      <c r="J464" s="4">
        <v>808436.34639623994</v>
      </c>
      <c r="K464" s="4">
        <v>1031250</v>
      </c>
      <c r="M464" s="4"/>
    </row>
    <row r="465" spans="1:13" x14ac:dyDescent="0.55000000000000004">
      <c r="A465" s="9" t="s">
        <v>492</v>
      </c>
      <c r="B465" s="9">
        <v>2059</v>
      </c>
      <c r="C465" s="6">
        <v>554511.93590329972</v>
      </c>
      <c r="D465" s="6">
        <v>804511.93590329983</v>
      </c>
      <c r="E465" s="6">
        <v>1054511.9359033003</v>
      </c>
      <c r="F465" s="6">
        <v>522923.64500222506</v>
      </c>
      <c r="G465" s="6">
        <v>766343.36553984194</v>
      </c>
      <c r="H465" s="6">
        <v>1019357.5860612353</v>
      </c>
      <c r="I465" s="4">
        <v>554511.93590329972</v>
      </c>
      <c r="J465" s="4">
        <v>804511.93590329983</v>
      </c>
      <c r="K465" s="4">
        <v>1031250</v>
      </c>
      <c r="M465" s="4"/>
    </row>
    <row r="466" spans="1:13" x14ac:dyDescent="0.55000000000000004">
      <c r="A466" s="9" t="s">
        <v>493</v>
      </c>
      <c r="B466" s="9">
        <v>2059</v>
      </c>
      <c r="C466" s="6">
        <v>548234.23444495979</v>
      </c>
      <c r="D466" s="6">
        <v>798234.23444496014</v>
      </c>
      <c r="E466" s="6">
        <v>1048234.2344449605</v>
      </c>
      <c r="F466" s="6">
        <v>522923.64500222506</v>
      </c>
      <c r="G466" s="6">
        <v>766343.36553984194</v>
      </c>
      <c r="H466" s="6">
        <v>1019357.5860612353</v>
      </c>
      <c r="I466" s="4">
        <v>548234.23444495979</v>
      </c>
      <c r="J466" s="4">
        <v>798234.23444496014</v>
      </c>
      <c r="K466" s="4">
        <v>1031250</v>
      </c>
      <c r="M466" s="4"/>
    </row>
    <row r="467" spans="1:13" x14ac:dyDescent="0.55000000000000004">
      <c r="A467" s="9" t="s">
        <v>494</v>
      </c>
      <c r="B467" s="9">
        <v>2059</v>
      </c>
      <c r="C467" s="6">
        <v>546367.36578154028</v>
      </c>
      <c r="D467" s="6">
        <v>796367.36578154052</v>
      </c>
      <c r="E467" s="6">
        <v>1046367.365781541</v>
      </c>
      <c r="F467" s="6">
        <v>522923.64500222506</v>
      </c>
      <c r="G467" s="6">
        <v>766343.36553984194</v>
      </c>
      <c r="H467" s="6">
        <v>1019357.5860612353</v>
      </c>
      <c r="I467" s="4">
        <v>546367.36578154028</v>
      </c>
      <c r="J467" s="4">
        <v>796367.36578154052</v>
      </c>
      <c r="K467" s="4">
        <v>1031250</v>
      </c>
      <c r="M467" s="4"/>
    </row>
    <row r="468" spans="1:13" x14ac:dyDescent="0.55000000000000004">
      <c r="A468" s="9" t="s">
        <v>495</v>
      </c>
      <c r="B468" s="9">
        <v>2059</v>
      </c>
      <c r="C468" s="6">
        <v>551445.10627044609</v>
      </c>
      <c r="D468" s="6">
        <v>801445.10627044644</v>
      </c>
      <c r="E468" s="6">
        <v>1051445.1062704467</v>
      </c>
      <c r="F468" s="6">
        <v>522923.64500222506</v>
      </c>
      <c r="G468" s="6">
        <v>766343.36553984194</v>
      </c>
      <c r="H468" s="6">
        <v>1019357.5860612353</v>
      </c>
      <c r="I468" s="4">
        <v>551445.10627044609</v>
      </c>
      <c r="J468" s="4">
        <v>801445.10627044644</v>
      </c>
      <c r="K468" s="4">
        <v>1031250</v>
      </c>
      <c r="M468" s="4"/>
    </row>
    <row r="469" spans="1:13" x14ac:dyDescent="0.55000000000000004">
      <c r="A469" s="9" t="s">
        <v>496</v>
      </c>
      <c r="B469" s="9">
        <v>2059</v>
      </c>
      <c r="C469" s="6">
        <v>557479.07781576947</v>
      </c>
      <c r="D469" s="6">
        <v>807479.07781576971</v>
      </c>
      <c r="E469" s="6">
        <v>1057479.0778157702</v>
      </c>
      <c r="F469" s="6">
        <v>522923.64500222506</v>
      </c>
      <c r="G469" s="6">
        <v>766343.36553984194</v>
      </c>
      <c r="H469" s="6">
        <v>1019357.5860612353</v>
      </c>
      <c r="I469" s="4">
        <v>557479.07781576947</v>
      </c>
      <c r="J469" s="4">
        <v>807479.07781576971</v>
      </c>
      <c r="K469" s="4">
        <v>1031250</v>
      </c>
      <c r="M469" s="4"/>
    </row>
    <row r="470" spans="1:13" x14ac:dyDescent="0.55000000000000004">
      <c r="A470" s="9" t="s">
        <v>497</v>
      </c>
      <c r="B470" s="9">
        <v>2059</v>
      </c>
      <c r="C470" s="6">
        <v>557493.89496344735</v>
      </c>
      <c r="D470" s="6">
        <v>807493.8949634477</v>
      </c>
      <c r="E470" s="6">
        <v>1057493.8949634479</v>
      </c>
      <c r="F470" s="6">
        <v>522923.64500222506</v>
      </c>
      <c r="G470" s="6">
        <v>766343.36553984194</v>
      </c>
      <c r="H470" s="6">
        <v>1019357.5860612353</v>
      </c>
      <c r="I470" s="4">
        <v>557493.89496344735</v>
      </c>
      <c r="J470" s="4">
        <v>807493.8949634477</v>
      </c>
      <c r="K470" s="4">
        <v>1031250</v>
      </c>
      <c r="M470" s="4"/>
    </row>
    <row r="471" spans="1:13" x14ac:dyDescent="0.55000000000000004">
      <c r="A471" s="9" t="s">
        <v>498</v>
      </c>
      <c r="B471" s="9">
        <v>2059</v>
      </c>
      <c r="C471" s="6">
        <v>559590.92461886746</v>
      </c>
      <c r="D471" s="6">
        <v>809590.92461886769</v>
      </c>
      <c r="E471" s="6">
        <v>1059590.9246188679</v>
      </c>
      <c r="F471" s="6">
        <v>522923.64500222506</v>
      </c>
      <c r="G471" s="6">
        <v>766343.36553984194</v>
      </c>
      <c r="H471" s="6">
        <v>1019357.5860612353</v>
      </c>
      <c r="I471" s="4">
        <v>559590.92461886746</v>
      </c>
      <c r="J471" s="4">
        <v>809590.92461886769</v>
      </c>
      <c r="K471" s="4">
        <v>1031250</v>
      </c>
      <c r="M471" s="4"/>
    </row>
    <row r="472" spans="1:13" x14ac:dyDescent="0.55000000000000004">
      <c r="A472" s="9" t="s">
        <v>487</v>
      </c>
      <c r="B472" s="9">
        <v>2060</v>
      </c>
      <c r="C472" s="6">
        <v>563985.63718368323</v>
      </c>
      <c r="D472" s="6">
        <v>813985.63718368346</v>
      </c>
      <c r="E472" s="6">
        <v>1063985.6371836837</v>
      </c>
      <c r="F472" s="6">
        <v>522915.40288210043</v>
      </c>
      <c r="G472" s="6">
        <v>766336.11684243451</v>
      </c>
      <c r="H472" s="6">
        <v>1019349.5561579349</v>
      </c>
      <c r="I472" s="4">
        <v>563985.63718368323</v>
      </c>
      <c r="J472" s="4">
        <v>813985.63718368346</v>
      </c>
      <c r="K472" s="4">
        <v>1031250</v>
      </c>
      <c r="M472" s="4"/>
    </row>
    <row r="473" spans="1:13" x14ac:dyDescent="0.55000000000000004">
      <c r="A473" s="9" t="s">
        <v>488</v>
      </c>
      <c r="B473" s="9">
        <v>2060</v>
      </c>
      <c r="C473" s="6">
        <v>565635.64288883191</v>
      </c>
      <c r="D473" s="6">
        <v>815635.64288883214</v>
      </c>
      <c r="E473" s="6">
        <v>1065635.6428888324</v>
      </c>
      <c r="F473" s="6">
        <v>522915.40288210043</v>
      </c>
      <c r="G473" s="6">
        <v>766336.11684243451</v>
      </c>
      <c r="H473" s="6">
        <v>1019349.5561579349</v>
      </c>
      <c r="I473" s="4">
        <v>565635.64288883191</v>
      </c>
      <c r="J473" s="4">
        <v>815635.64288883214</v>
      </c>
      <c r="K473" s="4">
        <v>1031250</v>
      </c>
      <c r="M473" s="4"/>
    </row>
    <row r="474" spans="1:13" x14ac:dyDescent="0.55000000000000004">
      <c r="A474" s="9" t="s">
        <v>489</v>
      </c>
      <c r="B474" s="9">
        <v>2060</v>
      </c>
      <c r="C474" s="6">
        <v>563571.33328313904</v>
      </c>
      <c r="D474" s="6">
        <v>813571.33328313928</v>
      </c>
      <c r="E474" s="6">
        <v>1063571.3332831396</v>
      </c>
      <c r="F474" s="6">
        <v>522915.40288210043</v>
      </c>
      <c r="G474" s="6">
        <v>766336.11684243451</v>
      </c>
      <c r="H474" s="6">
        <v>1019349.5561579349</v>
      </c>
      <c r="I474" s="4">
        <v>563571.33328313904</v>
      </c>
      <c r="J474" s="4">
        <v>813571.33328313928</v>
      </c>
      <c r="K474" s="4">
        <v>1031250</v>
      </c>
      <c r="M474" s="4"/>
    </row>
    <row r="475" spans="1:13" x14ac:dyDescent="0.55000000000000004">
      <c r="A475" s="9" t="s">
        <v>490</v>
      </c>
      <c r="B475" s="9">
        <v>2060</v>
      </c>
      <c r="C475" s="6">
        <v>560827.4388410676</v>
      </c>
      <c r="D475" s="6">
        <v>810827.43884106772</v>
      </c>
      <c r="E475" s="6">
        <v>1060827.4388410682</v>
      </c>
      <c r="F475" s="6">
        <v>522915.40288210043</v>
      </c>
      <c r="G475" s="6">
        <v>766336.11684243451</v>
      </c>
      <c r="H475" s="6">
        <v>1019349.5561579349</v>
      </c>
      <c r="I475" s="4">
        <v>560827.4388410676</v>
      </c>
      <c r="J475" s="4">
        <v>810827.43884106772</v>
      </c>
      <c r="K475" s="4">
        <v>1031250</v>
      </c>
      <c r="M475" s="4"/>
    </row>
    <row r="476" spans="1:13" x14ac:dyDescent="0.55000000000000004">
      <c r="A476" s="9" t="s">
        <v>491</v>
      </c>
      <c r="B476" s="9">
        <v>2060</v>
      </c>
      <c r="C476" s="6">
        <v>558436.34639623971</v>
      </c>
      <c r="D476" s="6">
        <v>808436.34639623994</v>
      </c>
      <c r="E476" s="6">
        <v>1058436.3463962402</v>
      </c>
      <c r="F476" s="6">
        <v>522915.40288210043</v>
      </c>
      <c r="G476" s="6">
        <v>766336.11684243451</v>
      </c>
      <c r="H476" s="6">
        <v>1019349.5561579349</v>
      </c>
      <c r="I476" s="4">
        <v>558436.34639623971</v>
      </c>
      <c r="J476" s="4">
        <v>808436.34639623994</v>
      </c>
      <c r="K476" s="4">
        <v>1031250</v>
      </c>
      <c r="M476" s="4"/>
    </row>
    <row r="477" spans="1:13" x14ac:dyDescent="0.55000000000000004">
      <c r="A477" s="9" t="s">
        <v>492</v>
      </c>
      <c r="B477" s="9">
        <v>2060</v>
      </c>
      <c r="C477" s="6">
        <v>554511.93590329972</v>
      </c>
      <c r="D477" s="6">
        <v>804511.93590329983</v>
      </c>
      <c r="E477" s="6">
        <v>1054511.9359033003</v>
      </c>
      <c r="F477" s="6">
        <v>522915.40288210043</v>
      </c>
      <c r="G477" s="6">
        <v>766336.11684243451</v>
      </c>
      <c r="H477" s="6">
        <v>1019349.5561579349</v>
      </c>
      <c r="I477" s="4">
        <v>554511.93590329972</v>
      </c>
      <c r="J477" s="4">
        <v>804511.93590329983</v>
      </c>
      <c r="K477" s="4">
        <v>1031250</v>
      </c>
      <c r="M477" s="4"/>
    </row>
    <row r="478" spans="1:13" x14ac:dyDescent="0.55000000000000004">
      <c r="A478" s="9" t="s">
        <v>493</v>
      </c>
      <c r="B478" s="9">
        <v>2060</v>
      </c>
      <c r="C478" s="6">
        <v>548234.23444495979</v>
      </c>
      <c r="D478" s="6">
        <v>798234.23444496014</v>
      </c>
      <c r="E478" s="6">
        <v>1048234.2344449605</v>
      </c>
      <c r="F478" s="6">
        <v>522915.40288210043</v>
      </c>
      <c r="G478" s="6">
        <v>766336.11684243451</v>
      </c>
      <c r="H478" s="6">
        <v>1019349.5561579349</v>
      </c>
      <c r="I478" s="4">
        <v>548234.23444495979</v>
      </c>
      <c r="J478" s="4">
        <v>798234.23444496014</v>
      </c>
      <c r="K478" s="4">
        <v>1031250</v>
      </c>
      <c r="M478" s="4"/>
    </row>
    <row r="479" spans="1:13" x14ac:dyDescent="0.55000000000000004">
      <c r="A479" s="9" t="s">
        <v>494</v>
      </c>
      <c r="B479" s="9">
        <v>2060</v>
      </c>
      <c r="C479" s="6">
        <v>546367.36578154028</v>
      </c>
      <c r="D479" s="6">
        <v>796367.36578154052</v>
      </c>
      <c r="E479" s="6">
        <v>1046367.365781541</v>
      </c>
      <c r="F479" s="6">
        <v>522915.40288210043</v>
      </c>
      <c r="G479" s="6">
        <v>766336.11684243451</v>
      </c>
      <c r="H479" s="6">
        <v>1019349.5561579349</v>
      </c>
      <c r="I479" s="4">
        <v>546367.36578154028</v>
      </c>
      <c r="J479" s="4">
        <v>796367.36578154052</v>
      </c>
      <c r="K479" s="4">
        <v>1031250</v>
      </c>
      <c r="M479" s="4"/>
    </row>
    <row r="480" spans="1:13" x14ac:dyDescent="0.55000000000000004">
      <c r="A480" s="9" t="s">
        <v>495</v>
      </c>
      <c r="B480" s="9">
        <v>2060</v>
      </c>
      <c r="C480" s="6">
        <v>551445.10627044609</v>
      </c>
      <c r="D480" s="6">
        <v>801445.10627044644</v>
      </c>
      <c r="E480" s="6">
        <v>1051445.1062704467</v>
      </c>
      <c r="F480" s="6">
        <v>522915.40288210043</v>
      </c>
      <c r="G480" s="6">
        <v>766336.11684243451</v>
      </c>
      <c r="H480" s="6">
        <v>1019349.5561579349</v>
      </c>
      <c r="I480" s="4">
        <v>551445.10627044609</v>
      </c>
      <c r="J480" s="4">
        <v>801445.10627044644</v>
      </c>
      <c r="K480" s="4">
        <v>1031250</v>
      </c>
      <c r="M480" s="4"/>
    </row>
    <row r="481" spans="1:13" x14ac:dyDescent="0.55000000000000004">
      <c r="A481" s="9" t="s">
        <v>496</v>
      </c>
      <c r="B481" s="9">
        <v>2060</v>
      </c>
      <c r="C481" s="6">
        <v>557479.07781576947</v>
      </c>
      <c r="D481" s="6">
        <v>807479.07781576971</v>
      </c>
      <c r="E481" s="6">
        <v>1057479.0778157702</v>
      </c>
      <c r="F481" s="6">
        <v>522915.40288210043</v>
      </c>
      <c r="G481" s="6">
        <v>766336.11684243451</v>
      </c>
      <c r="H481" s="6">
        <v>1019349.5561579349</v>
      </c>
      <c r="I481" s="4">
        <v>557479.07781576947</v>
      </c>
      <c r="J481" s="4">
        <v>807479.07781576971</v>
      </c>
      <c r="K481" s="4">
        <v>1031250</v>
      </c>
      <c r="M481" s="4"/>
    </row>
    <row r="482" spans="1:13" x14ac:dyDescent="0.55000000000000004">
      <c r="A482" s="9" t="s">
        <v>497</v>
      </c>
      <c r="B482" s="9">
        <v>2060</v>
      </c>
      <c r="C482" s="6">
        <v>557493.89496344735</v>
      </c>
      <c r="D482" s="6">
        <v>807493.8949634477</v>
      </c>
      <c r="E482" s="6">
        <v>1057493.8949634479</v>
      </c>
      <c r="F482" s="6">
        <v>522915.40288210043</v>
      </c>
      <c r="G482" s="6">
        <v>766336.11684243451</v>
      </c>
      <c r="H482" s="6">
        <v>1019349.5561579349</v>
      </c>
      <c r="I482" s="4">
        <v>557493.89496344735</v>
      </c>
      <c r="J482" s="4">
        <v>807493.8949634477</v>
      </c>
      <c r="K482" s="4">
        <v>1031250</v>
      </c>
      <c r="M482" s="4"/>
    </row>
    <row r="483" spans="1:13" x14ac:dyDescent="0.55000000000000004">
      <c r="A483" s="9" t="s">
        <v>498</v>
      </c>
      <c r="B483" s="9">
        <v>2060</v>
      </c>
      <c r="C483" s="6">
        <v>559590.92461886746</v>
      </c>
      <c r="D483" s="6">
        <v>809590.92461886769</v>
      </c>
      <c r="E483" s="6">
        <v>1059590.9246188679</v>
      </c>
      <c r="F483" s="6">
        <v>522915.40288210043</v>
      </c>
      <c r="G483" s="6">
        <v>766336.11684243451</v>
      </c>
      <c r="H483" s="6">
        <v>1019349.5561579349</v>
      </c>
      <c r="I483" s="4">
        <v>559590.92461886746</v>
      </c>
      <c r="J483" s="4">
        <v>809590.92461886769</v>
      </c>
      <c r="K483" s="4">
        <v>1031250</v>
      </c>
      <c r="M483" s="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0A909-EE61-47E6-BF94-70774272E864}">
  <dimension ref="B4:K89"/>
  <sheetViews>
    <sheetView topLeftCell="A34" workbookViewId="0">
      <selection activeCell="K49" sqref="K49"/>
    </sheetView>
  </sheetViews>
  <sheetFormatPr defaultRowHeight="14.4" x14ac:dyDescent="0.55000000000000004"/>
  <sheetData>
    <row r="4" spans="2:11" x14ac:dyDescent="0.55000000000000004">
      <c r="C4" s="5"/>
      <c r="D4" s="5" t="s">
        <v>2</v>
      </c>
      <c r="E4" s="5"/>
      <c r="F4" s="5"/>
      <c r="G4" s="5" t="s">
        <v>3</v>
      </c>
      <c r="H4" s="5"/>
      <c r="I4" s="5"/>
      <c r="J4" s="5" t="s">
        <v>6</v>
      </c>
      <c r="K4" s="5"/>
    </row>
    <row r="5" spans="2:11" x14ac:dyDescent="0.55000000000000004">
      <c r="B5" t="s">
        <v>514</v>
      </c>
      <c r="C5" s="5">
        <v>6</v>
      </c>
      <c r="D5" s="5">
        <v>9</v>
      </c>
      <c r="E5" s="5">
        <v>12</v>
      </c>
      <c r="F5" s="5">
        <v>6</v>
      </c>
      <c r="G5" s="5">
        <v>9</v>
      </c>
      <c r="H5" s="5">
        <v>12</v>
      </c>
      <c r="I5" s="5">
        <v>6</v>
      </c>
      <c r="J5" s="5">
        <v>9</v>
      </c>
      <c r="K5" s="5">
        <v>12</v>
      </c>
    </row>
    <row r="6" spans="2:11" x14ac:dyDescent="0.55000000000000004">
      <c r="B6" s="13">
        <v>2021</v>
      </c>
      <c r="C6" s="2">
        <v>16.081435510197679</v>
      </c>
      <c r="D6" s="2">
        <v>14.680247026774619</v>
      </c>
      <c r="E6" s="2">
        <v>13.567079176301222</v>
      </c>
      <c r="F6" s="2">
        <v>16.205759909161976</v>
      </c>
      <c r="G6" s="2">
        <v>14.775152852087267</v>
      </c>
      <c r="H6" s="2">
        <v>13.650589820045308</v>
      </c>
      <c r="I6" s="2">
        <v>15.455409689497177</v>
      </c>
      <c r="J6" s="2">
        <v>14.215164473718136</v>
      </c>
      <c r="K6" s="2">
        <v>13.198086177021821</v>
      </c>
    </row>
    <row r="7" spans="2:11" x14ac:dyDescent="0.55000000000000004">
      <c r="B7" s="13">
        <v>2022</v>
      </c>
      <c r="C7" s="2">
        <v>21.553700702327809</v>
      </c>
      <c r="D7" s="2">
        <v>19.228202638353455</v>
      </c>
      <c r="E7" s="2">
        <v>15.04544618260382</v>
      </c>
      <c r="F7" s="2">
        <v>19.440777777382891</v>
      </c>
      <c r="G7" s="2">
        <v>16.564427218106573</v>
      </c>
      <c r="H7" s="2">
        <v>15.50390026542923</v>
      </c>
      <c r="I7" s="2">
        <v>22.538658601234101</v>
      </c>
      <c r="J7" s="2">
        <v>17.473853966492506</v>
      </c>
      <c r="K7" s="2">
        <v>13.83473749528776</v>
      </c>
    </row>
    <row r="8" spans="2:11" x14ac:dyDescent="0.55000000000000004">
      <c r="B8" s="13">
        <v>2023</v>
      </c>
      <c r="C8" s="2">
        <v>22.468212535784936</v>
      </c>
      <c r="D8" s="2">
        <v>21.649453851981111</v>
      </c>
      <c r="E8" s="2">
        <v>16.845731582825287</v>
      </c>
      <c r="F8" s="2">
        <v>19.345868180421508</v>
      </c>
      <c r="G8" s="2">
        <v>16.514123246537682</v>
      </c>
      <c r="H8" s="2">
        <v>16.383865006498574</v>
      </c>
      <c r="I8" s="2">
        <v>16.79019825132519</v>
      </c>
      <c r="J8" s="2">
        <v>21.62921685863958</v>
      </c>
      <c r="K8" s="2">
        <v>14.449490962989287</v>
      </c>
    </row>
    <row r="9" spans="2:11" x14ac:dyDescent="0.55000000000000004">
      <c r="B9" s="13">
        <v>2024</v>
      </c>
      <c r="C9" s="2">
        <v>24.835000000000001</v>
      </c>
      <c r="D9" s="2">
        <v>16.660638482191711</v>
      </c>
      <c r="E9" s="2">
        <v>18.555247790944325</v>
      </c>
      <c r="F9" s="2">
        <v>19.29247542152811</v>
      </c>
      <c r="G9" s="2">
        <v>16.486001590025495</v>
      </c>
      <c r="H9" s="2">
        <v>16.328902208899414</v>
      </c>
      <c r="I9" s="2">
        <v>24.835000000000001</v>
      </c>
      <c r="J9" s="2">
        <v>18.538626579838297</v>
      </c>
      <c r="K9" s="2">
        <v>15.142697108944159</v>
      </c>
    </row>
    <row r="10" spans="2:11" x14ac:dyDescent="0.55000000000000004">
      <c r="B10" s="13">
        <v>2025</v>
      </c>
      <c r="C10" s="2">
        <v>24.835000000000001</v>
      </c>
      <c r="D10" s="2">
        <v>24.470601852781041</v>
      </c>
      <c r="E10" s="2">
        <v>20.383705782233278</v>
      </c>
      <c r="F10" s="2">
        <v>19.253575014321598</v>
      </c>
      <c r="G10" s="2">
        <v>16.465590517010934</v>
      </c>
      <c r="H10" s="2">
        <v>16.289715367918078</v>
      </c>
      <c r="I10" s="2">
        <v>24.835000000000001</v>
      </c>
      <c r="J10" s="2">
        <v>15.255055638135918</v>
      </c>
      <c r="K10" s="2">
        <v>15.897194093041335</v>
      </c>
    </row>
    <row r="11" spans="2:11" x14ac:dyDescent="0.55000000000000004">
      <c r="B11" s="13">
        <v>2026</v>
      </c>
      <c r="C11" s="2">
        <v>24.835000000000001</v>
      </c>
      <c r="D11" s="2">
        <v>24.835000000000001</v>
      </c>
      <c r="E11" s="2">
        <v>22.3814232714501</v>
      </c>
      <c r="F11" s="2">
        <v>19.223273225162846</v>
      </c>
      <c r="G11" s="2">
        <v>16.449451392094581</v>
      </c>
      <c r="H11" s="2">
        <v>16.259875212296905</v>
      </c>
      <c r="I11" s="2">
        <v>24.835000000000001</v>
      </c>
      <c r="J11" s="2">
        <v>20.55063004552294</v>
      </c>
      <c r="K11" s="2">
        <v>16.68284522149272</v>
      </c>
    </row>
    <row r="12" spans="2:11" x14ac:dyDescent="0.55000000000000004">
      <c r="B12" s="13">
        <v>2027</v>
      </c>
      <c r="C12" s="2">
        <v>24.835000000000001</v>
      </c>
      <c r="D12" s="2">
        <v>24.835000000000001</v>
      </c>
      <c r="E12" s="2">
        <v>23.889163783145989</v>
      </c>
      <c r="F12" s="2">
        <v>19.199203542446064</v>
      </c>
      <c r="G12" s="2">
        <v>16.43603868330068</v>
      </c>
      <c r="H12" s="2">
        <v>16.23571109585799</v>
      </c>
      <c r="I12" s="2">
        <v>24.835000000000001</v>
      </c>
      <c r="J12" s="2">
        <v>24.835000000000001</v>
      </c>
      <c r="K12" s="2">
        <v>17.255320479757469</v>
      </c>
    </row>
    <row r="13" spans="2:11" x14ac:dyDescent="0.55000000000000004">
      <c r="B13" s="13">
        <v>2028</v>
      </c>
      <c r="C13" s="2">
        <v>24.835000000000001</v>
      </c>
      <c r="D13" s="2">
        <v>24.835000000000001</v>
      </c>
      <c r="E13" s="2">
        <v>24.444510973984592</v>
      </c>
      <c r="F13" s="2">
        <v>19.180036209749773</v>
      </c>
      <c r="G13" s="2">
        <v>16.425219134324053</v>
      </c>
      <c r="H13" s="2">
        <v>16.216079105086973</v>
      </c>
      <c r="I13" s="2">
        <v>24.835000000000001</v>
      </c>
      <c r="J13" s="2">
        <v>24.835000000000001</v>
      </c>
      <c r="K13" s="2">
        <v>17.752836286411046</v>
      </c>
    </row>
    <row r="14" spans="2:11" x14ac:dyDescent="0.55000000000000004">
      <c r="B14" s="13">
        <v>2029</v>
      </c>
      <c r="C14" s="2">
        <v>24.835000000000001</v>
      </c>
      <c r="D14" s="2">
        <v>24.835000000000001</v>
      </c>
      <c r="E14" s="2">
        <v>12.970413915803805</v>
      </c>
      <c r="F14" s="2">
        <v>19.162548840774441</v>
      </c>
      <c r="G14" s="2">
        <v>16.415004995456496</v>
      </c>
      <c r="H14" s="2">
        <v>16.198495978016805</v>
      </c>
      <c r="I14" s="2">
        <v>24.835000000000001</v>
      </c>
      <c r="J14" s="2">
        <v>24.835000000000001</v>
      </c>
      <c r="K14" s="2">
        <v>18.184050237157678</v>
      </c>
    </row>
    <row r="15" spans="2:11" x14ac:dyDescent="0.55000000000000004">
      <c r="B15" s="13">
        <v>2030</v>
      </c>
      <c r="C15" s="2">
        <v>24.835000000000001</v>
      </c>
      <c r="D15" s="2">
        <v>24.835000000000001</v>
      </c>
      <c r="E15" s="2">
        <v>14.045884664736585</v>
      </c>
      <c r="F15" s="2">
        <v>19.146965732297602</v>
      </c>
      <c r="G15" s="2">
        <v>16.405826413608104</v>
      </c>
      <c r="H15" s="2">
        <v>17.161913006196613</v>
      </c>
      <c r="I15" s="2">
        <v>24.835000000000001</v>
      </c>
      <c r="J15" s="2">
        <v>24.835000000000001</v>
      </c>
      <c r="K15" s="2">
        <v>18.550615193941219</v>
      </c>
    </row>
    <row r="16" spans="2:11" x14ac:dyDescent="0.55000000000000004">
      <c r="B16" s="13">
        <v>2031</v>
      </c>
      <c r="C16" s="2">
        <v>24.835000000000001</v>
      </c>
      <c r="D16" s="2">
        <v>24.835000000000001</v>
      </c>
      <c r="E16" s="2">
        <v>15.419738737784929</v>
      </c>
      <c r="F16" s="2">
        <v>19.132934395491365</v>
      </c>
      <c r="G16" s="2">
        <v>16.397498915877527</v>
      </c>
      <c r="H16" s="2">
        <v>17.797184281103004</v>
      </c>
      <c r="I16" s="2">
        <v>24.835000000000001</v>
      </c>
      <c r="J16" s="2">
        <v>24.835000000000001</v>
      </c>
      <c r="K16" s="2">
        <v>18.877499566627797</v>
      </c>
    </row>
    <row r="17" spans="2:11" x14ac:dyDescent="0.55000000000000004">
      <c r="B17" s="13">
        <v>2032</v>
      </c>
      <c r="C17" s="2">
        <v>24.835000000000001</v>
      </c>
      <c r="D17" s="2">
        <v>24.835000000000001</v>
      </c>
      <c r="E17" s="2">
        <v>17.144570350727271</v>
      </c>
      <c r="F17" s="2">
        <v>19.12711269621985</v>
      </c>
      <c r="G17" s="2">
        <v>16.3939924342606</v>
      </c>
      <c r="H17" s="2">
        <v>17.749570660861998</v>
      </c>
      <c r="I17" s="2">
        <v>24.835000000000001</v>
      </c>
      <c r="J17" s="2">
        <v>24.835000000000001</v>
      </c>
      <c r="K17" s="2">
        <v>19.196814764999775</v>
      </c>
    </row>
    <row r="18" spans="2:11" x14ac:dyDescent="0.55000000000000004">
      <c r="B18" s="13">
        <v>2033</v>
      </c>
      <c r="C18" s="2">
        <v>24.835000000000001</v>
      </c>
      <c r="D18" s="2">
        <v>24.835000000000001</v>
      </c>
      <c r="E18" s="2">
        <v>18.993678909840533</v>
      </c>
      <c r="F18" s="2">
        <v>19.124702477473456</v>
      </c>
      <c r="G18" s="2">
        <v>16.391890457620683</v>
      </c>
      <c r="H18" s="2">
        <v>17.712579233817479</v>
      </c>
      <c r="I18" s="2">
        <v>24.835000000000001</v>
      </c>
      <c r="J18" s="2">
        <v>24.835000000000001</v>
      </c>
      <c r="K18" s="2">
        <v>19.535198135167001</v>
      </c>
    </row>
    <row r="19" spans="2:11" x14ac:dyDescent="0.55000000000000004">
      <c r="B19" s="13">
        <v>2034</v>
      </c>
      <c r="C19" s="2">
        <v>24.835000000000001</v>
      </c>
      <c r="D19" s="2">
        <v>24.835000000000001</v>
      </c>
      <c r="E19" s="2">
        <v>21.677607859070527</v>
      </c>
      <c r="F19" s="2">
        <v>19.121664365726126</v>
      </c>
      <c r="G19" s="2">
        <v>16.389435095406448</v>
      </c>
      <c r="H19" s="2">
        <v>17.682177997998309</v>
      </c>
      <c r="I19" s="2">
        <v>24.835000000000001</v>
      </c>
      <c r="J19" s="2">
        <v>24.835000000000001</v>
      </c>
      <c r="K19" s="2">
        <v>19.89096592768211</v>
      </c>
    </row>
    <row r="20" spans="2:11" x14ac:dyDescent="0.55000000000000004">
      <c r="B20" s="13">
        <v>2035</v>
      </c>
      <c r="C20" s="2">
        <v>24.835000000000001</v>
      </c>
      <c r="D20" s="2">
        <v>24.835000000000001</v>
      </c>
      <c r="E20" s="2">
        <v>24.010576398193184</v>
      </c>
      <c r="F20" s="2">
        <v>19.118261969927868</v>
      </c>
      <c r="G20" s="2">
        <v>16.386798947175425</v>
      </c>
      <c r="H20" s="2">
        <v>17.656598157613356</v>
      </c>
      <c r="I20" s="2">
        <v>24.835000000000001</v>
      </c>
      <c r="J20" s="2">
        <v>24.835000000000001</v>
      </c>
      <c r="K20" s="2">
        <v>20.103227658606464</v>
      </c>
    </row>
    <row r="21" spans="2:11" x14ac:dyDescent="0.55000000000000004">
      <c r="B21" s="13">
        <v>2036</v>
      </c>
      <c r="C21" s="2">
        <v>24.835000000000001</v>
      </c>
      <c r="D21" s="2">
        <v>24.835000000000001</v>
      </c>
      <c r="E21" s="2">
        <v>24.795318884072277</v>
      </c>
      <c r="F21" s="2">
        <v>19.115371290342559</v>
      </c>
      <c r="G21" s="2">
        <v>16.384733613899677</v>
      </c>
      <c r="H21" s="2">
        <v>17.636072889299605</v>
      </c>
      <c r="I21" s="2">
        <v>24.835000000000001</v>
      </c>
      <c r="J21" s="2">
        <v>24.835000000000001</v>
      </c>
      <c r="K21" s="2">
        <v>20.209408426315107</v>
      </c>
    </row>
    <row r="22" spans="2:11" x14ac:dyDescent="0.55000000000000004">
      <c r="B22" s="13">
        <v>2037</v>
      </c>
      <c r="C22" s="2">
        <v>24.835000000000001</v>
      </c>
      <c r="D22" s="2">
        <v>24.835000000000001</v>
      </c>
      <c r="E22" s="2">
        <v>24.835000000000001</v>
      </c>
      <c r="F22" s="2">
        <v>19.111436913346882</v>
      </c>
      <c r="G22" s="2">
        <v>16.381783722029393</v>
      </c>
      <c r="H22" s="2">
        <v>17.618533371551486</v>
      </c>
      <c r="I22" s="2">
        <v>24.835000000000001</v>
      </c>
      <c r="J22" s="2">
        <v>24.835000000000001</v>
      </c>
      <c r="K22" s="2">
        <v>20.31799302190581</v>
      </c>
    </row>
    <row r="23" spans="2:11" x14ac:dyDescent="0.55000000000000004">
      <c r="B23" s="13">
        <v>2038</v>
      </c>
      <c r="C23" s="2">
        <v>24.835000000000001</v>
      </c>
      <c r="D23" s="2">
        <v>24.835000000000001</v>
      </c>
      <c r="E23" s="2">
        <v>24.835000000000001</v>
      </c>
      <c r="F23" s="2">
        <v>19.107377194832097</v>
      </c>
      <c r="G23" s="2">
        <v>16.378727424221633</v>
      </c>
      <c r="H23" s="2">
        <v>17.605321029346833</v>
      </c>
      <c r="I23" s="2">
        <v>24.835000000000001</v>
      </c>
      <c r="J23" s="2">
        <v>24.835000000000001</v>
      </c>
      <c r="K23" s="2">
        <v>20.425696683872708</v>
      </c>
    </row>
    <row r="24" spans="2:11" x14ac:dyDescent="0.55000000000000004">
      <c r="B24" s="13">
        <v>2039</v>
      </c>
      <c r="C24" s="2">
        <v>24.835000000000001</v>
      </c>
      <c r="D24" s="2">
        <v>24.835000000000001</v>
      </c>
      <c r="E24" s="2">
        <v>24.835000000000001</v>
      </c>
      <c r="F24" s="2">
        <v>19.103265208974882</v>
      </c>
      <c r="G24" s="2">
        <v>16.375662391562642</v>
      </c>
      <c r="H24" s="2">
        <v>17.596399841886871</v>
      </c>
      <c r="I24" s="2">
        <v>24.835000000000001</v>
      </c>
      <c r="J24" s="2">
        <v>24.835000000000001</v>
      </c>
      <c r="K24" s="2">
        <v>20.5248981551631</v>
      </c>
    </row>
    <row r="25" spans="2:11" x14ac:dyDescent="0.55000000000000004">
      <c r="B25" s="13">
        <v>2040</v>
      </c>
      <c r="C25" s="2">
        <v>24.835000000000001</v>
      </c>
      <c r="D25" s="2">
        <v>24.835000000000001</v>
      </c>
      <c r="E25" s="2">
        <v>24.835000000000001</v>
      </c>
      <c r="F25" s="2">
        <v>19.099889328061369</v>
      </c>
      <c r="G25" s="2">
        <v>16.3732994757131</v>
      </c>
      <c r="H25" s="2">
        <v>17.592339695722561</v>
      </c>
      <c r="I25" s="2">
        <v>24.835000000000001</v>
      </c>
      <c r="J25" s="2">
        <v>24.835000000000001</v>
      </c>
      <c r="K25" s="2">
        <v>20.622528229371817</v>
      </c>
    </row>
    <row r="26" spans="2:11" x14ac:dyDescent="0.55000000000000004">
      <c r="B26" s="13">
        <v>2041</v>
      </c>
      <c r="C26" s="2">
        <v>24.835000000000001</v>
      </c>
      <c r="D26" s="2">
        <v>24.835000000000001</v>
      </c>
      <c r="E26" s="2">
        <v>24.835000000000001</v>
      </c>
      <c r="F26" s="2">
        <v>19.095661724231881</v>
      </c>
      <c r="G26" s="2">
        <v>16.370155629526412</v>
      </c>
      <c r="H26" s="2">
        <v>17.590054841687362</v>
      </c>
      <c r="I26" s="2">
        <v>24.835000000000001</v>
      </c>
      <c r="J26" s="2">
        <v>24.835000000000001</v>
      </c>
      <c r="K26" s="2">
        <v>20.719847784907106</v>
      </c>
    </row>
    <row r="27" spans="2:11" x14ac:dyDescent="0.55000000000000004">
      <c r="B27" s="13">
        <v>2042</v>
      </c>
      <c r="C27" s="2">
        <v>24.835000000000001</v>
      </c>
      <c r="D27" s="2">
        <v>24.835000000000001</v>
      </c>
      <c r="E27" s="2">
        <v>24.835000000000001</v>
      </c>
      <c r="F27" s="2">
        <v>19.091406947499415</v>
      </c>
      <c r="G27" s="2">
        <v>16.366992045801613</v>
      </c>
      <c r="H27" s="2">
        <v>17.588010447149859</v>
      </c>
      <c r="I27" s="2">
        <v>24.835000000000001</v>
      </c>
      <c r="J27" s="2">
        <v>24.835000000000001</v>
      </c>
      <c r="K27" s="2">
        <v>20.813882980360983</v>
      </c>
    </row>
    <row r="28" spans="2:11" x14ac:dyDescent="0.55000000000000004">
      <c r="B28" s="13">
        <v>2043</v>
      </c>
      <c r="C28" s="2">
        <v>24.835000000000001</v>
      </c>
      <c r="D28" s="2">
        <v>24.835000000000001</v>
      </c>
      <c r="E28" s="2">
        <v>24.835000000000001</v>
      </c>
      <c r="F28" s="2">
        <v>19.087214954319087</v>
      </c>
      <c r="G28" s="2">
        <v>16.363885735187942</v>
      </c>
      <c r="H28" s="2">
        <v>17.585552142603106</v>
      </c>
      <c r="I28" s="2">
        <v>24.835000000000001</v>
      </c>
      <c r="J28" s="2">
        <v>24.835000000000001</v>
      </c>
      <c r="K28" s="2">
        <v>20.904532332095183</v>
      </c>
    </row>
    <row r="29" spans="2:11" x14ac:dyDescent="0.55000000000000004">
      <c r="B29" s="13">
        <v>2044</v>
      </c>
      <c r="C29" s="2">
        <v>24.835000000000001</v>
      </c>
      <c r="D29" s="2">
        <v>24.835000000000001</v>
      </c>
      <c r="E29" s="2">
        <v>24.835000000000001</v>
      </c>
      <c r="F29" s="2">
        <v>19.083833532718899</v>
      </c>
      <c r="G29" s="2">
        <v>16.361522572462576</v>
      </c>
      <c r="H29" s="2">
        <v>17.583478871249827</v>
      </c>
      <c r="I29" s="2">
        <v>24.835000000000001</v>
      </c>
      <c r="J29" s="2">
        <v>24.835000000000001</v>
      </c>
      <c r="K29" s="2">
        <v>20.992177899566126</v>
      </c>
    </row>
    <row r="30" spans="2:11" x14ac:dyDescent="0.55000000000000004">
      <c r="B30" s="13">
        <v>2045</v>
      </c>
      <c r="C30" s="2">
        <v>24.835000000000001</v>
      </c>
      <c r="D30" s="2">
        <v>24.835000000000001</v>
      </c>
      <c r="E30" s="2">
        <v>24.835000000000001</v>
      </c>
      <c r="F30" s="2">
        <v>19.079827837190084</v>
      </c>
      <c r="G30" s="2">
        <v>16.358399594336582</v>
      </c>
      <c r="H30" s="2">
        <v>17.580416874361287</v>
      </c>
      <c r="I30" s="2">
        <v>24.835000000000001</v>
      </c>
      <c r="J30" s="2">
        <v>24.835000000000001</v>
      </c>
      <c r="K30" s="2">
        <v>21.079345468069903</v>
      </c>
    </row>
    <row r="31" spans="2:11" x14ac:dyDescent="0.55000000000000004">
      <c r="B31" s="13">
        <v>2046</v>
      </c>
      <c r="C31" s="2">
        <v>24.835000000000001</v>
      </c>
      <c r="D31" s="2">
        <v>24.835000000000001</v>
      </c>
      <c r="E31" s="2">
        <v>24.835000000000001</v>
      </c>
      <c r="F31" s="2">
        <v>19.075816067470981</v>
      </c>
      <c r="G31" s="2">
        <v>16.355258017764619</v>
      </c>
      <c r="H31" s="2">
        <v>17.577170425952541</v>
      </c>
      <c r="I31" s="2">
        <v>24.835000000000001</v>
      </c>
      <c r="J31" s="2">
        <v>24.835000000000001</v>
      </c>
      <c r="K31" s="2">
        <v>21.163567007224049</v>
      </c>
    </row>
    <row r="32" spans="2:11" x14ac:dyDescent="0.55000000000000004">
      <c r="B32" s="13">
        <v>2047</v>
      </c>
      <c r="C32" s="2">
        <v>24.835000000000001</v>
      </c>
      <c r="D32" s="2">
        <v>24.835000000000001</v>
      </c>
      <c r="E32" s="2">
        <v>24.835000000000001</v>
      </c>
      <c r="F32" s="2">
        <v>19.071855179863505</v>
      </c>
      <c r="G32" s="2">
        <v>16.352166656151049</v>
      </c>
      <c r="H32" s="2">
        <v>17.573871926578313</v>
      </c>
      <c r="I32" s="2">
        <v>24.835000000000001</v>
      </c>
      <c r="J32" s="2">
        <v>24.835000000000001</v>
      </c>
      <c r="K32" s="2">
        <v>21.246552590347022</v>
      </c>
    </row>
    <row r="33" spans="2:11" x14ac:dyDescent="0.55000000000000004">
      <c r="B33" s="13">
        <v>2048</v>
      </c>
      <c r="C33" s="2">
        <v>24.835000000000001</v>
      </c>
      <c r="D33" s="2">
        <v>24.835000000000001</v>
      </c>
      <c r="E33" s="2">
        <v>24.835000000000001</v>
      </c>
      <c r="F33" s="2">
        <v>19.068656036781768</v>
      </c>
      <c r="G33" s="2">
        <v>16.349814126474541</v>
      </c>
      <c r="H33" s="2">
        <v>17.571242067614911</v>
      </c>
      <c r="I33" s="2">
        <v>24.835000000000001</v>
      </c>
      <c r="J33" s="2">
        <v>24.835000000000001</v>
      </c>
      <c r="K33" s="2">
        <v>21.328410195605652</v>
      </c>
    </row>
    <row r="34" spans="2:11" x14ac:dyDescent="0.55000000000000004">
      <c r="B34" s="13">
        <v>2049</v>
      </c>
      <c r="C34" s="2">
        <v>24.835000000000001</v>
      </c>
      <c r="D34" s="2">
        <v>24.835000000000001</v>
      </c>
      <c r="E34" s="2">
        <v>24.835000000000001</v>
      </c>
      <c r="F34" s="2">
        <v>19.064676473565761</v>
      </c>
      <c r="G34" s="2">
        <v>16.346698396637589</v>
      </c>
      <c r="H34" s="2">
        <v>17.567847039809312</v>
      </c>
      <c r="I34" s="2">
        <v>24.835000000000001</v>
      </c>
      <c r="J34" s="2">
        <v>24.835000000000001</v>
      </c>
      <c r="K34" s="2">
        <v>21.406631243470091</v>
      </c>
    </row>
    <row r="35" spans="2:11" x14ac:dyDescent="0.55000000000000004">
      <c r="B35" s="13">
        <v>2050</v>
      </c>
      <c r="C35" s="2">
        <v>24.835000000000001</v>
      </c>
      <c r="D35" s="2">
        <v>24.835000000000001</v>
      </c>
      <c r="E35" s="2">
        <v>24.835000000000001</v>
      </c>
      <c r="F35" s="2">
        <v>19.060674845878815</v>
      </c>
      <c r="G35" s="2">
        <v>16.343561852192622</v>
      </c>
      <c r="H35" s="2">
        <v>17.564432830843355</v>
      </c>
      <c r="I35" s="2">
        <v>24.835000000000001</v>
      </c>
      <c r="J35" s="2">
        <v>24.835000000000001</v>
      </c>
      <c r="K35" s="2">
        <v>21.483432583811993</v>
      </c>
    </row>
    <row r="36" spans="2:11" x14ac:dyDescent="0.55000000000000004">
      <c r="B36" s="13">
        <v>2051</v>
      </c>
      <c r="C36" s="2">
        <v>24.835000000000001</v>
      </c>
      <c r="D36" s="2">
        <v>24.835000000000001</v>
      </c>
      <c r="E36" s="2">
        <v>24.835000000000001</v>
      </c>
      <c r="F36" s="2">
        <v>19.056721967326318</v>
      </c>
      <c r="G36" s="2">
        <v>16.340474345417647</v>
      </c>
      <c r="H36" s="2">
        <v>17.560877000405203</v>
      </c>
      <c r="I36" s="2">
        <v>24.835000000000001</v>
      </c>
      <c r="J36" s="2">
        <v>24.835000000000001</v>
      </c>
      <c r="K36" s="2">
        <v>21.556457816533221</v>
      </c>
    </row>
    <row r="37" spans="2:11" x14ac:dyDescent="0.55000000000000004">
      <c r="B37" s="13">
        <v>2052</v>
      </c>
      <c r="C37" s="2">
        <v>24.835000000000001</v>
      </c>
      <c r="D37" s="2">
        <v>24.835000000000001</v>
      </c>
      <c r="E37" s="2">
        <v>24.835000000000001</v>
      </c>
      <c r="F37" s="2">
        <v>19.053529338780876</v>
      </c>
      <c r="G37" s="2">
        <v>16.338124183048574</v>
      </c>
      <c r="H37" s="2">
        <v>17.558069057730648</v>
      </c>
      <c r="I37" s="2">
        <v>24.835000000000001</v>
      </c>
      <c r="J37" s="2">
        <v>24.835000000000001</v>
      </c>
      <c r="K37" s="2">
        <v>21.629603106732411</v>
      </c>
    </row>
    <row r="38" spans="2:11" x14ac:dyDescent="0.55000000000000004">
      <c r="B38" s="13">
        <v>2053</v>
      </c>
      <c r="C38" s="2">
        <v>24.835000000000001</v>
      </c>
      <c r="D38" s="2">
        <v>24.835000000000001</v>
      </c>
      <c r="E38" s="2">
        <v>24.835000000000001</v>
      </c>
      <c r="F38" s="2">
        <v>19.049736579678964</v>
      </c>
      <c r="G38" s="2">
        <v>16.335011616952542</v>
      </c>
      <c r="H38" s="2">
        <v>17.55446919299284</v>
      </c>
      <c r="I38" s="2">
        <v>24.835000000000001</v>
      </c>
      <c r="J38" s="2">
        <v>24.835000000000001</v>
      </c>
      <c r="K38" s="2">
        <v>21.702512032475465</v>
      </c>
    </row>
    <row r="39" spans="2:11" x14ac:dyDescent="0.55000000000000004">
      <c r="B39" s="13">
        <v>2054</v>
      </c>
      <c r="C39" s="2">
        <v>24.835000000000001</v>
      </c>
      <c r="D39" s="2">
        <v>24.835000000000001</v>
      </c>
      <c r="E39" s="2">
        <v>24.835000000000001</v>
      </c>
      <c r="F39" s="2">
        <v>19.045947071339128</v>
      </c>
      <c r="G39" s="2">
        <v>16.331878338644628</v>
      </c>
      <c r="H39" s="2">
        <v>17.550851063027277</v>
      </c>
      <c r="I39" s="2">
        <v>24.835000000000001</v>
      </c>
      <c r="J39" s="2">
        <v>24.835000000000001</v>
      </c>
      <c r="K39" s="2">
        <v>21.771901605674209</v>
      </c>
    </row>
    <row r="40" spans="2:11" x14ac:dyDescent="0.55000000000000004">
      <c r="B40" s="13">
        <v>2055</v>
      </c>
      <c r="C40" s="2">
        <v>24.835000000000001</v>
      </c>
      <c r="D40" s="2">
        <v>24.835000000000001</v>
      </c>
      <c r="E40" s="2">
        <v>24.835000000000001</v>
      </c>
      <c r="F40" s="2">
        <v>19.042203397557724</v>
      </c>
      <c r="G40" s="2">
        <v>16.32879421316068</v>
      </c>
      <c r="H40" s="2">
        <v>17.547286138284448</v>
      </c>
      <c r="I40" s="2">
        <v>24.835000000000001</v>
      </c>
      <c r="J40" s="2">
        <v>24.835000000000001</v>
      </c>
      <c r="K40" s="2">
        <v>21.838489436337078</v>
      </c>
    </row>
    <row r="41" spans="2:11" x14ac:dyDescent="0.55000000000000004">
      <c r="B41" s="13">
        <v>2056</v>
      </c>
      <c r="C41" s="2">
        <v>24.835000000000001</v>
      </c>
      <c r="D41" s="2">
        <v>24.835000000000001</v>
      </c>
      <c r="E41" s="2">
        <v>24.835000000000001</v>
      </c>
      <c r="F41" s="2">
        <v>19.039181043364053</v>
      </c>
      <c r="G41" s="2">
        <v>16.326447493890239</v>
      </c>
      <c r="H41" s="2">
        <v>17.544495774151166</v>
      </c>
      <c r="I41" s="2">
        <v>24.835000000000001</v>
      </c>
      <c r="J41" s="2">
        <v>24.835000000000001</v>
      </c>
      <c r="K41" s="2">
        <v>21.902849718589426</v>
      </c>
    </row>
    <row r="42" spans="2:11" x14ac:dyDescent="0.55000000000000004">
      <c r="B42" s="13">
        <v>2057</v>
      </c>
      <c r="C42" s="2">
        <v>24.835000000000001</v>
      </c>
      <c r="D42" s="2">
        <v>24.835000000000001</v>
      </c>
      <c r="E42" s="2">
        <v>24.835000000000001</v>
      </c>
      <c r="F42" s="2">
        <v>19.035416999157356</v>
      </c>
      <c r="G42" s="2">
        <v>16.323338995903903</v>
      </c>
      <c r="H42" s="2">
        <v>17.540905867092938</v>
      </c>
      <c r="I42" s="2">
        <v>24.835000000000001</v>
      </c>
      <c r="J42" s="2">
        <v>24.835000000000001</v>
      </c>
      <c r="K42" s="2">
        <v>21.965369517652377</v>
      </c>
    </row>
    <row r="43" spans="2:11" x14ac:dyDescent="0.55000000000000004">
      <c r="B43" s="13">
        <v>2058</v>
      </c>
      <c r="C43" s="2">
        <v>24.835000000000001</v>
      </c>
      <c r="D43" s="2">
        <v>24.835000000000001</v>
      </c>
      <c r="E43" s="2">
        <v>24.835000000000001</v>
      </c>
      <c r="F43" s="2">
        <v>19.031630695687618</v>
      </c>
      <c r="G43" s="2">
        <v>16.320209750253539</v>
      </c>
      <c r="H43" s="2">
        <v>17.537293225003822</v>
      </c>
      <c r="I43" s="2">
        <v>24.835000000000001</v>
      </c>
      <c r="J43" s="2">
        <v>24.835000000000001</v>
      </c>
      <c r="K43" s="2">
        <v>22.024774522549919</v>
      </c>
    </row>
    <row r="44" spans="2:11" x14ac:dyDescent="0.55000000000000004">
      <c r="B44" s="13">
        <v>2059</v>
      </c>
      <c r="C44" s="2">
        <v>24.835000000000001</v>
      </c>
      <c r="D44" s="2">
        <v>24.835000000000001</v>
      </c>
      <c r="E44" s="2">
        <v>24.835000000000001</v>
      </c>
      <c r="F44" s="2">
        <v>19.027890312061889</v>
      </c>
      <c r="G44" s="2">
        <v>16.317129586274199</v>
      </c>
      <c r="H44" s="2">
        <v>17.533733032858795</v>
      </c>
      <c r="I44" s="2">
        <v>24.835000000000001</v>
      </c>
      <c r="J44" s="2">
        <v>24.835000000000001</v>
      </c>
      <c r="K44" s="2">
        <v>22.080290011981411</v>
      </c>
    </row>
    <row r="45" spans="2:11" x14ac:dyDescent="0.55000000000000004">
      <c r="B45" s="13">
        <v>2060</v>
      </c>
      <c r="C45" s="2">
        <v>24.835000000000001</v>
      </c>
      <c r="D45" s="2">
        <v>24.835000000000001</v>
      </c>
      <c r="E45" s="2">
        <v>24.835000000000001</v>
      </c>
      <c r="F45" s="2">
        <v>19.024874164802057</v>
      </c>
      <c r="G45" s="2">
        <v>16.314786022683997</v>
      </c>
      <c r="H45" s="2">
        <v>17.530945850174611</v>
      </c>
      <c r="I45" s="2">
        <v>24.835000000000001</v>
      </c>
      <c r="J45" s="2">
        <v>24.835000000000001</v>
      </c>
      <c r="K45" s="2">
        <v>22.134427192738052</v>
      </c>
    </row>
    <row r="48" spans="2:11" x14ac:dyDescent="0.55000000000000004">
      <c r="C48" s="5"/>
      <c r="D48" s="5" t="s">
        <v>2</v>
      </c>
      <c r="E48" s="5"/>
      <c r="F48" s="5"/>
      <c r="G48" s="5" t="s">
        <v>3</v>
      </c>
      <c r="H48" s="5"/>
      <c r="I48" s="5"/>
      <c r="J48" s="5" t="s">
        <v>6</v>
      </c>
      <c r="K48" s="5"/>
    </row>
    <row r="49" spans="2:11" x14ac:dyDescent="0.55000000000000004">
      <c r="B49" t="s">
        <v>515</v>
      </c>
      <c r="C49" s="5">
        <v>6</v>
      </c>
      <c r="D49" s="5">
        <v>9</v>
      </c>
      <c r="E49" s="5">
        <v>12</v>
      </c>
      <c r="F49" s="5">
        <v>6</v>
      </c>
      <c r="G49" s="5">
        <v>9</v>
      </c>
      <c r="H49" s="5">
        <v>12</v>
      </c>
      <c r="I49" s="5">
        <v>6</v>
      </c>
      <c r="J49" s="5">
        <v>9</v>
      </c>
      <c r="K49" s="5">
        <v>12</v>
      </c>
    </row>
    <row r="50" spans="2:11" x14ac:dyDescent="0.55000000000000004">
      <c r="B50" s="13">
        <v>2021</v>
      </c>
      <c r="C50" s="6">
        <v>8.7188349760389237</v>
      </c>
      <c r="D50" s="6">
        <v>8.4539501165700308</v>
      </c>
      <c r="E50" s="6">
        <v>8.2496306826161714</v>
      </c>
      <c r="F50" s="6">
        <v>8.7446898105055553</v>
      </c>
      <c r="G50" s="6">
        <v>8.4707248557465995</v>
      </c>
      <c r="H50" s="6">
        <v>8.2520208126023622</v>
      </c>
      <c r="I50" s="6">
        <v>8.6010375425185863</v>
      </c>
      <c r="J50" s="6">
        <v>8.3665158205285692</v>
      </c>
      <c r="K50" s="6">
        <v>8.1891899501054368</v>
      </c>
    </row>
    <row r="51" spans="2:11" x14ac:dyDescent="0.55000000000000004">
      <c r="B51" s="13">
        <v>2022</v>
      </c>
      <c r="C51" s="6">
        <v>12.004973494811011</v>
      </c>
      <c r="D51" s="6">
        <v>9.6950695876949151</v>
      </c>
      <c r="E51" s="6">
        <v>8.5388742274841931</v>
      </c>
      <c r="F51" s="6">
        <v>9.7209074080127547</v>
      </c>
      <c r="G51" s="6">
        <v>8.8442821264287019</v>
      </c>
      <c r="H51" s="6">
        <v>8.5741596401746385</v>
      </c>
      <c r="I51" s="6">
        <v>10.857147921159735</v>
      </c>
      <c r="J51" s="6">
        <v>9.0842849436305038</v>
      </c>
      <c r="K51" s="6">
        <v>8.3061086243525999</v>
      </c>
    </row>
    <row r="52" spans="2:11" x14ac:dyDescent="0.55000000000000004">
      <c r="B52" s="13">
        <v>2023</v>
      </c>
      <c r="C52" s="6">
        <v>22.468212535784936</v>
      </c>
      <c r="D52" s="6">
        <v>12.007941061786568</v>
      </c>
      <c r="E52" s="6">
        <v>8.9110383926994317</v>
      </c>
      <c r="F52" s="6">
        <v>9.6942810020525627</v>
      </c>
      <c r="G52" s="6">
        <v>8.8332857606760129</v>
      </c>
      <c r="H52" s="6">
        <v>9.0828524692542683</v>
      </c>
      <c r="I52" s="6">
        <v>16.79019825132519</v>
      </c>
      <c r="J52" s="6">
        <v>10.419172651603173</v>
      </c>
      <c r="K52" s="6">
        <v>8.4259443462885795</v>
      </c>
    </row>
    <row r="53" spans="2:11" x14ac:dyDescent="0.55000000000000004">
      <c r="B53" s="13">
        <v>2024</v>
      </c>
      <c r="C53" s="6">
        <v>24.835000000000001</v>
      </c>
      <c r="D53" s="6">
        <v>16.660638482191711</v>
      </c>
      <c r="E53" s="6">
        <v>9.4294576230857068</v>
      </c>
      <c r="F53" s="6">
        <v>9.6793319761406451</v>
      </c>
      <c r="G53" s="6">
        <v>8.8270999451963998</v>
      </c>
      <c r="H53" s="6">
        <v>9.3607364305697711</v>
      </c>
      <c r="I53" s="6">
        <v>24.835000000000001</v>
      </c>
      <c r="J53" s="6">
        <v>12.261096768637078</v>
      </c>
      <c r="K53" s="6">
        <v>8.5584141155895637</v>
      </c>
    </row>
    <row r="54" spans="2:11" x14ac:dyDescent="0.55000000000000004">
      <c r="B54" s="13">
        <v>2025</v>
      </c>
      <c r="C54" s="6">
        <v>24.835000000000001</v>
      </c>
      <c r="D54" s="6">
        <v>24.470601852781041</v>
      </c>
      <c r="E54" s="6">
        <v>10.005004263505125</v>
      </c>
      <c r="F54" s="6">
        <v>9.6681908471031797</v>
      </c>
      <c r="G54" s="6">
        <v>8.8228242746635139</v>
      </c>
      <c r="H54" s="6">
        <v>9.3345205892751242</v>
      </c>
      <c r="I54" s="6">
        <v>24.835000000000001</v>
      </c>
      <c r="J54" s="6">
        <v>15.255055638135918</v>
      </c>
      <c r="K54" s="6">
        <v>8.7006830477288055</v>
      </c>
    </row>
    <row r="55" spans="2:11" x14ac:dyDescent="0.55000000000000004">
      <c r="B55" s="13">
        <v>2026</v>
      </c>
      <c r="C55" s="6">
        <v>24.835000000000001</v>
      </c>
      <c r="D55" s="6">
        <v>24.835000000000001</v>
      </c>
      <c r="E55" s="6">
        <v>10.601788830256277</v>
      </c>
      <c r="F55" s="6">
        <v>9.6589242643821578</v>
      </c>
      <c r="G55" s="6">
        <v>8.8196062252396885</v>
      </c>
      <c r="H55" s="6">
        <v>9.314106142943201</v>
      </c>
      <c r="I55" s="6">
        <v>24.835000000000001</v>
      </c>
      <c r="J55" s="6">
        <v>20.55063004552294</v>
      </c>
      <c r="K55" s="6">
        <v>8.8685392581916194</v>
      </c>
    </row>
    <row r="56" spans="2:11" x14ac:dyDescent="0.55000000000000004">
      <c r="B56" s="13">
        <v>2027</v>
      </c>
      <c r="C56" s="6">
        <v>24.835000000000001</v>
      </c>
      <c r="D56" s="6">
        <v>24.835000000000001</v>
      </c>
      <c r="E56" s="6">
        <v>11.2382311999918</v>
      </c>
      <c r="F56" s="6">
        <v>9.6511597641413189</v>
      </c>
      <c r="G56" s="6">
        <v>8.8170561367607565</v>
      </c>
      <c r="H56" s="6">
        <v>9.2980496541128996</v>
      </c>
      <c r="I56" s="6">
        <v>24.835000000000001</v>
      </c>
      <c r="J56" s="6">
        <v>24.835000000000001</v>
      </c>
      <c r="K56" s="6">
        <v>9.0256829215818879</v>
      </c>
    </row>
    <row r="57" spans="2:11" x14ac:dyDescent="0.55000000000000004">
      <c r="B57" s="13">
        <v>2028</v>
      </c>
      <c r="C57" s="6">
        <v>24.835000000000001</v>
      </c>
      <c r="D57" s="6">
        <v>24.835000000000001</v>
      </c>
      <c r="E57" s="6">
        <v>11.998824792669286</v>
      </c>
      <c r="F57" s="6">
        <v>9.6448048186166169</v>
      </c>
      <c r="G57" s="6">
        <v>8.8149996593669897</v>
      </c>
      <c r="H57" s="6">
        <v>9.2842016546644466</v>
      </c>
      <c r="I57" s="6">
        <v>24.835000000000001</v>
      </c>
      <c r="J57" s="6">
        <v>24.835000000000001</v>
      </c>
      <c r="K57" s="6">
        <v>9.1576921529831825</v>
      </c>
    </row>
    <row r="58" spans="2:11" x14ac:dyDescent="0.55000000000000004">
      <c r="B58" s="13">
        <v>2029</v>
      </c>
      <c r="C58" s="6">
        <v>24.835000000000001</v>
      </c>
      <c r="D58" s="6">
        <v>24.835000000000001</v>
      </c>
      <c r="E58" s="6">
        <v>12.970413915803805</v>
      </c>
      <c r="F58" s="6">
        <v>9.6390000413936132</v>
      </c>
      <c r="G58" s="6">
        <v>8.8130594433059173</v>
      </c>
      <c r="H58" s="6">
        <v>9.2725149040390313</v>
      </c>
      <c r="I58" s="6">
        <v>24.835000000000001</v>
      </c>
      <c r="J58" s="6">
        <v>24.835000000000001</v>
      </c>
      <c r="K58" s="6">
        <v>9.2969660362556752</v>
      </c>
    </row>
    <row r="59" spans="2:11" x14ac:dyDescent="0.55000000000000004">
      <c r="B59" s="13">
        <v>2030</v>
      </c>
      <c r="C59" s="6">
        <v>24.835000000000001</v>
      </c>
      <c r="D59" s="6">
        <v>24.835000000000001</v>
      </c>
      <c r="E59" s="6">
        <v>14.045884664736585</v>
      </c>
      <c r="F59" s="6">
        <v>9.6338255174315233</v>
      </c>
      <c r="G59" s="6">
        <v>8.8113159434121542</v>
      </c>
      <c r="H59" s="6">
        <v>9.262002006692553</v>
      </c>
      <c r="I59" s="6">
        <v>24.835000000000001</v>
      </c>
      <c r="J59" s="6">
        <v>24.835000000000001</v>
      </c>
      <c r="K59" s="6">
        <v>9.4142515810951668</v>
      </c>
    </row>
    <row r="60" spans="2:11" x14ac:dyDescent="0.55000000000000004">
      <c r="B60" s="13">
        <v>2031</v>
      </c>
      <c r="C60" s="6">
        <v>24.835000000000001</v>
      </c>
      <c r="D60" s="6">
        <v>24.835000000000001</v>
      </c>
      <c r="E60" s="6">
        <v>15.419738737784929</v>
      </c>
      <c r="F60" s="6">
        <v>9.629165016171358</v>
      </c>
      <c r="G60" s="6">
        <v>8.8097343618383679</v>
      </c>
      <c r="H60" s="6">
        <v>9.2527338823400633</v>
      </c>
      <c r="I60" s="6">
        <v>24.835000000000001</v>
      </c>
      <c r="J60" s="6">
        <v>24.835000000000001</v>
      </c>
      <c r="K60" s="6">
        <v>9.5404429735857441</v>
      </c>
    </row>
    <row r="61" spans="2:11" x14ac:dyDescent="0.55000000000000004">
      <c r="B61" s="13">
        <v>2032</v>
      </c>
      <c r="C61" s="6">
        <v>24.835000000000001</v>
      </c>
      <c r="D61" s="6">
        <v>24.835000000000001</v>
      </c>
      <c r="E61" s="6">
        <v>17.144570350727271</v>
      </c>
      <c r="F61" s="6">
        <v>9.6272120522078204</v>
      </c>
      <c r="G61" s="6">
        <v>8.8090523004804204</v>
      </c>
      <c r="H61" s="6">
        <v>9.2470001308991385</v>
      </c>
      <c r="I61" s="6">
        <v>24.835000000000001</v>
      </c>
      <c r="J61" s="6">
        <v>24.835000000000001</v>
      </c>
      <c r="K61" s="6">
        <v>9.6538204478057743</v>
      </c>
    </row>
    <row r="62" spans="2:11" x14ac:dyDescent="0.55000000000000004">
      <c r="B62" s="13">
        <v>2033</v>
      </c>
      <c r="C62" s="6">
        <v>24.835000000000001</v>
      </c>
      <c r="D62" s="6">
        <v>24.835000000000001</v>
      </c>
      <c r="E62" s="6">
        <v>18.993678909840533</v>
      </c>
      <c r="F62" s="6">
        <v>9.6263495165654724</v>
      </c>
      <c r="G62" s="6">
        <v>8.8086549784561718</v>
      </c>
      <c r="H62" s="6">
        <v>9.245071040352574</v>
      </c>
      <c r="I62" s="6">
        <v>24.835000000000001</v>
      </c>
      <c r="J62" s="6">
        <v>24.835000000000001</v>
      </c>
      <c r="K62" s="6">
        <v>9.7540715374128979</v>
      </c>
    </row>
    <row r="63" spans="2:11" x14ac:dyDescent="0.55000000000000004">
      <c r="B63" s="13">
        <v>2034</v>
      </c>
      <c r="C63" s="6">
        <v>24.835000000000001</v>
      </c>
      <c r="D63" s="6">
        <v>24.835000000000001</v>
      </c>
      <c r="E63" s="6">
        <v>21.677607859070527</v>
      </c>
      <c r="F63" s="6">
        <v>9.6252670178731634</v>
      </c>
      <c r="G63" s="6">
        <v>8.8081900494868925</v>
      </c>
      <c r="H63" s="6">
        <v>9.2446869386176047</v>
      </c>
      <c r="I63" s="6">
        <v>24.835000000000001</v>
      </c>
      <c r="J63" s="6">
        <v>24.835000000000001</v>
      </c>
      <c r="K63" s="6">
        <v>9.8558360490311543</v>
      </c>
    </row>
    <row r="64" spans="2:11" x14ac:dyDescent="0.55000000000000004">
      <c r="B64" s="13">
        <v>2035</v>
      </c>
      <c r="C64" s="6">
        <v>24.835000000000001</v>
      </c>
      <c r="D64" s="6">
        <v>24.835000000000001</v>
      </c>
      <c r="E64" s="6">
        <v>24.010576398193184</v>
      </c>
      <c r="F64" s="6">
        <v>9.6240571713298593</v>
      </c>
      <c r="G64" s="6">
        <v>8.8076904317252804</v>
      </c>
      <c r="H64" s="6">
        <v>9.244368085710887</v>
      </c>
      <c r="I64" s="6">
        <v>24.835000000000001</v>
      </c>
      <c r="J64" s="6">
        <v>24.835000000000001</v>
      </c>
      <c r="K64" s="6">
        <v>9.914824796000751</v>
      </c>
    </row>
    <row r="65" spans="2:11" x14ac:dyDescent="0.55000000000000004">
      <c r="B65" s="13">
        <v>2036</v>
      </c>
      <c r="C65" s="6">
        <v>24.835000000000001</v>
      </c>
      <c r="D65" s="6">
        <v>24.835000000000001</v>
      </c>
      <c r="E65" s="6">
        <v>24.795318884072277</v>
      </c>
      <c r="F65" s="6">
        <v>9.6230288838883009</v>
      </c>
      <c r="G65" s="6">
        <v>8.8072991750694332</v>
      </c>
      <c r="H65" s="6">
        <v>9.2440171988613891</v>
      </c>
      <c r="I65" s="6">
        <v>24.835000000000001</v>
      </c>
      <c r="J65" s="6">
        <v>24.835000000000001</v>
      </c>
      <c r="K65" s="6">
        <v>9.9421409512242498</v>
      </c>
    </row>
    <row r="66" spans="2:11" x14ac:dyDescent="0.55000000000000004">
      <c r="B66" s="13">
        <v>2037</v>
      </c>
      <c r="C66" s="6">
        <v>24.835000000000001</v>
      </c>
      <c r="D66" s="6">
        <v>24.835000000000001</v>
      </c>
      <c r="E66" s="6">
        <v>24.835000000000001</v>
      </c>
      <c r="F66" s="6">
        <v>9.6216258929909131</v>
      </c>
      <c r="G66" s="6">
        <v>8.8067401817168491</v>
      </c>
      <c r="H66" s="6">
        <v>9.2432287344383717</v>
      </c>
      <c r="I66" s="6">
        <v>24.835000000000001</v>
      </c>
      <c r="J66" s="6">
        <v>24.835000000000001</v>
      </c>
      <c r="K66" s="6">
        <v>9.9691151516970606</v>
      </c>
    </row>
    <row r="67" spans="2:11" x14ac:dyDescent="0.55000000000000004">
      <c r="B67" s="13">
        <v>2038</v>
      </c>
      <c r="C67" s="6">
        <v>24.835000000000001</v>
      </c>
      <c r="D67" s="6">
        <v>24.835000000000001</v>
      </c>
      <c r="E67" s="6">
        <v>24.835000000000001</v>
      </c>
      <c r="F67" s="6">
        <v>9.620160920563551</v>
      </c>
      <c r="G67" s="6">
        <v>8.8061607222334715</v>
      </c>
      <c r="H67" s="6">
        <v>9.2422897520470961</v>
      </c>
      <c r="I67" s="6">
        <v>24.835000000000001</v>
      </c>
      <c r="J67" s="6">
        <v>24.835000000000001</v>
      </c>
      <c r="K67" s="6">
        <v>9.9969890002227189</v>
      </c>
    </row>
    <row r="68" spans="2:11" x14ac:dyDescent="0.55000000000000004">
      <c r="B68" s="13">
        <v>2039</v>
      </c>
      <c r="C68" s="6">
        <v>24.835000000000001</v>
      </c>
      <c r="D68" s="6">
        <v>24.835000000000001</v>
      </c>
      <c r="E68" s="6">
        <v>24.835000000000001</v>
      </c>
      <c r="F68" s="6">
        <v>9.6186781421317793</v>
      </c>
      <c r="G68" s="6">
        <v>8.8055793494419028</v>
      </c>
      <c r="H68" s="6">
        <v>9.2412645662559019</v>
      </c>
      <c r="I68" s="6">
        <v>24.835000000000001</v>
      </c>
      <c r="J68" s="6">
        <v>24.835000000000001</v>
      </c>
      <c r="K68" s="6">
        <v>10.025858821500989</v>
      </c>
    </row>
    <row r="69" spans="2:11" x14ac:dyDescent="0.55000000000000004">
      <c r="B69" s="13">
        <v>2040</v>
      </c>
      <c r="C69" s="6">
        <v>24.835000000000001</v>
      </c>
      <c r="D69" s="6">
        <v>24.835000000000001</v>
      </c>
      <c r="E69" s="6">
        <v>24.835000000000001</v>
      </c>
      <c r="F69" s="6">
        <v>9.6174602477783324</v>
      </c>
      <c r="G69" s="6">
        <v>8.8051313313106139</v>
      </c>
      <c r="H69" s="6">
        <v>9.2404047709254744</v>
      </c>
      <c r="I69" s="6">
        <v>24.835000000000001</v>
      </c>
      <c r="J69" s="6">
        <v>24.835000000000001</v>
      </c>
      <c r="K69" s="6">
        <v>10.054298819756854</v>
      </c>
    </row>
    <row r="70" spans="2:11" x14ac:dyDescent="0.55000000000000004">
      <c r="B70" s="13">
        <v>2041</v>
      </c>
      <c r="C70" s="6">
        <v>24.835000000000001</v>
      </c>
      <c r="D70" s="6">
        <v>24.835000000000001</v>
      </c>
      <c r="E70" s="6">
        <v>24.835000000000001</v>
      </c>
      <c r="F70" s="6">
        <v>9.6159346968035244</v>
      </c>
      <c r="G70" s="6">
        <v>8.804535293760912</v>
      </c>
      <c r="H70" s="6">
        <v>9.23926444131612</v>
      </c>
      <c r="I70" s="6">
        <v>24.835000000000001</v>
      </c>
      <c r="J70" s="6">
        <v>24.835000000000001</v>
      </c>
      <c r="K70" s="6">
        <v>10.081731900937193</v>
      </c>
    </row>
    <row r="71" spans="2:11" x14ac:dyDescent="0.55000000000000004">
      <c r="B71" s="13">
        <v>2042</v>
      </c>
      <c r="C71" s="6">
        <v>24.835000000000001</v>
      </c>
      <c r="D71" s="6">
        <v>24.835000000000001</v>
      </c>
      <c r="E71" s="6">
        <v>24.835000000000001</v>
      </c>
      <c r="F71" s="6">
        <v>9.6144002409775666</v>
      </c>
      <c r="G71" s="6">
        <v>8.8039352566400382</v>
      </c>
      <c r="H71" s="6">
        <v>9.2381014438648315</v>
      </c>
      <c r="I71" s="6">
        <v>24.835000000000001</v>
      </c>
      <c r="J71" s="6">
        <v>24.835000000000001</v>
      </c>
      <c r="K71" s="6">
        <v>10.110049297042783</v>
      </c>
    </row>
    <row r="72" spans="2:11" x14ac:dyDescent="0.55000000000000004">
      <c r="B72" s="13">
        <v>2043</v>
      </c>
      <c r="C72" s="6">
        <v>24.835000000000001</v>
      </c>
      <c r="D72" s="6">
        <v>24.835000000000001</v>
      </c>
      <c r="E72" s="6">
        <v>24.835000000000001</v>
      </c>
      <c r="F72" s="6">
        <v>9.6128891378960759</v>
      </c>
      <c r="G72" s="6">
        <v>8.8033458735793069</v>
      </c>
      <c r="H72" s="6">
        <v>9.2369079217986965</v>
      </c>
      <c r="I72" s="6">
        <v>24.835000000000001</v>
      </c>
      <c r="J72" s="6">
        <v>24.835000000000001</v>
      </c>
      <c r="K72" s="6">
        <v>10.13837540067777</v>
      </c>
    </row>
    <row r="73" spans="2:11" x14ac:dyDescent="0.55000000000000004">
      <c r="B73" s="13">
        <v>2044</v>
      </c>
      <c r="C73" s="6">
        <v>24.835000000000001</v>
      </c>
      <c r="D73" s="6">
        <v>24.835000000000001</v>
      </c>
      <c r="E73" s="6">
        <v>24.835000000000001</v>
      </c>
      <c r="F73" s="6">
        <v>9.6116694687109572</v>
      </c>
      <c r="G73" s="6">
        <v>8.8028976989383967</v>
      </c>
      <c r="H73" s="6">
        <v>9.2359506839992687</v>
      </c>
      <c r="I73" s="6">
        <v>24.835000000000001</v>
      </c>
      <c r="J73" s="6">
        <v>24.835000000000001</v>
      </c>
      <c r="K73" s="6">
        <v>10.166297553934221</v>
      </c>
    </row>
    <row r="74" spans="2:11" x14ac:dyDescent="0.55000000000000004">
      <c r="B74" s="13">
        <v>2045</v>
      </c>
      <c r="C74" s="6">
        <v>24.835000000000001</v>
      </c>
      <c r="D74" s="6">
        <v>24.835000000000001</v>
      </c>
      <c r="E74" s="6">
        <v>24.835000000000001</v>
      </c>
      <c r="F74" s="6">
        <v>9.6102188600908285</v>
      </c>
      <c r="G74" s="6">
        <v>8.802271239895882</v>
      </c>
      <c r="H74" s="6">
        <v>9.2347457112316675</v>
      </c>
      <c r="I74" s="6">
        <v>24.835000000000001</v>
      </c>
      <c r="J74" s="6">
        <v>24.835000000000001</v>
      </c>
      <c r="K74" s="6">
        <v>10.192263621732284</v>
      </c>
    </row>
    <row r="75" spans="2:11" x14ac:dyDescent="0.55000000000000004">
      <c r="B75" s="13">
        <v>2046</v>
      </c>
      <c r="C75" s="6">
        <v>24.835000000000001</v>
      </c>
      <c r="D75" s="6">
        <v>24.835000000000001</v>
      </c>
      <c r="E75" s="6">
        <v>24.835000000000001</v>
      </c>
      <c r="F75" s="6">
        <v>9.6087663396479339</v>
      </c>
      <c r="G75" s="6">
        <v>8.8016211618236984</v>
      </c>
      <c r="H75" s="6">
        <v>9.2335378921038362</v>
      </c>
      <c r="I75" s="6">
        <v>24.835000000000001</v>
      </c>
      <c r="J75" s="6">
        <v>24.835000000000001</v>
      </c>
      <c r="K75" s="6">
        <v>10.216371920297252</v>
      </c>
    </row>
    <row r="76" spans="2:11" x14ac:dyDescent="0.55000000000000004">
      <c r="B76" s="13">
        <v>2047</v>
      </c>
      <c r="C76" s="6">
        <v>24.835000000000001</v>
      </c>
      <c r="D76" s="6">
        <v>24.835000000000001</v>
      </c>
      <c r="E76" s="6">
        <v>24.835000000000001</v>
      </c>
      <c r="F76" s="6">
        <v>9.6073328891815297</v>
      </c>
      <c r="G76" s="6">
        <v>8.8009811140585086</v>
      </c>
      <c r="H76" s="6">
        <v>9.2323489925423239</v>
      </c>
      <c r="I76" s="6">
        <v>24.835000000000001</v>
      </c>
      <c r="J76" s="6">
        <v>24.835000000000001</v>
      </c>
      <c r="K76" s="6">
        <v>10.239457789834049</v>
      </c>
    </row>
    <row r="77" spans="2:11" x14ac:dyDescent="0.55000000000000004">
      <c r="B77" s="13">
        <v>2048</v>
      </c>
      <c r="C77" s="6">
        <v>24.835000000000001</v>
      </c>
      <c r="D77" s="6">
        <v>24.835000000000001</v>
      </c>
      <c r="E77" s="6">
        <v>24.835000000000001</v>
      </c>
      <c r="F77" s="6">
        <v>9.6061743708204723</v>
      </c>
      <c r="G77" s="6">
        <v>8.8004944992923662</v>
      </c>
      <c r="H77" s="6">
        <v>9.2314082997663558</v>
      </c>
      <c r="I77" s="6">
        <v>24.835000000000001</v>
      </c>
      <c r="J77" s="6">
        <v>24.835000000000001</v>
      </c>
      <c r="K77" s="6">
        <v>10.262681887803504</v>
      </c>
    </row>
    <row r="78" spans="2:11" x14ac:dyDescent="0.55000000000000004">
      <c r="B78" s="13">
        <v>2049</v>
      </c>
      <c r="C78" s="6">
        <v>24.835000000000001</v>
      </c>
      <c r="D78" s="6">
        <v>24.835000000000001</v>
      </c>
      <c r="E78" s="6">
        <v>24.835000000000001</v>
      </c>
      <c r="F78" s="6">
        <v>9.6047330191568907</v>
      </c>
      <c r="G78" s="6">
        <v>8.7998502683712267</v>
      </c>
      <c r="H78" s="6">
        <v>9.230213662514128</v>
      </c>
      <c r="I78" s="6">
        <v>24.835000000000001</v>
      </c>
      <c r="J78" s="6">
        <v>24.835000000000001</v>
      </c>
      <c r="K78" s="6">
        <v>10.285030129056901</v>
      </c>
    </row>
    <row r="79" spans="2:11" x14ac:dyDescent="0.55000000000000004">
      <c r="B79" s="13">
        <v>2050</v>
      </c>
      <c r="C79" s="6">
        <v>24.835000000000001</v>
      </c>
      <c r="D79" s="6">
        <v>24.835000000000001</v>
      </c>
      <c r="E79" s="6">
        <v>24.835000000000001</v>
      </c>
      <c r="F79" s="6">
        <v>9.6032843745692116</v>
      </c>
      <c r="G79" s="6">
        <v>8.799201342670834</v>
      </c>
      <c r="H79" s="6">
        <v>9.2290117624688754</v>
      </c>
      <c r="I79" s="6">
        <v>24.835000000000001</v>
      </c>
      <c r="J79" s="6">
        <v>24.835000000000001</v>
      </c>
      <c r="K79" s="6">
        <v>10.306829679177886</v>
      </c>
    </row>
    <row r="80" spans="2:11" x14ac:dyDescent="0.55000000000000004">
      <c r="B80" s="13">
        <v>2051</v>
      </c>
      <c r="C80" s="6">
        <v>24.835000000000001</v>
      </c>
      <c r="D80" s="6">
        <v>24.835000000000001</v>
      </c>
      <c r="E80" s="6">
        <v>24.835000000000001</v>
      </c>
      <c r="F80" s="6">
        <v>9.6018540312409755</v>
      </c>
      <c r="G80" s="6">
        <v>8.7985621975233315</v>
      </c>
      <c r="H80" s="6">
        <v>9.2278257617314168</v>
      </c>
      <c r="I80" s="6">
        <v>24.835000000000001</v>
      </c>
      <c r="J80" s="6">
        <v>24.835000000000001</v>
      </c>
      <c r="K80" s="6">
        <v>10.330227134729634</v>
      </c>
    </row>
    <row r="81" spans="2:11" x14ac:dyDescent="0.55000000000000004">
      <c r="B81" s="13">
        <v>2052</v>
      </c>
      <c r="C81" s="6">
        <v>24.835000000000001</v>
      </c>
      <c r="D81" s="6">
        <v>24.835000000000001</v>
      </c>
      <c r="E81" s="6">
        <v>24.835000000000001</v>
      </c>
      <c r="F81" s="6">
        <v>9.6006980436989764</v>
      </c>
      <c r="G81" s="6">
        <v>8.7980522765809788</v>
      </c>
      <c r="H81" s="6">
        <v>9.2268858432058085</v>
      </c>
      <c r="I81" s="6">
        <v>24.835000000000001</v>
      </c>
      <c r="J81" s="6">
        <v>24.835000000000001</v>
      </c>
      <c r="K81" s="6">
        <v>10.353960662981279</v>
      </c>
    </row>
    <row r="82" spans="2:11" x14ac:dyDescent="0.55000000000000004">
      <c r="B82" s="13">
        <v>2053</v>
      </c>
      <c r="C82" s="6">
        <v>24.835000000000001</v>
      </c>
      <c r="D82" s="6">
        <v>24.835000000000001</v>
      </c>
      <c r="E82" s="6">
        <v>24.835000000000001</v>
      </c>
      <c r="F82" s="6">
        <v>9.5993190281721148</v>
      </c>
      <c r="G82" s="6">
        <v>8.7973549784157381</v>
      </c>
      <c r="H82" s="6">
        <v>9.225691914557844</v>
      </c>
      <c r="I82" s="6">
        <v>24.835000000000001</v>
      </c>
      <c r="J82" s="6">
        <v>24.835000000000001</v>
      </c>
      <c r="K82" s="6">
        <v>10.376755468518938</v>
      </c>
    </row>
    <row r="83" spans="2:11" x14ac:dyDescent="0.55000000000000004">
      <c r="B83" s="13">
        <v>2054</v>
      </c>
      <c r="C83" s="6">
        <v>24.835000000000001</v>
      </c>
      <c r="D83" s="6">
        <v>24.835000000000001</v>
      </c>
      <c r="E83" s="6">
        <v>24.835000000000001</v>
      </c>
      <c r="F83" s="6">
        <v>9.5979409836007736</v>
      </c>
      <c r="G83" s="6">
        <v>8.7966525647537974</v>
      </c>
      <c r="H83" s="6">
        <v>9.2244906131007198</v>
      </c>
      <c r="I83" s="6">
        <v>24.835000000000001</v>
      </c>
      <c r="J83" s="6">
        <v>24.835000000000001</v>
      </c>
      <c r="K83" s="6">
        <v>10.398513369633973</v>
      </c>
    </row>
    <row r="84" spans="2:11" x14ac:dyDescent="0.55000000000000004">
      <c r="B84" s="13">
        <v>2055</v>
      </c>
      <c r="C84" s="6">
        <v>24.835000000000001</v>
      </c>
      <c r="D84" s="6">
        <v>24.835000000000001</v>
      </c>
      <c r="E84" s="6">
        <v>24.835000000000001</v>
      </c>
      <c r="F84" s="6">
        <v>9.5965802747552758</v>
      </c>
      <c r="G84" s="6">
        <v>8.7959607261938491</v>
      </c>
      <c r="H84" s="6">
        <v>9.2233053318747285</v>
      </c>
      <c r="I84" s="6">
        <v>24.835000000000001</v>
      </c>
      <c r="J84" s="6">
        <v>24.835000000000001</v>
      </c>
      <c r="K84" s="6">
        <v>10.419329072943924</v>
      </c>
    </row>
    <row r="85" spans="2:11" x14ac:dyDescent="0.55000000000000004">
      <c r="B85" s="13">
        <v>2056</v>
      </c>
      <c r="C85" s="6">
        <v>24.835000000000001</v>
      </c>
      <c r="D85" s="6">
        <v>24.835000000000001</v>
      </c>
      <c r="E85" s="6">
        <v>24.835000000000001</v>
      </c>
      <c r="F85" s="6">
        <v>9.5954809881418228</v>
      </c>
      <c r="G85" s="6">
        <v>8.795434795924697</v>
      </c>
      <c r="H85" s="6">
        <v>9.2223663989253755</v>
      </c>
      <c r="I85" s="6">
        <v>24.835000000000001</v>
      </c>
      <c r="J85" s="6">
        <v>24.835000000000001</v>
      </c>
      <c r="K85" s="6">
        <v>10.439068185432841</v>
      </c>
    </row>
    <row r="86" spans="2:11" x14ac:dyDescent="0.55000000000000004">
      <c r="B86" s="13">
        <v>2057</v>
      </c>
      <c r="C86" s="6">
        <v>24.835000000000001</v>
      </c>
      <c r="D86" s="6">
        <v>24.835000000000001</v>
      </c>
      <c r="E86" s="6">
        <v>24.835000000000001</v>
      </c>
      <c r="F86" s="6">
        <v>9.5941118374214245</v>
      </c>
      <c r="G86" s="6">
        <v>8.7947384691381174</v>
      </c>
      <c r="H86" s="6">
        <v>9.2211732881156685</v>
      </c>
      <c r="I86" s="6">
        <v>24.835000000000001</v>
      </c>
      <c r="J86" s="6">
        <v>24.835000000000001</v>
      </c>
      <c r="K86" s="6">
        <v>10.455666182066974</v>
      </c>
    </row>
    <row r="87" spans="2:11" x14ac:dyDescent="0.55000000000000004">
      <c r="B87" s="13">
        <v>2058</v>
      </c>
      <c r="C87" s="6">
        <v>24.835000000000001</v>
      </c>
      <c r="D87" s="6">
        <v>24.835000000000001</v>
      </c>
      <c r="E87" s="6">
        <v>24.835000000000001</v>
      </c>
      <c r="F87" s="6">
        <v>9.5927353550185899</v>
      </c>
      <c r="G87" s="6">
        <v>8.7940370192651649</v>
      </c>
      <c r="H87" s="6">
        <v>9.2199729274319111</v>
      </c>
      <c r="I87" s="6">
        <v>24.835000000000001</v>
      </c>
      <c r="J87" s="6">
        <v>24.835000000000001</v>
      </c>
      <c r="K87" s="6">
        <v>10.471834773715248</v>
      </c>
    </row>
    <row r="88" spans="2:11" x14ac:dyDescent="0.55000000000000004">
      <c r="B88" s="13">
        <v>2059</v>
      </c>
      <c r="C88" s="6">
        <v>24.835000000000001</v>
      </c>
      <c r="D88" s="6">
        <v>24.835000000000001</v>
      </c>
      <c r="E88" s="6">
        <v>24.835000000000001</v>
      </c>
      <c r="F88" s="6">
        <v>9.5913762334298216</v>
      </c>
      <c r="G88" s="6">
        <v>8.793346127276525</v>
      </c>
      <c r="H88" s="6">
        <v>9.2187888822661854</v>
      </c>
      <c r="I88" s="6">
        <v>24.835000000000001</v>
      </c>
      <c r="J88" s="6">
        <v>24.835000000000001</v>
      </c>
      <c r="K88" s="6">
        <v>10.487600550245549</v>
      </c>
    </row>
    <row r="89" spans="2:11" x14ac:dyDescent="0.55000000000000004">
      <c r="B89" s="13">
        <v>2060</v>
      </c>
      <c r="C89" s="6">
        <v>24.835000000000001</v>
      </c>
      <c r="D89" s="6">
        <v>24.835000000000001</v>
      </c>
      <c r="E89" s="6">
        <v>24.835000000000001</v>
      </c>
      <c r="F89" s="6">
        <v>9.5902792539482427</v>
      </c>
      <c r="G89" s="6">
        <v>8.7928209356989893</v>
      </c>
      <c r="H89" s="6">
        <v>9.2178515939300123</v>
      </c>
      <c r="I89" s="6">
        <v>24.835000000000001</v>
      </c>
      <c r="J89" s="6">
        <v>24.835000000000001</v>
      </c>
      <c r="K89" s="6">
        <v>10.503784777007111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B224-59C2-45DF-B3E8-5ACDAF8FAC62}">
  <dimension ref="B2:G20"/>
  <sheetViews>
    <sheetView tabSelected="1" workbookViewId="0">
      <selection activeCell="R9" sqref="R9"/>
    </sheetView>
  </sheetViews>
  <sheetFormatPr defaultRowHeight="14.4" x14ac:dyDescent="0.55000000000000004"/>
  <cols>
    <col min="2" max="2" width="8.83984375" style="5"/>
    <col min="4" max="5" width="11.47265625" style="5" bestFit="1" customWidth="1"/>
    <col min="6" max="6" width="15.89453125" style="5" bestFit="1" customWidth="1"/>
  </cols>
  <sheetData>
    <row r="2" spans="2:7" x14ac:dyDescent="0.55000000000000004">
      <c r="C2" s="5" t="s">
        <v>520</v>
      </c>
      <c r="D2" s="5" t="s">
        <v>516</v>
      </c>
      <c r="E2" s="5" t="s">
        <v>516</v>
      </c>
      <c r="F2" s="5" t="s">
        <v>517</v>
      </c>
    </row>
    <row r="3" spans="2:7" x14ac:dyDescent="0.55000000000000004">
      <c r="B3" s="5" t="s">
        <v>2</v>
      </c>
      <c r="C3" s="5">
        <v>6</v>
      </c>
      <c r="D3" s="3">
        <v>0</v>
      </c>
      <c r="E3" s="2">
        <f>D3/1000000</f>
        <v>0</v>
      </c>
      <c r="F3" s="2">
        <v>6.6875789383912911</v>
      </c>
    </row>
    <row r="4" spans="2:7" x14ac:dyDescent="0.55000000000000004">
      <c r="C4" s="5">
        <v>9</v>
      </c>
      <c r="D4" s="2">
        <v>0</v>
      </c>
      <c r="E4" s="2">
        <f t="shared" ref="E4:E17" si="0">D4/1000000</f>
        <v>0</v>
      </c>
      <c r="F4" s="2">
        <v>9.6875789383912938</v>
      </c>
    </row>
    <row r="5" spans="2:7" x14ac:dyDescent="0.55000000000000004">
      <c r="C5" s="5">
        <v>12</v>
      </c>
      <c r="D5" s="2">
        <v>0</v>
      </c>
      <c r="E5" s="2">
        <f t="shared" si="0"/>
        <v>0</v>
      </c>
      <c r="F5" s="2">
        <v>12.687578938391299</v>
      </c>
    </row>
    <row r="6" spans="2:7" x14ac:dyDescent="0.55000000000000004">
      <c r="B6" s="5" t="s">
        <v>3</v>
      </c>
      <c r="C6" s="5">
        <v>6</v>
      </c>
      <c r="D6" s="6">
        <v>12608120.825350825</v>
      </c>
      <c r="E6" s="2">
        <f t="shared" si="0"/>
        <v>12.608120825350825</v>
      </c>
      <c r="F6" s="2">
        <v>6.2749848345852044</v>
      </c>
    </row>
    <row r="7" spans="2:7" x14ac:dyDescent="0.55000000000000004">
      <c r="C7" s="5">
        <v>9</v>
      </c>
      <c r="D7" s="6">
        <v>15259149.761200869</v>
      </c>
      <c r="E7" s="2">
        <f t="shared" si="0"/>
        <v>15.25914976120087</v>
      </c>
      <c r="F7" s="2">
        <v>9.1960334021092152</v>
      </c>
    </row>
    <row r="8" spans="2:7" x14ac:dyDescent="0.55000000000000004">
      <c r="C8" s="5">
        <v>12</v>
      </c>
      <c r="D8" s="6">
        <v>14061001.351183675</v>
      </c>
      <c r="E8" s="2">
        <f t="shared" si="0"/>
        <v>14.061001351183675</v>
      </c>
      <c r="F8" s="2">
        <v>12.232194673895224</v>
      </c>
    </row>
    <row r="9" spans="2:7" x14ac:dyDescent="0.55000000000000004">
      <c r="B9" s="5" t="s">
        <v>6</v>
      </c>
      <c r="C9" s="5">
        <v>6</v>
      </c>
      <c r="D9" s="2">
        <v>0</v>
      </c>
      <c r="E9" s="2">
        <f t="shared" si="0"/>
        <v>0</v>
      </c>
      <c r="F9" s="2">
        <v>6.6875789383912911</v>
      </c>
    </row>
    <row r="10" spans="2:7" x14ac:dyDescent="0.55000000000000004">
      <c r="C10" s="5">
        <v>9</v>
      </c>
      <c r="D10" s="2">
        <v>0</v>
      </c>
      <c r="E10" s="2">
        <f t="shared" si="0"/>
        <v>0</v>
      </c>
      <c r="F10" s="2">
        <v>9.6875789383912938</v>
      </c>
    </row>
    <row r="11" spans="2:7" x14ac:dyDescent="0.55000000000000004">
      <c r="C11" s="5">
        <v>12</v>
      </c>
      <c r="D11" s="6">
        <v>10594884.725720873</v>
      </c>
      <c r="E11" s="2">
        <f t="shared" si="0"/>
        <v>10.594884725720872</v>
      </c>
      <c r="F11" s="2">
        <v>12.375</v>
      </c>
    </row>
    <row r="12" spans="2:7" x14ac:dyDescent="0.55000000000000004">
      <c r="B12" s="5" t="s">
        <v>518</v>
      </c>
      <c r="C12" s="5">
        <v>6</v>
      </c>
      <c r="D12" s="2">
        <v>0</v>
      </c>
      <c r="E12" s="2">
        <f t="shared" si="0"/>
        <v>0</v>
      </c>
      <c r="F12" s="2">
        <f>G12/1000000</f>
        <v>6.6875789383912911</v>
      </c>
      <c r="G12" s="14">
        <v>6687578.9383912915</v>
      </c>
    </row>
    <row r="13" spans="2:7" x14ac:dyDescent="0.55000000000000004">
      <c r="C13" s="5">
        <v>9</v>
      </c>
      <c r="D13" s="2">
        <v>0</v>
      </c>
      <c r="E13" s="2">
        <f>D13/1000000</f>
        <v>0</v>
      </c>
      <c r="F13" s="2">
        <f t="shared" ref="F13:F17" si="1">G13/1000000</f>
        <v>9.6875789383912938</v>
      </c>
      <c r="G13">
        <v>9687578.9383912943</v>
      </c>
    </row>
    <row r="14" spans="2:7" x14ac:dyDescent="0.55000000000000004">
      <c r="C14" s="5">
        <v>12</v>
      </c>
      <c r="D14" s="6">
        <v>2717692.4795846147</v>
      </c>
      <c r="E14" s="2">
        <f>D14/1000000</f>
        <v>2.7176924795846147</v>
      </c>
      <c r="F14" s="2">
        <f t="shared" si="1"/>
        <v>12.775000000000002</v>
      </c>
      <c r="G14" s="14">
        <v>12775000.000000002</v>
      </c>
    </row>
    <row r="15" spans="2:7" x14ac:dyDescent="0.55000000000000004">
      <c r="B15" s="5" t="s">
        <v>519</v>
      </c>
      <c r="C15" s="5">
        <v>6</v>
      </c>
      <c r="D15" s="2">
        <v>0</v>
      </c>
      <c r="E15" s="2">
        <f t="shared" si="0"/>
        <v>0</v>
      </c>
      <c r="F15" s="2">
        <f>G15/1000000</f>
        <v>6.6875789383912911</v>
      </c>
      <c r="G15">
        <v>6687578.9383912915</v>
      </c>
    </row>
    <row r="16" spans="2:7" x14ac:dyDescent="0.55000000000000004">
      <c r="C16" s="5">
        <v>9</v>
      </c>
      <c r="D16" s="2">
        <v>0</v>
      </c>
      <c r="E16" s="2">
        <f t="shared" si="0"/>
        <v>0</v>
      </c>
      <c r="F16" s="2">
        <f t="shared" si="1"/>
        <v>9.6875789383912938</v>
      </c>
      <c r="G16">
        <v>9687578.9383912943</v>
      </c>
    </row>
    <row r="17" spans="3:7" x14ac:dyDescent="0.55000000000000004">
      <c r="C17" s="5">
        <v>12</v>
      </c>
      <c r="D17" s="2">
        <v>0</v>
      </c>
      <c r="E17" s="2">
        <f t="shared" si="0"/>
        <v>0</v>
      </c>
      <c r="F17" s="2">
        <f t="shared" si="1"/>
        <v>12.687578938391299</v>
      </c>
      <c r="G17">
        <v>12687578.9383913</v>
      </c>
    </row>
    <row r="18" spans="3:7" x14ac:dyDescent="0.55000000000000004">
      <c r="C18" s="5"/>
    </row>
    <row r="19" spans="3:7" x14ac:dyDescent="0.55000000000000004">
      <c r="C19" s="5"/>
    </row>
    <row r="20" spans="3:7" x14ac:dyDescent="0.55000000000000004">
      <c r="C20" s="5"/>
    </row>
  </sheetData>
  <autoFilter ref="B2:G17" xr:uid="{C252CBC3-EF97-4905-9272-1C0AD0A5EE3C}"/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CF88-6424-4718-88EB-E4F90EDA2A31}">
  <dimension ref="B1:AC48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4" sqref="F14"/>
    </sheetView>
  </sheetViews>
  <sheetFormatPr defaultRowHeight="14.4" x14ac:dyDescent="0.55000000000000004"/>
  <cols>
    <col min="5" max="5" width="8.83984375" style="5"/>
    <col min="10" max="10" width="8.83984375" style="5"/>
    <col min="16" max="16" width="8.83984375" style="5"/>
    <col min="22" max="22" width="8.83984375" style="5"/>
    <col min="28" max="28" width="8.83984375" style="5"/>
  </cols>
  <sheetData>
    <row r="1" spans="2:29" x14ac:dyDescent="0.55000000000000004">
      <c r="D1" s="5" t="s">
        <v>3</v>
      </c>
      <c r="E1" s="8" t="s">
        <v>511</v>
      </c>
      <c r="F1" s="17"/>
      <c r="G1" s="5"/>
      <c r="H1" s="5"/>
      <c r="I1" s="5" t="s">
        <v>3</v>
      </c>
      <c r="J1" s="8" t="s">
        <v>511</v>
      </c>
      <c r="K1" s="5"/>
      <c r="L1" s="5"/>
      <c r="M1" s="5"/>
      <c r="N1" s="5"/>
      <c r="O1" s="5" t="s">
        <v>3</v>
      </c>
      <c r="P1" s="8" t="s">
        <v>511</v>
      </c>
      <c r="Q1" s="5"/>
      <c r="R1" s="5"/>
      <c r="S1" s="5"/>
      <c r="T1" s="5"/>
      <c r="U1" s="5" t="s">
        <v>3</v>
      </c>
      <c r="V1" s="8" t="s">
        <v>511</v>
      </c>
      <c r="W1" s="5"/>
      <c r="X1" s="5"/>
      <c r="Y1" s="5"/>
      <c r="Z1" s="5"/>
      <c r="AA1" s="5" t="s">
        <v>3</v>
      </c>
      <c r="AB1" s="8" t="s">
        <v>511</v>
      </c>
    </row>
    <row r="2" spans="2:29" x14ac:dyDescent="0.55000000000000004">
      <c r="D2">
        <v>9.4</v>
      </c>
      <c r="I2">
        <v>10.4</v>
      </c>
      <c r="O2">
        <v>9.8000000000000007</v>
      </c>
      <c r="U2">
        <v>8</v>
      </c>
      <c r="AA2">
        <v>12</v>
      </c>
    </row>
    <row r="3" spans="2:29" x14ac:dyDescent="0.55000000000000004">
      <c r="B3" s="7" t="s">
        <v>7</v>
      </c>
      <c r="C3" s="14">
        <v>10006824.805081099</v>
      </c>
      <c r="D3" s="14">
        <v>9995911.1952484008</v>
      </c>
      <c r="E3" s="16"/>
      <c r="G3" s="4">
        <v>0</v>
      </c>
      <c r="H3" s="14">
        <v>10045413.8794764</v>
      </c>
      <c r="I3">
        <v>10035020.0221796</v>
      </c>
      <c r="J3" s="16"/>
      <c r="M3">
        <v>0</v>
      </c>
      <c r="N3">
        <v>10022260.427502301</v>
      </c>
      <c r="O3">
        <v>10011554.326544501</v>
      </c>
      <c r="P3" s="16"/>
      <c r="S3">
        <v>0</v>
      </c>
      <c r="T3">
        <v>9952800.1476805899</v>
      </c>
      <c r="U3">
        <v>9941160.5997024309</v>
      </c>
      <c r="V3" s="16"/>
      <c r="Y3">
        <v>0</v>
      </c>
      <c r="Z3">
        <v>10107156.450969201</v>
      </c>
      <c r="AA3">
        <v>10097595.1169827</v>
      </c>
      <c r="AB3" s="16"/>
    </row>
    <row r="4" spans="2:29" x14ac:dyDescent="0.55000000000000004">
      <c r="B4" s="7" t="s">
        <v>8</v>
      </c>
      <c r="C4" s="14">
        <v>9815560.1793889608</v>
      </c>
      <c r="D4" s="14">
        <v>9795999.2073361501</v>
      </c>
      <c r="E4" s="16"/>
      <c r="G4" s="4">
        <v>1</v>
      </c>
      <c r="H4" s="14">
        <v>9892952.9388297498</v>
      </c>
      <c r="I4">
        <v>9873931.9048538599</v>
      </c>
      <c r="J4" s="16"/>
      <c r="M4">
        <v>1</v>
      </c>
      <c r="N4">
        <v>9846517.0724085607</v>
      </c>
      <c r="O4">
        <v>9827171.6860154308</v>
      </c>
      <c r="P4" s="16"/>
      <c r="S4">
        <v>1</v>
      </c>
      <c r="T4">
        <v>9707211.4238765705</v>
      </c>
      <c r="U4">
        <v>9686896.1035881508</v>
      </c>
      <c r="V4" s="16"/>
      <c r="Y4">
        <v>1</v>
      </c>
      <c r="Z4">
        <v>10016782.0625962</v>
      </c>
      <c r="AA4">
        <v>9999079.7760009393</v>
      </c>
      <c r="AB4" s="16"/>
    </row>
    <row r="5" spans="2:29" x14ac:dyDescent="0.55000000000000004">
      <c r="B5" s="7" t="s">
        <v>9</v>
      </c>
      <c r="C5" s="14">
        <v>9615757.0105610508</v>
      </c>
      <c r="D5" s="14">
        <v>9594871.4555534609</v>
      </c>
      <c r="E5" s="16"/>
      <c r="G5" s="4">
        <v>2</v>
      </c>
      <c r="H5" s="14">
        <v>9731894.98593436</v>
      </c>
      <c r="I5">
        <v>9711544.5567239001</v>
      </c>
      <c r="J5" s="16"/>
      <c r="M5">
        <v>2</v>
      </c>
      <c r="N5">
        <v>9662211.7285078801</v>
      </c>
      <c r="O5">
        <v>9641540.1641909294</v>
      </c>
      <c r="P5" s="16"/>
      <c r="S5">
        <v>2</v>
      </c>
      <c r="T5">
        <v>9453166.8898829296</v>
      </c>
      <c r="U5">
        <v>9431532.3778080996</v>
      </c>
      <c r="V5" s="16"/>
      <c r="Y5">
        <v>2</v>
      </c>
      <c r="Z5">
        <v>9917928.3471273109</v>
      </c>
      <c r="AA5">
        <v>9898927.9617907107</v>
      </c>
      <c r="AB5" s="16"/>
    </row>
    <row r="6" spans="2:29" x14ac:dyDescent="0.55000000000000004">
      <c r="B6" s="7" t="s">
        <v>10</v>
      </c>
      <c r="C6" s="14">
        <v>9409037.8976991009</v>
      </c>
      <c r="D6" s="14">
        <v>9388965.9831007794</v>
      </c>
      <c r="E6" s="16"/>
      <c r="G6" s="4">
        <v>3</v>
      </c>
      <c r="H6" s="14">
        <v>9563792.4012917597</v>
      </c>
      <c r="I6">
        <v>9544283.5225838497</v>
      </c>
      <c r="J6" s="16"/>
      <c r="M6">
        <v>3</v>
      </c>
      <c r="N6">
        <v>9470938.9298737198</v>
      </c>
      <c r="O6">
        <v>9451092.1585274599</v>
      </c>
      <c r="P6" s="16"/>
      <c r="S6">
        <v>3</v>
      </c>
      <c r="T6">
        <v>9192388.4996402003</v>
      </c>
      <c r="U6">
        <v>9171527.9048135299</v>
      </c>
      <c r="V6" s="16"/>
      <c r="Y6">
        <v>3</v>
      </c>
      <c r="Z6">
        <v>9811844.9485007394</v>
      </c>
      <c r="AA6">
        <v>9793757.9285862409</v>
      </c>
      <c r="AB6" s="16"/>
    </row>
    <row r="7" spans="2:29" x14ac:dyDescent="0.55000000000000004">
      <c r="B7" s="7" t="s">
        <v>11</v>
      </c>
      <c r="C7" s="14">
        <v>9200025.19981822</v>
      </c>
      <c r="D7" s="14">
        <v>9176690.1106208507</v>
      </c>
      <c r="E7" s="16"/>
      <c r="G7" s="4">
        <v>4</v>
      </c>
      <c r="H7" s="14">
        <v>9393278.9601111002</v>
      </c>
      <c r="I7">
        <v>9370508.7756203394</v>
      </c>
      <c r="J7" s="16"/>
      <c r="M7">
        <v>4</v>
      </c>
      <c r="N7">
        <v>9277325.3556952309</v>
      </c>
      <c r="O7">
        <v>9254215.9472035691</v>
      </c>
      <c r="P7" s="16"/>
      <c r="S7">
        <v>4</v>
      </c>
      <c r="T7">
        <v>8929484.3881756291</v>
      </c>
      <c r="U7">
        <v>8905375.1212233193</v>
      </c>
      <c r="V7" s="16"/>
      <c r="Y7">
        <v>4</v>
      </c>
      <c r="Z7">
        <v>9703179.7200319096</v>
      </c>
      <c r="AA7">
        <v>9681869.8194315992</v>
      </c>
      <c r="AB7" s="16"/>
    </row>
    <row r="8" spans="2:29" x14ac:dyDescent="0.55000000000000004">
      <c r="B8" s="7" t="s">
        <v>12</v>
      </c>
      <c r="C8" s="14">
        <v>8978891.8773503695</v>
      </c>
      <c r="D8" s="14">
        <v>8959801.7523202393</v>
      </c>
      <c r="E8" s="16"/>
      <c r="G8" s="4">
        <v>5</v>
      </c>
      <c r="H8" s="14">
        <v>9210336.6762588099</v>
      </c>
      <c r="I8">
        <v>9191939.8055587001</v>
      </c>
      <c r="J8" s="16"/>
      <c r="M8">
        <v>5</v>
      </c>
      <c r="N8">
        <v>9071467.0587722808</v>
      </c>
      <c r="O8">
        <v>9052654.4598655291</v>
      </c>
      <c r="P8" s="16"/>
      <c r="S8">
        <v>5</v>
      </c>
      <c r="T8">
        <v>8654909.47904329</v>
      </c>
      <c r="U8">
        <v>8634864.6047205199</v>
      </c>
      <c r="V8" s="16"/>
      <c r="Y8">
        <v>5</v>
      </c>
      <c r="Z8">
        <v>9582434.6806677803</v>
      </c>
      <c r="AA8">
        <v>9564941.5523253307</v>
      </c>
      <c r="AB8" s="16"/>
    </row>
    <row r="9" spans="2:29" x14ac:dyDescent="0.55000000000000004">
      <c r="B9" s="7" t="s">
        <v>13</v>
      </c>
      <c r="C9" s="14">
        <v>8754271.4522197302</v>
      </c>
      <c r="D9" s="14">
        <v>8728318.3698622305</v>
      </c>
      <c r="E9" s="16"/>
      <c r="G9" s="4">
        <v>6</v>
      </c>
      <c r="H9" s="14">
        <v>9023687.0877139904</v>
      </c>
      <c r="I9">
        <v>8998394.9572940506</v>
      </c>
      <c r="J9" s="16"/>
      <c r="M9">
        <v>6</v>
      </c>
      <c r="N9">
        <v>8862032.8998390995</v>
      </c>
      <c r="O9">
        <v>8836345.0904273</v>
      </c>
      <c r="P9" s="16"/>
      <c r="S9">
        <v>6</v>
      </c>
      <c r="T9">
        <v>8377168.5061077503</v>
      </c>
      <c r="U9">
        <v>8350282.6505171796</v>
      </c>
      <c r="V9" s="16"/>
      <c r="Y9">
        <v>6</v>
      </c>
      <c r="Z9">
        <v>9457113.3888205197</v>
      </c>
      <c r="AA9">
        <v>9432907.9553470407</v>
      </c>
      <c r="AB9" s="16"/>
    </row>
    <row r="10" spans="2:29" x14ac:dyDescent="0.55000000000000004">
      <c r="B10" s="7" t="s">
        <v>14</v>
      </c>
      <c r="C10" s="14">
        <v>8527208.1206648797</v>
      </c>
      <c r="D10" s="14">
        <v>8497268.2131282091</v>
      </c>
      <c r="E10" s="16"/>
      <c r="G10" s="4">
        <v>7</v>
      </c>
      <c r="H10" s="14">
        <v>8834429.9390357006</v>
      </c>
      <c r="I10">
        <v>8805090.6024346091</v>
      </c>
      <c r="J10" s="16"/>
      <c r="M10">
        <v>7</v>
      </c>
      <c r="N10">
        <v>8650089.4983624592</v>
      </c>
      <c r="O10">
        <v>8620390.6136504691</v>
      </c>
      <c r="P10" s="16"/>
      <c r="S10">
        <v>7</v>
      </c>
      <c r="T10">
        <v>8097171.8048716197</v>
      </c>
      <c r="U10">
        <v>8066424.4731069198</v>
      </c>
      <c r="V10" s="16"/>
      <c r="Y10">
        <v>7</v>
      </c>
      <c r="Z10">
        <v>9329153.1232527401</v>
      </c>
      <c r="AA10">
        <v>9300685.1603820808</v>
      </c>
      <c r="AB10" s="16"/>
    </row>
    <row r="11" spans="2:29" x14ac:dyDescent="0.55000000000000004">
      <c r="B11" s="7" t="s">
        <v>15</v>
      </c>
      <c r="C11" s="14">
        <v>8301643.6216001902</v>
      </c>
      <c r="D11" s="14">
        <v>8281204.8693351699</v>
      </c>
      <c r="E11" s="16"/>
      <c r="G11" s="4">
        <v>8</v>
      </c>
      <c r="H11" s="14">
        <v>8646590.3335981295</v>
      </c>
      <c r="I11">
        <v>8626895.5925117601</v>
      </c>
      <c r="J11" s="16"/>
      <c r="M11">
        <v>8</v>
      </c>
      <c r="N11">
        <v>8439613.6860714499</v>
      </c>
      <c r="O11">
        <v>8419471.8488508202</v>
      </c>
      <c r="P11" s="16"/>
      <c r="S11">
        <v>8</v>
      </c>
      <c r="T11">
        <v>7818733.8755419897</v>
      </c>
      <c r="U11">
        <v>7797364.4085912704</v>
      </c>
      <c r="V11" s="16"/>
      <c r="Y11">
        <v>8</v>
      </c>
      <c r="Z11">
        <v>9202234.1275334805</v>
      </c>
      <c r="AA11">
        <v>9183717.3035001792</v>
      </c>
      <c r="AB11" s="16"/>
    </row>
    <row r="12" spans="2:29" x14ac:dyDescent="0.55000000000000004">
      <c r="B12" s="7" t="s">
        <v>16</v>
      </c>
      <c r="C12" s="14">
        <v>8090810.0748846699</v>
      </c>
      <c r="D12" s="14">
        <v>8073068.6813212</v>
      </c>
      <c r="E12" s="16"/>
      <c r="G12" s="4">
        <v>9</v>
      </c>
      <c r="H12" s="14">
        <v>8473819.3658156991</v>
      </c>
      <c r="I12">
        <v>8456707.4890287891</v>
      </c>
      <c r="J12" s="16"/>
      <c r="M12">
        <v>9</v>
      </c>
      <c r="N12">
        <v>8244011.1361428797</v>
      </c>
      <c r="O12">
        <v>8226512.8959524399</v>
      </c>
      <c r="P12" s="16"/>
      <c r="S12">
        <v>9</v>
      </c>
      <c r="T12">
        <v>7554620.8388404101</v>
      </c>
      <c r="U12">
        <v>7536071.9030376198</v>
      </c>
      <c r="V12" s="16"/>
      <c r="Y12">
        <v>9</v>
      </c>
      <c r="Z12">
        <v>9090352.0030358899</v>
      </c>
      <c r="AA12">
        <v>9074793.5712248199</v>
      </c>
      <c r="AB12" s="16"/>
    </row>
    <row r="13" spans="2:29" x14ac:dyDescent="0.55000000000000004">
      <c r="B13" s="7" t="s">
        <v>17</v>
      </c>
      <c r="C13" s="14">
        <v>7882184.4390582005</v>
      </c>
      <c r="D13" s="14">
        <v>7865289.9776496803</v>
      </c>
      <c r="E13" s="16"/>
      <c r="G13" s="4">
        <v>10</v>
      </c>
      <c r="H13" s="14">
        <v>8303199.66413124</v>
      </c>
      <c r="I13">
        <v>8286862.4017802803</v>
      </c>
      <c r="J13" s="16"/>
      <c r="M13">
        <v>10</v>
      </c>
      <c r="N13">
        <v>8050587.6982866004</v>
      </c>
      <c r="O13">
        <v>8033908.87580516</v>
      </c>
      <c r="P13" s="16"/>
      <c r="S13">
        <v>10</v>
      </c>
      <c r="T13">
        <v>7292838.47218078</v>
      </c>
      <c r="U13">
        <v>7275150.8318441901</v>
      </c>
      <c r="V13" s="16"/>
      <c r="Y13">
        <v>10</v>
      </c>
      <c r="Z13">
        <v>8981499.8241174296</v>
      </c>
      <c r="AA13">
        <v>8965933.8673931602</v>
      </c>
      <c r="AB13" s="16"/>
    </row>
    <row r="14" spans="2:29" x14ac:dyDescent="0.55000000000000004">
      <c r="B14" s="7" t="s">
        <v>18</v>
      </c>
      <c r="C14" s="14">
        <v>7678449.7329679104</v>
      </c>
      <c r="D14" s="14">
        <v>7661237.90875981</v>
      </c>
      <c r="E14" s="17">
        <v>7682878</v>
      </c>
      <c r="F14" s="14">
        <f>E14-D14</f>
        <v>21640.09124018997</v>
      </c>
      <c r="G14" s="4">
        <v>11</v>
      </c>
      <c r="H14" s="14">
        <v>8137552.1009583902</v>
      </c>
      <c r="I14">
        <v>8120789.5671003703</v>
      </c>
      <c r="J14" s="17">
        <v>7682878</v>
      </c>
      <c r="K14">
        <f>J14-I14</f>
        <v>-437911.5671003703</v>
      </c>
      <c r="M14">
        <v>11</v>
      </c>
      <c r="N14">
        <v>7862081.2338373801</v>
      </c>
      <c r="O14">
        <v>7845049.07540463</v>
      </c>
      <c r="P14" s="17">
        <v>7682878</v>
      </c>
      <c r="Q14">
        <f>P14-O14</f>
        <v>-162171.07540463004</v>
      </c>
      <c r="S14">
        <v>11</v>
      </c>
      <c r="T14">
        <v>7035811.41910554</v>
      </c>
      <c r="U14">
        <v>7017905.41033486</v>
      </c>
      <c r="V14" s="17">
        <v>7682878</v>
      </c>
      <c r="W14">
        <f>V14-U14</f>
        <v>664972.58966514003</v>
      </c>
      <c r="Y14">
        <v>11</v>
      </c>
      <c r="Z14">
        <v>8876671.2268785406</v>
      </c>
      <c r="AA14">
        <v>8861214.9143504109</v>
      </c>
      <c r="AB14" s="17">
        <v>7682878</v>
      </c>
      <c r="AC14">
        <f>AB14-AA14</f>
        <v>-1178336.9143504109</v>
      </c>
    </row>
    <row r="15" spans="2:29" x14ac:dyDescent="0.55000000000000004">
      <c r="B15" s="7" t="s">
        <v>19</v>
      </c>
      <c r="C15" s="14">
        <v>7696116.7119749105</v>
      </c>
      <c r="D15" s="14">
        <v>7675120.0988569995</v>
      </c>
      <c r="E15" s="16"/>
      <c r="G15" s="4">
        <v>12</v>
      </c>
      <c r="H15" s="14">
        <v>7983794.10763836</v>
      </c>
      <c r="I15">
        <v>7960803.7699850304</v>
      </c>
      <c r="J15" s="16"/>
      <c r="M15">
        <v>12</v>
      </c>
      <c r="N15">
        <v>7685213.4099706104</v>
      </c>
      <c r="O15">
        <v>7662188.4351878101</v>
      </c>
      <c r="P15" s="16"/>
      <c r="S15">
        <v>12</v>
      </c>
      <c r="T15">
        <v>7052711.1347997896</v>
      </c>
      <c r="U15">
        <v>7032313.4011785602</v>
      </c>
      <c r="V15" s="16"/>
      <c r="Y15">
        <v>12</v>
      </c>
      <c r="Z15">
        <v>8784794.9964772295</v>
      </c>
      <c r="AA15">
        <v>8762445.3003433403</v>
      </c>
      <c r="AB15" s="16"/>
    </row>
    <row r="16" spans="2:29" x14ac:dyDescent="0.55000000000000004">
      <c r="B16" s="7" t="s">
        <v>20</v>
      </c>
      <c r="C16" s="14">
        <v>7711590.6092047896</v>
      </c>
      <c r="D16" s="14">
        <v>7694926.0779946698</v>
      </c>
      <c r="E16" s="16"/>
      <c r="G16" s="4">
        <v>13</v>
      </c>
      <c r="H16" s="14">
        <v>7826895.2287342902</v>
      </c>
      <c r="I16">
        <v>7808261.8750852998</v>
      </c>
      <c r="J16" s="16"/>
      <c r="M16">
        <v>13</v>
      </c>
      <c r="N16">
        <v>7505349.3495198796</v>
      </c>
      <c r="O16">
        <v>7486606.7385884998</v>
      </c>
      <c r="P16" s="16"/>
      <c r="S16">
        <v>13</v>
      </c>
      <c r="T16">
        <v>7068061.59044539</v>
      </c>
      <c r="U16">
        <v>7051862.6344595002</v>
      </c>
      <c r="V16" s="16"/>
      <c r="Y16">
        <v>13</v>
      </c>
      <c r="Z16">
        <v>8689381.6209309604</v>
      </c>
      <c r="AA16">
        <v>8671516.8197603393</v>
      </c>
      <c r="AB16" s="16"/>
    </row>
    <row r="17" spans="2:29" x14ac:dyDescent="0.55000000000000004">
      <c r="B17" s="7" t="s">
        <v>21</v>
      </c>
      <c r="C17" s="14">
        <v>7725275.3635054696</v>
      </c>
      <c r="D17" s="14">
        <v>7707821.2523346199</v>
      </c>
      <c r="E17" s="16"/>
      <c r="G17" s="4">
        <v>14</v>
      </c>
      <c r="H17" s="14">
        <v>7668362.9217217304</v>
      </c>
      <c r="I17">
        <v>7648994.9356619604</v>
      </c>
      <c r="J17" s="16"/>
      <c r="M17">
        <v>14</v>
      </c>
      <c r="N17">
        <v>7323988.2178266402</v>
      </c>
      <c r="O17">
        <v>7304463.5969628403</v>
      </c>
      <c r="P17" s="16"/>
      <c r="S17">
        <v>14</v>
      </c>
      <c r="T17">
        <v>7081871.3958198298</v>
      </c>
      <c r="U17">
        <v>7064770.9994237898</v>
      </c>
      <c r="V17" s="16"/>
      <c r="Y17">
        <v>14</v>
      </c>
      <c r="Z17">
        <v>8591944.2569483407</v>
      </c>
      <c r="AA17">
        <v>8573454.4451915305</v>
      </c>
      <c r="AB17" s="16"/>
    </row>
    <row r="18" spans="2:29" x14ac:dyDescent="0.55000000000000004">
      <c r="B18" s="7" t="s">
        <v>22</v>
      </c>
      <c r="C18" s="14">
        <v>7732921.3990165601</v>
      </c>
      <c r="D18" s="14">
        <v>7715982.38738319</v>
      </c>
      <c r="E18" s="16"/>
      <c r="G18" s="4">
        <v>15</v>
      </c>
      <c r="H18" s="14">
        <v>7504369.32568812</v>
      </c>
      <c r="I18">
        <v>7485284.51338505</v>
      </c>
      <c r="J18" s="16"/>
      <c r="M18">
        <v>15</v>
      </c>
      <c r="N18">
        <v>7137401.4669641396</v>
      </c>
      <c r="O18">
        <v>7118054.7264678003</v>
      </c>
      <c r="P18" s="16"/>
      <c r="S18">
        <v>15</v>
      </c>
      <c r="T18">
        <v>7090028.6577503197</v>
      </c>
      <c r="U18">
        <v>7073214.3926833803</v>
      </c>
      <c r="V18" s="16"/>
      <c r="Y18">
        <v>15</v>
      </c>
      <c r="Z18">
        <v>8488428.8556236308</v>
      </c>
      <c r="AA18">
        <v>8470489.6964005604</v>
      </c>
      <c r="AB18" s="16"/>
    </row>
    <row r="19" spans="2:29" x14ac:dyDescent="0.55000000000000004">
      <c r="B19" s="7" t="s">
        <v>23</v>
      </c>
      <c r="C19" s="14">
        <v>7738706.8920885101</v>
      </c>
      <c r="D19" s="14">
        <v>7718150.8477550596</v>
      </c>
      <c r="E19" s="16"/>
      <c r="G19" s="4">
        <v>16</v>
      </c>
      <c r="H19" s="14">
        <v>7338442.7718348801</v>
      </c>
      <c r="I19">
        <v>7316122.3893497502</v>
      </c>
      <c r="J19" s="16"/>
      <c r="M19">
        <v>16</v>
      </c>
      <c r="N19">
        <v>6949020.7488572197</v>
      </c>
      <c r="O19">
        <v>6926440.2907697801</v>
      </c>
      <c r="P19" s="16"/>
      <c r="S19">
        <v>16</v>
      </c>
      <c r="T19">
        <v>7096437.4925047001</v>
      </c>
      <c r="U19">
        <v>7076015.5979879899</v>
      </c>
      <c r="V19" s="16"/>
      <c r="Y19">
        <v>16</v>
      </c>
      <c r="Z19">
        <v>8382646.2395885903</v>
      </c>
      <c r="AA19">
        <v>8361468.9774433998</v>
      </c>
      <c r="AB19" s="16"/>
    </row>
    <row r="20" spans="2:29" x14ac:dyDescent="0.55000000000000004">
      <c r="B20" s="7" t="s">
        <v>24</v>
      </c>
      <c r="C20" s="14">
        <v>7732698.01218851</v>
      </c>
      <c r="D20" s="14">
        <v>7715963.8043290898</v>
      </c>
      <c r="E20" s="16"/>
      <c r="G20" s="4">
        <v>17</v>
      </c>
      <c r="H20" s="14">
        <v>7162290.3660964398</v>
      </c>
      <c r="I20">
        <v>7143007.6958297202</v>
      </c>
      <c r="J20" s="16"/>
      <c r="M20">
        <v>17</v>
      </c>
      <c r="N20">
        <v>6750892.1823228402</v>
      </c>
      <c r="O20">
        <v>6731084.9185903501</v>
      </c>
      <c r="P20" s="16"/>
      <c r="S20">
        <v>17</v>
      </c>
      <c r="T20">
        <v>7091788.0577862002</v>
      </c>
      <c r="U20">
        <v>7074711.6063673897</v>
      </c>
      <c r="V20" s="16"/>
      <c r="Y20">
        <v>17</v>
      </c>
      <c r="Z20">
        <v>8265377.8954119496</v>
      </c>
      <c r="AA20">
        <v>8247942.5766221303</v>
      </c>
      <c r="AB20" s="16"/>
    </row>
    <row r="21" spans="2:29" x14ac:dyDescent="0.55000000000000004">
      <c r="B21" s="7" t="s">
        <v>25</v>
      </c>
      <c r="C21" s="14">
        <v>7722839.6990810102</v>
      </c>
      <c r="D21" s="14">
        <v>7699803.5184792997</v>
      </c>
      <c r="E21" s="16"/>
      <c r="G21" s="4">
        <v>18</v>
      </c>
      <c r="H21" s="14">
        <v>6983021.41712212</v>
      </c>
      <c r="I21">
        <v>6957230.81639867</v>
      </c>
      <c r="J21" s="16"/>
      <c r="M21">
        <v>18</v>
      </c>
      <c r="N21">
        <v>6549789.1337397303</v>
      </c>
      <c r="O21">
        <v>6523583.9103923999</v>
      </c>
      <c r="P21" s="16"/>
      <c r="S21">
        <v>18</v>
      </c>
      <c r="T21">
        <v>7083461.0478459699</v>
      </c>
      <c r="U21">
        <v>7060169.2985359402</v>
      </c>
      <c r="V21" s="16"/>
      <c r="Y21">
        <v>18</v>
      </c>
      <c r="Z21">
        <v>8145198.8561924202</v>
      </c>
      <c r="AA21">
        <v>8120400.6987105301</v>
      </c>
      <c r="AB21" s="16"/>
    </row>
    <row r="22" spans="2:29" x14ac:dyDescent="0.55000000000000004">
      <c r="B22" s="7" t="s">
        <v>26</v>
      </c>
      <c r="C22" s="14">
        <v>7710015.2296374096</v>
      </c>
      <c r="D22" s="14">
        <v>7683274.4439292997</v>
      </c>
      <c r="E22" s="16"/>
      <c r="G22" s="4">
        <v>19</v>
      </c>
      <c r="H22" s="14">
        <v>6801224.7572140303</v>
      </c>
      <c r="I22">
        <v>6771967.7600189</v>
      </c>
      <c r="J22" s="16"/>
      <c r="M22">
        <v>19</v>
      </c>
      <c r="N22">
        <v>6346225.4782855203</v>
      </c>
      <c r="O22">
        <v>6316728.4862634996</v>
      </c>
      <c r="P22" s="16"/>
      <c r="S22">
        <v>19</v>
      </c>
      <c r="T22">
        <v>7072171.1822707998</v>
      </c>
      <c r="U22">
        <v>7045351.4067413304</v>
      </c>
      <c r="V22" s="16"/>
      <c r="Y22">
        <v>19</v>
      </c>
      <c r="Z22">
        <v>8021139.48738408</v>
      </c>
      <c r="AA22">
        <v>7993304.4000891903</v>
      </c>
      <c r="AB22" s="16"/>
    </row>
    <row r="23" spans="2:29" x14ac:dyDescent="0.55000000000000004">
      <c r="B23" s="7" t="s">
        <v>27</v>
      </c>
      <c r="C23" s="14">
        <v>7697570.1137422305</v>
      </c>
      <c r="D23" s="14">
        <v>7680163.48294299</v>
      </c>
      <c r="E23" s="16"/>
      <c r="G23" s="4">
        <v>20</v>
      </c>
      <c r="H23" s="14">
        <v>6620399.4756375598</v>
      </c>
      <c r="I23">
        <v>6599942.6723063895</v>
      </c>
      <c r="J23" s="16"/>
      <c r="M23">
        <v>20</v>
      </c>
      <c r="N23">
        <v>6143653.7395710899</v>
      </c>
      <c r="O23">
        <v>6122760.2175241504</v>
      </c>
      <c r="P23" s="16"/>
      <c r="S23">
        <v>20</v>
      </c>
      <c r="T23">
        <v>7061134.6741079502</v>
      </c>
      <c r="U23">
        <v>7043371.4909512196</v>
      </c>
      <c r="V23" s="16"/>
      <c r="Y23">
        <v>20</v>
      </c>
      <c r="Z23">
        <v>7899110.5974878101</v>
      </c>
      <c r="AA23">
        <v>7879942.0514807301</v>
      </c>
      <c r="AB23" s="16"/>
    </row>
    <row r="24" spans="2:29" x14ac:dyDescent="0.55000000000000004">
      <c r="B24" s="7" t="s">
        <v>28</v>
      </c>
      <c r="C24" s="14">
        <v>7699056.0120572802</v>
      </c>
      <c r="D24" s="14">
        <v>7683988.9897477701</v>
      </c>
      <c r="E24" s="16"/>
      <c r="G24" s="4">
        <v>21</v>
      </c>
      <c r="H24" s="14">
        <v>6452084.1085802196</v>
      </c>
      <c r="I24">
        <v>6434779.9350771299</v>
      </c>
      <c r="J24" s="16"/>
      <c r="M24">
        <v>21</v>
      </c>
      <c r="N24">
        <v>5953107.5949466303</v>
      </c>
      <c r="O24">
        <v>5935444.3000120101</v>
      </c>
      <c r="P24" s="16"/>
      <c r="S24">
        <v>21</v>
      </c>
      <c r="T24">
        <v>7063182.0152610503</v>
      </c>
      <c r="U24">
        <v>7047979.4136208398</v>
      </c>
      <c r="V24" s="16"/>
      <c r="Y24">
        <v>21</v>
      </c>
      <c r="Z24">
        <v>7790045.0700848</v>
      </c>
      <c r="AA24">
        <v>7774279.8363880599</v>
      </c>
      <c r="AB24" s="16"/>
    </row>
    <row r="25" spans="2:29" x14ac:dyDescent="0.55000000000000004">
      <c r="B25" s="7" t="s">
        <v>29</v>
      </c>
      <c r="C25" s="14">
        <v>7701680.9972743401</v>
      </c>
      <c r="D25" s="14">
        <v>7687822.6228553699</v>
      </c>
      <c r="E25" s="16"/>
      <c r="G25" s="4">
        <v>22</v>
      </c>
      <c r="H25" s="14">
        <v>6285859.3611289999</v>
      </c>
      <c r="I25">
        <v>6269536.2462422103</v>
      </c>
      <c r="J25" s="16"/>
      <c r="M25">
        <v>22</v>
      </c>
      <c r="N25">
        <v>5764689.6734347399</v>
      </c>
      <c r="O25">
        <v>5748025.4411083004</v>
      </c>
      <c r="P25" s="16"/>
      <c r="S25">
        <v>22</v>
      </c>
      <c r="T25">
        <v>7066391.5102717299</v>
      </c>
      <c r="U25">
        <v>7052444.0409706598</v>
      </c>
      <c r="V25" s="16"/>
      <c r="Y25">
        <v>22</v>
      </c>
      <c r="Z25">
        <v>7683250.2391349999</v>
      </c>
      <c r="AA25">
        <v>7668390.3542998899</v>
      </c>
      <c r="AB25" s="16"/>
    </row>
    <row r="26" spans="2:29" x14ac:dyDescent="0.55000000000000004">
      <c r="B26" s="7" t="s">
        <v>30</v>
      </c>
      <c r="C26" s="14">
        <v>7708886.4779554</v>
      </c>
      <c r="D26" s="14">
        <v>7694695.6140611898</v>
      </c>
      <c r="E26" s="17">
        <v>7682878</v>
      </c>
      <c r="F26" s="14">
        <f>E26-D26</f>
        <v>-11817.614061189815</v>
      </c>
      <c r="G26" s="4">
        <v>23</v>
      </c>
      <c r="H26" s="14">
        <v>6123788.3600256098</v>
      </c>
      <c r="I26">
        <v>6107468.5327154798</v>
      </c>
      <c r="J26" s="17">
        <v>7682878</v>
      </c>
      <c r="K26" s="14">
        <f>J26-I26</f>
        <v>1575409.4672845202</v>
      </c>
      <c r="M26">
        <v>23</v>
      </c>
      <c r="N26">
        <v>5580259.6736920299</v>
      </c>
      <c r="O26">
        <v>5563702.3771777302</v>
      </c>
      <c r="P26" s="17">
        <v>7682878</v>
      </c>
      <c r="Q26" s="14">
        <f>P26-O26</f>
        <v>2119175.6228222698</v>
      </c>
      <c r="S26">
        <v>23</v>
      </c>
      <c r="T26">
        <v>7073903.6774448697</v>
      </c>
      <c r="U26">
        <v>7059773.8175586704</v>
      </c>
      <c r="V26" s="17">
        <v>7682878</v>
      </c>
      <c r="W26" s="14">
        <f>V26-U26</f>
        <v>623104.18244132958</v>
      </c>
      <c r="Y26">
        <v>23</v>
      </c>
      <c r="Z26">
        <v>7581085.1702554701</v>
      </c>
      <c r="AA26">
        <v>7565907.6150727002</v>
      </c>
      <c r="AB26" s="17">
        <v>7682878</v>
      </c>
      <c r="AC26" s="14">
        <f>AB26-AA26</f>
        <v>116970.3849272998</v>
      </c>
    </row>
    <row r="27" spans="2:29" x14ac:dyDescent="0.55000000000000004">
      <c r="B27" s="7" t="s">
        <v>31</v>
      </c>
      <c r="C27" s="14">
        <v>7592882.8849202497</v>
      </c>
      <c r="D27" s="14">
        <v>7571567.1863588598</v>
      </c>
      <c r="E27" s="16"/>
      <c r="G27" s="4">
        <v>24</v>
      </c>
      <c r="H27" s="14">
        <v>6140994.66867493</v>
      </c>
      <c r="I27">
        <v>6121659.2039764598</v>
      </c>
      <c r="J27" s="16"/>
      <c r="M27">
        <v>24</v>
      </c>
      <c r="N27">
        <v>5597008.7789601898</v>
      </c>
      <c r="O27">
        <v>5578224.4714411404</v>
      </c>
      <c r="P27" s="16"/>
      <c r="S27">
        <v>24</v>
      </c>
      <c r="T27">
        <v>7090939.24654199</v>
      </c>
      <c r="U27">
        <v>7070746.7187323198</v>
      </c>
      <c r="V27" s="16"/>
      <c r="Y27">
        <v>24</v>
      </c>
      <c r="Z27">
        <v>7599761.2413169099</v>
      </c>
      <c r="AA27">
        <v>7579008.0789590301</v>
      </c>
      <c r="AB27" s="16"/>
    </row>
    <row r="28" spans="2:29" x14ac:dyDescent="0.55000000000000004">
      <c r="B28" s="7" t="s">
        <v>32</v>
      </c>
      <c r="C28" s="14">
        <v>7473325.3666509101</v>
      </c>
      <c r="D28" s="14">
        <v>7456091.8292285502</v>
      </c>
      <c r="E28" s="16"/>
      <c r="G28" s="4">
        <v>25</v>
      </c>
      <c r="H28" s="14">
        <v>6156477.6566086505</v>
      </c>
      <c r="I28">
        <v>6140984.9504841296</v>
      </c>
      <c r="J28" s="16"/>
      <c r="M28">
        <v>25</v>
      </c>
      <c r="N28">
        <v>5612439.10911649</v>
      </c>
      <c r="O28">
        <v>5597359.24024502</v>
      </c>
      <c r="P28" s="16"/>
      <c r="S28">
        <v>25</v>
      </c>
      <c r="T28">
        <v>7104780.5608045403</v>
      </c>
      <c r="U28">
        <v>7088544.8450801997</v>
      </c>
      <c r="V28" s="16"/>
      <c r="Y28">
        <v>25</v>
      </c>
      <c r="Z28">
        <v>7615427.3969487902</v>
      </c>
      <c r="AA28">
        <v>7598844.6992238304</v>
      </c>
      <c r="AB28" s="16"/>
    </row>
    <row r="29" spans="2:29" x14ac:dyDescent="0.55000000000000004">
      <c r="B29" s="7" t="s">
        <v>33</v>
      </c>
      <c r="C29" s="14">
        <v>7352137.57059801</v>
      </c>
      <c r="D29" s="14">
        <v>7334103.2597045302</v>
      </c>
      <c r="E29" s="16"/>
      <c r="G29" s="4">
        <v>26</v>
      </c>
      <c r="H29" s="14">
        <v>6170676.8593863901</v>
      </c>
      <c r="I29">
        <v>6154129.3136039302</v>
      </c>
      <c r="J29" s="16"/>
      <c r="M29">
        <v>26</v>
      </c>
      <c r="N29">
        <v>5626783.4400348403</v>
      </c>
      <c r="O29">
        <v>5610554.4415486604</v>
      </c>
      <c r="P29" s="16"/>
      <c r="S29">
        <v>26</v>
      </c>
      <c r="T29">
        <v>7116953.3531346396</v>
      </c>
      <c r="U29">
        <v>7099805.8008917598</v>
      </c>
      <c r="V29" s="16"/>
      <c r="Y29">
        <v>26</v>
      </c>
      <c r="Z29">
        <v>7629275.7372046197</v>
      </c>
      <c r="AA29">
        <v>7611878.1381754801</v>
      </c>
      <c r="AB29" s="16"/>
    </row>
    <row r="30" spans="2:29" x14ac:dyDescent="0.55000000000000004">
      <c r="B30" s="7" t="s">
        <v>34</v>
      </c>
      <c r="C30" s="14">
        <v>7225607.6009160597</v>
      </c>
      <c r="D30" s="14">
        <v>7207760.9944863701</v>
      </c>
      <c r="E30" s="16"/>
      <c r="G30" s="4">
        <v>27</v>
      </c>
      <c r="H30" s="14">
        <v>6179748.2905891398</v>
      </c>
      <c r="I30">
        <v>6163185.7937838295</v>
      </c>
      <c r="J30" s="16"/>
      <c r="M30">
        <v>27</v>
      </c>
      <c r="N30">
        <v>5636325.8928529602</v>
      </c>
      <c r="O30">
        <v>5619890.4319301797</v>
      </c>
      <c r="P30" s="16"/>
      <c r="S30">
        <v>27</v>
      </c>
      <c r="T30">
        <v>7123446.9413180901</v>
      </c>
      <c r="U30">
        <v>7106597.7931481004</v>
      </c>
      <c r="V30" s="16"/>
      <c r="Y30">
        <v>27</v>
      </c>
      <c r="Z30">
        <v>7637138.1224629404</v>
      </c>
      <c r="AA30">
        <v>7620223.0488706697</v>
      </c>
      <c r="AB30" s="16"/>
    </row>
    <row r="31" spans="2:29" x14ac:dyDescent="0.55000000000000004">
      <c r="B31" s="7" t="s">
        <v>35</v>
      </c>
      <c r="C31" s="14">
        <v>7097132.6028722497</v>
      </c>
      <c r="D31" s="14">
        <v>7076071.1464654095</v>
      </c>
      <c r="E31" s="16"/>
      <c r="G31" s="4">
        <v>28</v>
      </c>
      <c r="H31" s="14">
        <v>6187227.7916345801</v>
      </c>
      <c r="I31">
        <v>6167084.1191769401</v>
      </c>
      <c r="J31" s="16"/>
      <c r="M31">
        <v>28</v>
      </c>
      <c r="N31">
        <v>5644370.4141543899</v>
      </c>
      <c r="O31">
        <v>5624365.55495058</v>
      </c>
      <c r="P31" s="16"/>
      <c r="S31">
        <v>28</v>
      </c>
      <c r="T31">
        <v>7128189.58703453</v>
      </c>
      <c r="U31">
        <v>7107732.7195347697</v>
      </c>
      <c r="V31" s="16"/>
      <c r="Y31">
        <v>28</v>
      </c>
      <c r="Z31">
        <v>7643156.8107683798</v>
      </c>
      <c r="AA31">
        <v>7622627.6752313199</v>
      </c>
      <c r="AB31" s="16"/>
    </row>
    <row r="32" spans="2:29" x14ac:dyDescent="0.55000000000000004">
      <c r="B32" s="7" t="s">
        <v>36</v>
      </c>
      <c r="C32" s="14">
        <v>6958611.2755998299</v>
      </c>
      <c r="D32" s="14">
        <v>6940445.0058658496</v>
      </c>
      <c r="E32" s="16"/>
      <c r="G32" s="4">
        <v>29</v>
      </c>
      <c r="H32" s="14">
        <v>6184656.0072877305</v>
      </c>
      <c r="I32">
        <v>6167224.4962333804</v>
      </c>
      <c r="J32" s="16"/>
      <c r="M32">
        <v>29</v>
      </c>
      <c r="N32">
        <v>5642985.2364934897</v>
      </c>
      <c r="O32">
        <v>5625295.2481746096</v>
      </c>
      <c r="P32" s="16"/>
      <c r="S32">
        <v>29</v>
      </c>
      <c r="T32">
        <v>7121841.5667185299</v>
      </c>
      <c r="U32">
        <v>7104754.0090536997</v>
      </c>
      <c r="V32" s="16"/>
      <c r="Y32">
        <v>29</v>
      </c>
      <c r="Z32">
        <v>7637489.8396388404</v>
      </c>
      <c r="AA32">
        <v>7620713.2738375096</v>
      </c>
      <c r="AB32" s="16"/>
    </row>
    <row r="33" spans="2:29" x14ac:dyDescent="0.55000000000000004">
      <c r="B33" s="7" t="s">
        <v>37</v>
      </c>
      <c r="C33" s="14">
        <v>6816887.4069115799</v>
      </c>
      <c r="D33" s="14">
        <v>6791619.27558464</v>
      </c>
      <c r="E33" s="16"/>
      <c r="G33" s="4">
        <v>30</v>
      </c>
      <c r="H33" s="14">
        <v>6178643.3849106096</v>
      </c>
      <c r="I33">
        <v>6155147.8341146801</v>
      </c>
      <c r="J33" s="16"/>
      <c r="M33">
        <v>30</v>
      </c>
      <c r="N33">
        <v>5638305.6681327196</v>
      </c>
      <c r="O33">
        <v>5614634.56756848</v>
      </c>
      <c r="P33" s="16"/>
      <c r="S33">
        <v>30</v>
      </c>
      <c r="T33">
        <v>7111814.2596453195</v>
      </c>
      <c r="U33">
        <v>7088506.6049306402</v>
      </c>
      <c r="V33" s="16"/>
      <c r="Y33">
        <v>30</v>
      </c>
      <c r="Z33">
        <v>7627998.6358696204</v>
      </c>
      <c r="AA33">
        <v>7604931.4214297002</v>
      </c>
      <c r="AB33" s="16"/>
    </row>
    <row r="34" spans="2:29" x14ac:dyDescent="0.55000000000000004">
      <c r="B34" s="7" t="s">
        <v>38</v>
      </c>
      <c r="C34" s="14">
        <v>6672180.9397134902</v>
      </c>
      <c r="D34" s="14">
        <v>6643480.2467408599</v>
      </c>
      <c r="E34" s="16"/>
      <c r="G34" s="4">
        <v>31</v>
      </c>
      <c r="H34" s="14">
        <v>6169683.0059715798</v>
      </c>
      <c r="I34">
        <v>6142916.4707705304</v>
      </c>
      <c r="J34" s="16"/>
      <c r="M34">
        <v>31</v>
      </c>
      <c r="N34">
        <v>5630685.9501351397</v>
      </c>
      <c r="O34">
        <v>5603898.8310355796</v>
      </c>
      <c r="P34" s="16"/>
      <c r="S34">
        <v>31</v>
      </c>
      <c r="T34">
        <v>7098829.9778266205</v>
      </c>
      <c r="U34">
        <v>7071985.7622025898</v>
      </c>
      <c r="V34" s="16"/>
      <c r="Y34">
        <v>31</v>
      </c>
      <c r="Z34">
        <v>7615540.6761977803</v>
      </c>
      <c r="AA34">
        <v>7588789.9840085199</v>
      </c>
      <c r="AB34" s="16"/>
    </row>
    <row r="35" spans="2:29" x14ac:dyDescent="0.55000000000000004">
      <c r="B35" s="7" t="s">
        <v>39</v>
      </c>
      <c r="C35" s="14">
        <v>6528281.7655911501</v>
      </c>
      <c r="D35" s="14">
        <v>6508982.7036480401</v>
      </c>
      <c r="E35" s="16"/>
      <c r="G35" s="4">
        <v>32</v>
      </c>
      <c r="H35" s="14">
        <v>6160809.6245318903</v>
      </c>
      <c r="I35">
        <v>6142699.5100932401</v>
      </c>
      <c r="J35" s="16"/>
      <c r="M35">
        <v>32</v>
      </c>
      <c r="N35">
        <v>5623050.1854081498</v>
      </c>
      <c r="O35">
        <v>5604678.7929442003</v>
      </c>
      <c r="P35" s="16"/>
      <c r="S35">
        <v>32</v>
      </c>
      <c r="T35">
        <v>7086110.1091981204</v>
      </c>
      <c r="U35">
        <v>7068333.6191837201</v>
      </c>
      <c r="V35" s="16"/>
      <c r="Y35">
        <v>32</v>
      </c>
      <c r="Z35">
        <v>7603440.9724027403</v>
      </c>
      <c r="AA35">
        <v>7585981.7115360796</v>
      </c>
      <c r="AB35" s="16"/>
    </row>
    <row r="36" spans="2:29" x14ac:dyDescent="0.55000000000000004">
      <c r="B36" s="7" t="s">
        <v>40</v>
      </c>
      <c r="C36" s="14">
        <v>6396982.2443565102</v>
      </c>
      <c r="D36" s="14">
        <v>6380861.0348829599</v>
      </c>
      <c r="E36" s="16"/>
      <c r="G36" s="4">
        <v>33</v>
      </c>
      <c r="H36" s="14">
        <v>6163859.9508814896</v>
      </c>
      <c r="I36">
        <v>6148580.1832761196</v>
      </c>
      <c r="J36" s="16"/>
      <c r="M36">
        <v>33</v>
      </c>
      <c r="N36">
        <v>5626621.0966617297</v>
      </c>
      <c r="O36">
        <v>5611257.2726483801</v>
      </c>
      <c r="P36" s="16"/>
      <c r="S36">
        <v>33</v>
      </c>
      <c r="T36">
        <v>7086513.0201259404</v>
      </c>
      <c r="U36">
        <v>7071287.5780281201</v>
      </c>
      <c r="V36" s="16"/>
      <c r="Y36">
        <v>33</v>
      </c>
      <c r="Z36">
        <v>7605146.9130098298</v>
      </c>
      <c r="AA36">
        <v>7590060.1891670302</v>
      </c>
      <c r="AB36" s="16"/>
    </row>
    <row r="37" spans="2:29" x14ac:dyDescent="0.55000000000000004">
      <c r="B37" s="7" t="s">
        <v>41</v>
      </c>
      <c r="C37" s="14">
        <v>6267697.0395759502</v>
      </c>
      <c r="D37" s="14">
        <v>6252558.1609249301</v>
      </c>
      <c r="E37" s="16"/>
      <c r="G37" s="4">
        <v>34</v>
      </c>
      <c r="H37" s="14">
        <v>6168091.9831036702</v>
      </c>
      <c r="I37">
        <v>6154122.9718068298</v>
      </c>
      <c r="J37" s="16"/>
      <c r="M37">
        <v>34</v>
      </c>
      <c r="N37">
        <v>5631389.7792646801</v>
      </c>
      <c r="O37">
        <v>5617373.06788084</v>
      </c>
      <c r="P37" s="16"/>
      <c r="S37">
        <v>34</v>
      </c>
      <c r="T37">
        <v>7088080.54068352</v>
      </c>
      <c r="U37">
        <v>7074108.2009572899</v>
      </c>
      <c r="V37" s="16"/>
      <c r="Y37">
        <v>34</v>
      </c>
      <c r="Z37">
        <v>7607995.1919349702</v>
      </c>
      <c r="AA37">
        <v>7594124.5710225096</v>
      </c>
      <c r="AB37" s="16"/>
    </row>
    <row r="38" spans="2:29" x14ac:dyDescent="0.55000000000000004">
      <c r="B38" s="7" t="s">
        <v>42</v>
      </c>
      <c r="C38" s="14">
        <v>6142486.0672810599</v>
      </c>
      <c r="D38" s="14">
        <v>6127331.4489297103</v>
      </c>
      <c r="E38" s="16"/>
      <c r="G38" s="4">
        <v>35</v>
      </c>
      <c r="H38" s="14">
        <v>6176248.4665225996</v>
      </c>
      <c r="I38">
        <v>6162288.3526894702</v>
      </c>
      <c r="J38" s="16"/>
      <c r="M38">
        <v>35</v>
      </c>
      <c r="N38">
        <v>5639847.3960937699</v>
      </c>
      <c r="O38">
        <v>5625962.52038927</v>
      </c>
      <c r="P38" s="16"/>
      <c r="S38">
        <v>35</v>
      </c>
      <c r="T38">
        <v>7093963.6348674297</v>
      </c>
      <c r="U38">
        <v>7079803.67693236</v>
      </c>
      <c r="V38" s="16"/>
      <c r="Y38">
        <v>35</v>
      </c>
      <c r="Z38">
        <v>7615383.35578983</v>
      </c>
      <c r="AA38">
        <v>7601203.2814789303</v>
      </c>
      <c r="AB38" s="17">
        <v>7682878</v>
      </c>
      <c r="AC38">
        <f>AB38-AA38</f>
        <v>81674.718521069735</v>
      </c>
    </row>
    <row r="39" spans="2:29" x14ac:dyDescent="0.55000000000000004">
      <c r="B39" s="7" t="s">
        <v>43</v>
      </c>
      <c r="C39" s="14">
        <v>6159633.4542613598</v>
      </c>
      <c r="D39" s="14">
        <v>6140352.4649416404</v>
      </c>
      <c r="E39" s="16"/>
      <c r="G39" s="4">
        <v>36</v>
      </c>
      <c r="H39" s="14">
        <v>6193086.4597780397</v>
      </c>
      <c r="I39">
        <v>6173842.2400632696</v>
      </c>
      <c r="J39" s="16"/>
      <c r="M39">
        <v>36</v>
      </c>
      <c r="N39">
        <v>5656170.2736740299</v>
      </c>
      <c r="O39">
        <v>5637486.2212321004</v>
      </c>
      <c r="P39" s="16"/>
      <c r="S39">
        <v>36</v>
      </c>
      <c r="T39">
        <v>7110470.1392283598</v>
      </c>
      <c r="U39">
        <v>7090246.4833063101</v>
      </c>
      <c r="V39" s="16"/>
      <c r="Y39">
        <v>36</v>
      </c>
      <c r="Z39">
        <v>7633585.9797764104</v>
      </c>
      <c r="AA39">
        <v>7612855.1806477699</v>
      </c>
      <c r="AB39" s="16"/>
    </row>
    <row r="40" spans="2:29" x14ac:dyDescent="0.55000000000000004">
      <c r="B40" s="7" t="s">
        <v>44</v>
      </c>
      <c r="C40" s="14">
        <v>6174545.4616510402</v>
      </c>
      <c r="D40" s="14">
        <v>6158388.9409296997</v>
      </c>
      <c r="E40" s="16"/>
      <c r="G40" s="4">
        <v>37</v>
      </c>
      <c r="H40" s="14">
        <v>6207154.4669586904</v>
      </c>
      <c r="I40">
        <v>6190962.3662805697</v>
      </c>
      <c r="J40" s="16"/>
      <c r="M40">
        <v>37</v>
      </c>
      <c r="N40">
        <v>5669986.6295747701</v>
      </c>
      <c r="O40">
        <v>5654224.34108401</v>
      </c>
      <c r="P40" s="16"/>
      <c r="S40">
        <v>37</v>
      </c>
      <c r="T40">
        <v>7123780.7497217003</v>
      </c>
      <c r="U40">
        <v>7106830.7991651203</v>
      </c>
      <c r="V40" s="16"/>
      <c r="Y40">
        <v>37</v>
      </c>
      <c r="Z40">
        <v>7648328.0469852798</v>
      </c>
      <c r="AA40">
        <v>7630994.7928223601</v>
      </c>
      <c r="AB40" s="16"/>
    </row>
    <row r="41" spans="2:29" x14ac:dyDescent="0.55000000000000004">
      <c r="B41" s="7" t="s">
        <v>45</v>
      </c>
      <c r="C41" s="14">
        <v>6187835.5742258998</v>
      </c>
      <c r="D41" s="14">
        <v>6171221.1747095501</v>
      </c>
      <c r="E41" s="16"/>
      <c r="G41" s="4">
        <v>38</v>
      </c>
      <c r="H41" s="14">
        <v>6219552.92024705</v>
      </c>
      <c r="I41">
        <v>6202904.7677944498</v>
      </c>
      <c r="J41" s="16"/>
      <c r="M41">
        <v>38</v>
      </c>
      <c r="N41">
        <v>5682329.86438662</v>
      </c>
      <c r="O41">
        <v>5665994.3389681997</v>
      </c>
      <c r="P41" s="16"/>
      <c r="S41">
        <v>38</v>
      </c>
      <c r="T41">
        <v>7135099.9818535196</v>
      </c>
      <c r="U41">
        <v>7117883.3009974696</v>
      </c>
      <c r="V41" s="16"/>
      <c r="Y41">
        <v>38</v>
      </c>
      <c r="Z41">
        <v>7660882.1336066602</v>
      </c>
      <c r="AA41">
        <v>7643400.0614136597</v>
      </c>
      <c r="AB41" s="16"/>
    </row>
    <row r="42" spans="2:29" x14ac:dyDescent="0.55000000000000004">
      <c r="B42" s="7" t="s">
        <v>46</v>
      </c>
      <c r="C42" s="14">
        <v>6196262.2831710204</v>
      </c>
      <c r="D42" s="14">
        <v>6179681.6642232202</v>
      </c>
      <c r="E42" s="16"/>
      <c r="G42" s="4">
        <v>39</v>
      </c>
      <c r="H42" s="14">
        <v>6227069.2603381397</v>
      </c>
      <c r="I42">
        <v>6210465.7572252797</v>
      </c>
      <c r="J42" s="16"/>
      <c r="M42">
        <v>39</v>
      </c>
      <c r="N42">
        <v>5690099.5054138899</v>
      </c>
      <c r="O42">
        <v>5673619.74961391</v>
      </c>
      <c r="P42" s="16"/>
      <c r="S42">
        <v>39</v>
      </c>
      <c r="T42">
        <v>7141025.1584226601</v>
      </c>
      <c r="U42">
        <v>7124159.8874397799</v>
      </c>
      <c r="V42" s="16"/>
      <c r="Y42">
        <v>39</v>
      </c>
      <c r="Z42">
        <v>7667736.9424441196</v>
      </c>
      <c r="AA42">
        <v>7650796.6098224698</v>
      </c>
      <c r="AB42" s="16"/>
    </row>
    <row r="43" spans="2:29" x14ac:dyDescent="0.55000000000000004">
      <c r="B43" s="7" t="s">
        <v>47</v>
      </c>
      <c r="C43" s="14">
        <v>6203115.3047801796</v>
      </c>
      <c r="D43" s="14">
        <v>6182956.4106297595</v>
      </c>
      <c r="E43" s="16"/>
      <c r="G43" s="4">
        <v>40</v>
      </c>
      <c r="H43" s="14">
        <v>6233008.6199951395</v>
      </c>
      <c r="I43">
        <v>6212826.35236225</v>
      </c>
      <c r="J43" s="16"/>
      <c r="M43">
        <v>40</v>
      </c>
      <c r="N43">
        <v>5696384.8965588398</v>
      </c>
      <c r="O43">
        <v>5676338.1264083702</v>
      </c>
      <c r="P43" s="16"/>
      <c r="S43">
        <v>40</v>
      </c>
      <c r="T43">
        <v>7145218.8333062297</v>
      </c>
      <c r="U43">
        <v>7124749.1238445202</v>
      </c>
      <c r="V43" s="16"/>
      <c r="Y43">
        <v>40</v>
      </c>
      <c r="Z43">
        <v>7672766.9566119304</v>
      </c>
      <c r="AA43">
        <v>7652215.9369019801</v>
      </c>
      <c r="AB43" s="16"/>
    </row>
    <row r="44" spans="2:29" x14ac:dyDescent="0.55000000000000004">
      <c r="B44" s="7" t="s">
        <v>48</v>
      </c>
      <c r="C44" s="14">
        <v>6199902.4683475802</v>
      </c>
      <c r="D44" s="14">
        <v>6182467.2000279203</v>
      </c>
      <c r="E44" s="16"/>
      <c r="G44" s="4">
        <v>41</v>
      </c>
      <c r="H44" s="14">
        <v>6228851.3526493199</v>
      </c>
      <c r="I44">
        <v>6211413.7652789298</v>
      </c>
      <c r="J44" s="16"/>
      <c r="M44">
        <v>41</v>
      </c>
      <c r="N44">
        <v>5693185.97225009</v>
      </c>
      <c r="O44">
        <v>5675493.33133459</v>
      </c>
      <c r="P44" s="16"/>
      <c r="S44">
        <v>41</v>
      </c>
      <c r="T44">
        <v>7138305.0580373602</v>
      </c>
      <c r="U44">
        <v>7121217.7103317799</v>
      </c>
      <c r="V44" s="16"/>
      <c r="Y44">
        <v>41</v>
      </c>
      <c r="Z44">
        <v>7666082.0371794105</v>
      </c>
      <c r="AA44">
        <v>7649305.63652205</v>
      </c>
      <c r="AB44" s="16"/>
    </row>
    <row r="45" spans="2:29" x14ac:dyDescent="0.55000000000000004">
      <c r="B45" s="7" t="s">
        <v>49</v>
      </c>
      <c r="C45" s="14">
        <v>6193247.2206574203</v>
      </c>
      <c r="D45" s="14">
        <v>6169745.2823753804</v>
      </c>
      <c r="E45" s="16"/>
      <c r="G45" s="4">
        <v>42</v>
      </c>
      <c r="H45" s="14">
        <v>6221247.3771011503</v>
      </c>
      <c r="I45">
        <v>6197738.4310366297</v>
      </c>
      <c r="J45" s="16"/>
      <c r="M45">
        <v>42</v>
      </c>
      <c r="N45">
        <v>5686685.7310844902</v>
      </c>
      <c r="O45">
        <v>5663004.3328902898</v>
      </c>
      <c r="P45" s="16"/>
      <c r="S45">
        <v>42</v>
      </c>
      <c r="T45">
        <v>7127709.6644275999</v>
      </c>
      <c r="U45">
        <v>7104399.7351221601</v>
      </c>
      <c r="V45" s="16"/>
      <c r="Y45">
        <v>42</v>
      </c>
      <c r="Z45">
        <v>7655569.1371733397</v>
      </c>
      <c r="AA45">
        <v>7632498.1453929497</v>
      </c>
      <c r="AB45" s="16"/>
    </row>
    <row r="46" spans="2:29" x14ac:dyDescent="0.55000000000000004">
      <c r="B46" s="7" t="s">
        <v>50</v>
      </c>
      <c r="C46" s="14">
        <v>6183646.0813649204</v>
      </c>
      <c r="D46" s="14">
        <v>6156868.9076406201</v>
      </c>
      <c r="E46" s="16"/>
      <c r="G46" s="4">
        <v>43</v>
      </c>
      <c r="H46" s="14">
        <v>6210700.1659244196</v>
      </c>
      <c r="I46">
        <v>6183907.8494148003</v>
      </c>
      <c r="J46" s="16"/>
      <c r="M46">
        <v>43</v>
      </c>
      <c r="N46">
        <v>5677251.3970209099</v>
      </c>
      <c r="O46">
        <v>5650439.8020549603</v>
      </c>
      <c r="P46" s="16"/>
      <c r="S46">
        <v>43</v>
      </c>
      <c r="T46">
        <v>7114159.1771277403</v>
      </c>
      <c r="U46">
        <v>7087307.8927923301</v>
      </c>
      <c r="V46" s="16"/>
      <c r="Y46">
        <v>43</v>
      </c>
      <c r="Z46">
        <v>7642092.9020520598</v>
      </c>
      <c r="AA46">
        <v>7615330.2687165299</v>
      </c>
      <c r="AB46" s="16"/>
    </row>
    <row r="47" spans="2:29" x14ac:dyDescent="0.55000000000000004">
      <c r="B47" s="7" t="s">
        <v>51</v>
      </c>
      <c r="C47" s="14">
        <v>6174136.4960744604</v>
      </c>
      <c r="D47" s="14">
        <v>6156021.8099330803</v>
      </c>
      <c r="E47" s="16"/>
      <c r="G47" s="4">
        <v>44</v>
      </c>
      <c r="H47" s="14">
        <v>6200252.3613595096</v>
      </c>
      <c r="I47">
        <v>6182134.0447648698</v>
      </c>
      <c r="J47" s="16"/>
      <c r="M47">
        <v>44</v>
      </c>
      <c r="N47">
        <v>5667816.6791473497</v>
      </c>
      <c r="O47">
        <v>5649440.6121348199</v>
      </c>
      <c r="P47" s="16"/>
      <c r="S47">
        <v>44</v>
      </c>
      <c r="T47">
        <v>7100877.9558893302</v>
      </c>
      <c r="U47">
        <v>7083100.9194723396</v>
      </c>
      <c r="V47" s="16"/>
      <c r="Y47">
        <v>44</v>
      </c>
      <c r="Z47">
        <v>7628983.2030162504</v>
      </c>
      <c r="AA47">
        <v>7611522.57760737</v>
      </c>
      <c r="AB47" s="16"/>
    </row>
    <row r="48" spans="2:29" x14ac:dyDescent="0.55000000000000004">
      <c r="B48" s="7" t="s">
        <v>52</v>
      </c>
      <c r="C48" s="14">
        <v>6176569.7241685996</v>
      </c>
      <c r="D48" s="14">
        <v>6161281.0908248797</v>
      </c>
      <c r="E48" s="16"/>
      <c r="G48" s="4">
        <v>45</v>
      </c>
      <c r="H48" s="14">
        <v>6201783.7167958599</v>
      </c>
      <c r="I48">
        <v>6186483.1176024601</v>
      </c>
      <c r="J48" s="16"/>
      <c r="M48">
        <v>45</v>
      </c>
      <c r="N48">
        <v>5669654.7374394098</v>
      </c>
      <c r="O48">
        <v>5654269.78883004</v>
      </c>
      <c r="P48" s="16"/>
      <c r="S48">
        <v>45</v>
      </c>
      <c r="T48">
        <v>7100741.1234261999</v>
      </c>
      <c r="U48">
        <v>7085509.7306630602</v>
      </c>
      <c r="V48" s="16"/>
      <c r="Y48">
        <v>45</v>
      </c>
      <c r="Z48">
        <v>7629715.4348519398</v>
      </c>
      <c r="AA48">
        <v>7614618.0384965604</v>
      </c>
      <c r="AB48" s="16"/>
    </row>
    <row r="49" spans="2:29" x14ac:dyDescent="0.55000000000000004">
      <c r="B49" s="7" t="s">
        <v>53</v>
      </c>
      <c r="C49" s="14">
        <v>6180185.5748945801</v>
      </c>
      <c r="D49" s="14">
        <v>6166206.8104365095</v>
      </c>
      <c r="E49" s="16"/>
      <c r="G49" s="4">
        <v>46</v>
      </c>
      <c r="H49" s="14">
        <v>6204498.8359788796</v>
      </c>
      <c r="I49">
        <v>6190506.4752696604</v>
      </c>
      <c r="J49" s="16"/>
      <c r="M49">
        <v>46</v>
      </c>
      <c r="N49">
        <v>5672691.9324486097</v>
      </c>
      <c r="O49">
        <v>5658651.2443995802</v>
      </c>
      <c r="P49" s="16"/>
      <c r="S49">
        <v>46</v>
      </c>
      <c r="T49">
        <v>7101769.48950647</v>
      </c>
      <c r="U49">
        <v>7087790.0512391403</v>
      </c>
      <c r="V49" s="16"/>
      <c r="Y49">
        <v>46</v>
      </c>
      <c r="Z49">
        <v>7631590.9826825904</v>
      </c>
      <c r="AA49">
        <v>7617707.7419912796</v>
      </c>
      <c r="AB49" s="16"/>
    </row>
    <row r="50" spans="2:29" x14ac:dyDescent="0.55000000000000004">
      <c r="B50" s="7" t="s">
        <v>54</v>
      </c>
      <c r="C50" s="14">
        <v>6187732.2087004902</v>
      </c>
      <c r="D50" s="14">
        <v>6173759.6957733398</v>
      </c>
      <c r="E50" s="16"/>
      <c r="G50" s="4">
        <v>47</v>
      </c>
      <c r="H50" s="14">
        <v>6211156.7851523897</v>
      </c>
      <c r="I50">
        <v>6197165.4907691702</v>
      </c>
      <c r="J50" s="16"/>
      <c r="M50">
        <v>47</v>
      </c>
      <c r="N50">
        <v>5679440.1665080702</v>
      </c>
      <c r="O50">
        <v>5665521.5081540197</v>
      </c>
      <c r="P50" s="16"/>
      <c r="S50">
        <v>47</v>
      </c>
      <c r="T50">
        <v>7107120.6066538095</v>
      </c>
      <c r="U50">
        <v>7092950.2558990698</v>
      </c>
      <c r="V50" s="16"/>
      <c r="Y50">
        <v>47</v>
      </c>
      <c r="Z50">
        <v>7638018.5047811</v>
      </c>
      <c r="AA50">
        <v>7623820.2843577201</v>
      </c>
      <c r="AB50" s="17">
        <v>7682878</v>
      </c>
      <c r="AC50" s="14">
        <f>AB50-AA50</f>
        <v>59057.715642279945</v>
      </c>
    </row>
    <row r="51" spans="2:29" x14ac:dyDescent="0.55000000000000004">
      <c r="B51" s="7" t="s">
        <v>55</v>
      </c>
      <c r="C51" s="14">
        <v>6204490.9345864104</v>
      </c>
      <c r="D51" s="14">
        <v>6185232.8063006196</v>
      </c>
      <c r="E51" s="16"/>
      <c r="G51" s="4">
        <v>48</v>
      </c>
      <c r="H51" s="14">
        <v>6227279.9436126901</v>
      </c>
      <c r="I51">
        <v>6207986.5318336803</v>
      </c>
      <c r="J51" s="16"/>
      <c r="M51">
        <v>48</v>
      </c>
      <c r="N51">
        <v>5694948.3913466996</v>
      </c>
      <c r="O51">
        <v>5676207.59902367</v>
      </c>
      <c r="P51" s="16"/>
      <c r="S51">
        <v>48</v>
      </c>
      <c r="T51">
        <v>7123379.4027675204</v>
      </c>
      <c r="U51">
        <v>7103137.5094733899</v>
      </c>
      <c r="V51" s="16"/>
      <c r="Y51">
        <v>48</v>
      </c>
      <c r="Z51">
        <v>7655766.7466939101</v>
      </c>
      <c r="AA51">
        <v>7635005.21056973</v>
      </c>
      <c r="AB51" s="16"/>
    </row>
    <row r="52" spans="2:29" x14ac:dyDescent="0.55000000000000004">
      <c r="B52" s="7" t="s">
        <v>56</v>
      </c>
      <c r="C52" s="14">
        <v>6218478.1917732703</v>
      </c>
      <c r="D52" s="14">
        <v>6202923.1172655402</v>
      </c>
      <c r="E52" s="16"/>
      <c r="G52" s="4">
        <v>49</v>
      </c>
      <c r="H52" s="14">
        <v>6240622.7670393297</v>
      </c>
      <c r="I52">
        <v>6225039.6041791104</v>
      </c>
      <c r="J52" s="16"/>
      <c r="M52">
        <v>49</v>
      </c>
      <c r="N52">
        <v>5707937.0756510999</v>
      </c>
      <c r="O52">
        <v>5692751.9526118999</v>
      </c>
      <c r="P52" s="16"/>
      <c r="S52">
        <v>49</v>
      </c>
      <c r="T52">
        <v>7136437.84756024</v>
      </c>
      <c r="U52">
        <v>7120164.4954894399</v>
      </c>
      <c r="V52" s="16"/>
      <c r="Y52">
        <v>49</v>
      </c>
      <c r="Z52">
        <v>7670047.2528861202</v>
      </c>
      <c r="AA52">
        <v>7653405.80687223</v>
      </c>
      <c r="AB52" s="16"/>
    </row>
    <row r="53" spans="2:29" x14ac:dyDescent="0.55000000000000004">
      <c r="B53" s="7" t="s">
        <v>57</v>
      </c>
      <c r="C53" s="14">
        <v>6231089.9589685397</v>
      </c>
      <c r="D53" s="14">
        <v>6214480.16172243</v>
      </c>
      <c r="E53" s="16"/>
      <c r="G53" s="4">
        <v>50</v>
      </c>
      <c r="H53" s="14">
        <v>6252583.7200257098</v>
      </c>
      <c r="I53">
        <v>6235949.8965442702</v>
      </c>
      <c r="J53" s="16"/>
      <c r="M53">
        <v>50</v>
      </c>
      <c r="N53">
        <v>5719726.2367794197</v>
      </c>
      <c r="O53">
        <v>5703398.5689496901</v>
      </c>
      <c r="P53" s="16"/>
      <c r="S53">
        <v>50</v>
      </c>
      <c r="T53">
        <v>7147818.3609708901</v>
      </c>
      <c r="U53">
        <v>7130639.8044359498</v>
      </c>
      <c r="V53" s="16"/>
      <c r="Y53">
        <v>50</v>
      </c>
      <c r="Z53">
        <v>7682462.0110869398</v>
      </c>
      <c r="AA53">
        <v>7665011.8412608597</v>
      </c>
      <c r="AB53" s="16"/>
    </row>
    <row r="54" spans="2:29" x14ac:dyDescent="0.55000000000000004">
      <c r="B54" s="7" t="s">
        <v>58</v>
      </c>
      <c r="C54" s="14">
        <v>6238536.6080155196</v>
      </c>
      <c r="D54" s="14">
        <v>6221932.1680731503</v>
      </c>
      <c r="E54" s="16"/>
      <c r="G54" s="4">
        <v>51</v>
      </c>
      <c r="H54" s="14">
        <v>6259368.3025882896</v>
      </c>
      <c r="I54">
        <v>6242747.29538598</v>
      </c>
      <c r="J54" s="16"/>
      <c r="M54">
        <v>51</v>
      </c>
      <c r="N54">
        <v>5726655.1966595696</v>
      </c>
      <c r="O54">
        <v>5710155.63699276</v>
      </c>
      <c r="P54" s="16"/>
      <c r="S54">
        <v>51</v>
      </c>
      <c r="T54">
        <v>7153502.5216182796</v>
      </c>
      <c r="U54">
        <v>7136634.1530360896</v>
      </c>
      <c r="V54" s="16"/>
      <c r="Y54">
        <v>51</v>
      </c>
      <c r="Z54">
        <v>7688859.9247600297</v>
      </c>
      <c r="AA54">
        <v>7671911.61140873</v>
      </c>
      <c r="AB54" s="16"/>
    </row>
    <row r="55" spans="2:29" x14ac:dyDescent="0.55000000000000004">
      <c r="B55" s="7" t="s">
        <v>59</v>
      </c>
      <c r="C55" s="14">
        <v>6244384.6083512995</v>
      </c>
      <c r="D55" s="14">
        <v>6224198.0305500804</v>
      </c>
      <c r="E55" s="16"/>
      <c r="G55" s="4">
        <v>52</v>
      </c>
      <c r="H55" s="14">
        <v>6264552.1772481203</v>
      </c>
      <c r="I55">
        <v>6244348.71365635</v>
      </c>
      <c r="J55" s="16"/>
      <c r="M55">
        <v>52</v>
      </c>
      <c r="N55">
        <v>5732076.3536163</v>
      </c>
      <c r="O55">
        <v>5712006.3635138897</v>
      </c>
      <c r="P55" s="16"/>
      <c r="S55">
        <v>52</v>
      </c>
      <c r="T55">
        <v>7157432.4154087501</v>
      </c>
      <c r="U55">
        <v>7136956.2538160402</v>
      </c>
      <c r="V55" s="16"/>
      <c r="Y55">
        <v>52</v>
      </c>
      <c r="Z55">
        <v>7693408.5091374898</v>
      </c>
      <c r="AA55">
        <v>7672846.0035040304</v>
      </c>
      <c r="AB55" s="16"/>
    </row>
    <row r="56" spans="2:29" x14ac:dyDescent="0.55000000000000004">
      <c r="B56" s="7" t="s">
        <v>60</v>
      </c>
      <c r="C56" s="14">
        <v>6240122.1452555396</v>
      </c>
      <c r="D56" s="14">
        <v>6222688.0221685199</v>
      </c>
      <c r="E56" s="16"/>
      <c r="G56" s="4">
        <v>53</v>
      </c>
      <c r="H56" s="14">
        <v>6259605.0245030597</v>
      </c>
      <c r="I56">
        <v>6242168.1351083899</v>
      </c>
      <c r="J56" s="16"/>
      <c r="M56">
        <v>53</v>
      </c>
      <c r="N56">
        <v>5727972.5866166698</v>
      </c>
      <c r="O56">
        <v>5710283.1643929398</v>
      </c>
      <c r="P56" s="16"/>
      <c r="S56">
        <v>53</v>
      </c>
      <c r="T56">
        <v>7150239.8367645601</v>
      </c>
      <c r="U56">
        <v>7133155.0540663796</v>
      </c>
      <c r="V56" s="16"/>
      <c r="Y56">
        <v>53</v>
      </c>
      <c r="Z56">
        <v>7686218.5198626602</v>
      </c>
      <c r="AA56">
        <v>7669445.5722831702</v>
      </c>
      <c r="AB56" s="16"/>
    </row>
    <row r="57" spans="2:29" x14ac:dyDescent="0.55000000000000004">
      <c r="B57" s="7" t="s">
        <v>61</v>
      </c>
      <c r="C57" s="14">
        <v>6232410.1904342398</v>
      </c>
      <c r="D57" s="14">
        <v>6208903.0029356601</v>
      </c>
      <c r="E57" s="16"/>
      <c r="G57" s="4">
        <v>54</v>
      </c>
      <c r="H57" s="14">
        <v>6251205.6677038604</v>
      </c>
      <c r="I57">
        <v>6227692.4608310303</v>
      </c>
      <c r="J57" s="16"/>
      <c r="M57">
        <v>54</v>
      </c>
      <c r="N57">
        <v>5720561.1295442199</v>
      </c>
      <c r="O57">
        <v>5696877.2154619498</v>
      </c>
      <c r="P57" s="16"/>
      <c r="S57">
        <v>54</v>
      </c>
      <c r="T57">
        <v>7139363.3065028396</v>
      </c>
      <c r="U57">
        <v>7116054.0615015896</v>
      </c>
      <c r="V57" s="16"/>
      <c r="Y57">
        <v>54</v>
      </c>
      <c r="Z57">
        <v>7675196.93628339</v>
      </c>
      <c r="AA57">
        <v>7652126.72745544</v>
      </c>
      <c r="AB57" s="16"/>
    </row>
    <row r="58" spans="2:29" x14ac:dyDescent="0.55000000000000004">
      <c r="B58" s="7" t="s">
        <v>62</v>
      </c>
      <c r="C58" s="14">
        <v>6221755.1502595497</v>
      </c>
      <c r="D58" s="14">
        <v>6194961.5374888098</v>
      </c>
      <c r="E58" s="16"/>
      <c r="G58" s="4">
        <v>55</v>
      </c>
      <c r="H58" s="14">
        <v>6239865.1110540004</v>
      </c>
      <c r="I58">
        <v>6213060.3071557796</v>
      </c>
      <c r="J58" s="16"/>
      <c r="M58">
        <v>55</v>
      </c>
      <c r="N58">
        <v>5710218.1316997604</v>
      </c>
      <c r="O58">
        <v>5683394.2020301102</v>
      </c>
      <c r="P58" s="16"/>
      <c r="S58">
        <v>55</v>
      </c>
      <c r="T58">
        <v>7125532.4636590704</v>
      </c>
      <c r="U58">
        <v>7098678.33090722</v>
      </c>
      <c r="V58" s="16"/>
      <c r="Y58">
        <v>55</v>
      </c>
      <c r="Z58">
        <v>7661213.6284544496</v>
      </c>
      <c r="AA58">
        <v>7634446.4287999701</v>
      </c>
      <c r="AB58" s="16"/>
    </row>
    <row r="59" spans="2:29" x14ac:dyDescent="0.55000000000000004">
      <c r="B59" s="7" t="s">
        <v>63</v>
      </c>
      <c r="C59" s="14">
        <v>6211201.8386465497</v>
      </c>
      <c r="D59" s="14">
        <v>6193087.0806539301</v>
      </c>
      <c r="E59" s="16"/>
      <c r="G59" s="4">
        <v>56</v>
      </c>
      <c r="H59" s="14">
        <v>6228631.8148771403</v>
      </c>
      <c r="I59">
        <v>6210513.7840735596</v>
      </c>
      <c r="J59" s="16"/>
      <c r="M59">
        <v>56</v>
      </c>
      <c r="N59">
        <v>5699884.1571444497</v>
      </c>
      <c r="O59">
        <v>5681510.6850794703</v>
      </c>
      <c r="P59" s="16"/>
      <c r="S59">
        <v>56</v>
      </c>
      <c r="T59">
        <v>7111973.9526452702</v>
      </c>
      <c r="U59">
        <v>7094199.0030072397</v>
      </c>
      <c r="V59" s="16"/>
      <c r="Y59">
        <v>56</v>
      </c>
      <c r="Z59">
        <v>7647602.1957637398</v>
      </c>
      <c r="AA59">
        <v>7630144.9018922001</v>
      </c>
      <c r="AB59" s="16"/>
    </row>
    <row r="60" spans="2:29" x14ac:dyDescent="0.55000000000000004">
      <c r="B60" s="7" t="s">
        <v>64</v>
      </c>
      <c r="C60" s="14">
        <v>6212642.0764571996</v>
      </c>
      <c r="D60" s="14">
        <v>6197341.5968344603</v>
      </c>
      <c r="E60" s="16"/>
      <c r="G60" s="4">
        <v>57</v>
      </c>
      <c r="H60" s="14">
        <v>6229416.5359454602</v>
      </c>
      <c r="I60">
        <v>6214107.1609172104</v>
      </c>
      <c r="J60" s="16"/>
      <c r="M60">
        <v>57</v>
      </c>
      <c r="N60">
        <v>5700869.2053940902</v>
      </c>
      <c r="O60">
        <v>5685475.5868922397</v>
      </c>
      <c r="P60" s="16"/>
      <c r="S60">
        <v>57</v>
      </c>
      <c r="T60">
        <v>7111575.6809593504</v>
      </c>
      <c r="U60">
        <v>7096342.3221653597</v>
      </c>
      <c r="V60" s="16"/>
      <c r="Y60">
        <v>57</v>
      </c>
      <c r="Z60">
        <v>7647858.5438196603</v>
      </c>
      <c r="AA60">
        <v>7632757.6852379497</v>
      </c>
      <c r="AB60" s="16"/>
    </row>
    <row r="61" spans="2:29" x14ac:dyDescent="0.55000000000000004">
      <c r="B61" s="7" t="s">
        <v>65</v>
      </c>
      <c r="C61" s="14">
        <v>6215265.98585469</v>
      </c>
      <c r="D61" s="14">
        <v>6201273.0022309804</v>
      </c>
      <c r="E61" s="16"/>
      <c r="G61" s="4">
        <v>58</v>
      </c>
      <c r="H61" s="14">
        <v>6231385.7542450801</v>
      </c>
      <c r="I61">
        <v>6217382.7049305001</v>
      </c>
      <c r="J61" s="16"/>
      <c r="M61">
        <v>58</v>
      </c>
      <c r="N61">
        <v>5703054.0746072298</v>
      </c>
      <c r="O61">
        <v>5689002.2817155598</v>
      </c>
      <c r="P61" s="16"/>
      <c r="S61">
        <v>58</v>
      </c>
      <c r="T61">
        <v>7112342.70393328</v>
      </c>
      <c r="U61">
        <v>7098360.4573688796</v>
      </c>
      <c r="V61" s="16"/>
      <c r="Y61">
        <v>58</v>
      </c>
      <c r="Z61">
        <v>7649258.3718107902</v>
      </c>
      <c r="AA61">
        <v>7635370.2381339697</v>
      </c>
      <c r="AB61" s="16"/>
    </row>
    <row r="62" spans="2:29" x14ac:dyDescent="0.55000000000000004">
      <c r="B62" s="7" t="s">
        <v>66</v>
      </c>
      <c r="C62" s="14">
        <v>6221837.4491790598</v>
      </c>
      <c r="D62" s="14">
        <v>6207843.1441997299</v>
      </c>
      <c r="E62" s="16"/>
      <c r="G62" s="4">
        <v>59</v>
      </c>
      <c r="H62" s="14">
        <v>6237310.5537939398</v>
      </c>
      <c r="I62">
        <v>6223302.6612939797</v>
      </c>
      <c r="J62" s="16"/>
      <c r="M62">
        <v>59</v>
      </c>
      <c r="N62">
        <v>5708965.1432143496</v>
      </c>
      <c r="O62">
        <v>5695028.1385482801</v>
      </c>
      <c r="P62" s="16"/>
      <c r="S62">
        <v>59</v>
      </c>
      <c r="T62">
        <v>7117437.6923552603</v>
      </c>
      <c r="U62">
        <v>7103261.9954525102</v>
      </c>
      <c r="V62" s="16"/>
      <c r="Y62">
        <v>59</v>
      </c>
      <c r="Z62">
        <v>7655218.6915069604</v>
      </c>
      <c r="AA62">
        <v>7641011.3857532097</v>
      </c>
      <c r="AB62" s="17">
        <v>7682878</v>
      </c>
      <c r="AC62">
        <f>AB62-AA62</f>
        <v>41866.614246790297</v>
      </c>
    </row>
    <row r="63" spans="2:29" x14ac:dyDescent="0.55000000000000004">
      <c r="B63" s="7" t="s">
        <v>67</v>
      </c>
      <c r="C63" s="14">
        <v>6238035.5070827799</v>
      </c>
      <c r="D63" s="14">
        <v>6218732.0593112996</v>
      </c>
      <c r="E63" s="16"/>
      <c r="G63" s="4">
        <v>60</v>
      </c>
      <c r="H63" s="14">
        <v>6253011.2066489197</v>
      </c>
      <c r="I63">
        <v>6233683.04189377</v>
      </c>
      <c r="J63" s="16"/>
      <c r="M63">
        <v>60</v>
      </c>
      <c r="N63">
        <v>5723993.1439017104</v>
      </c>
      <c r="O63">
        <v>5705212.08820605</v>
      </c>
      <c r="P63" s="16"/>
      <c r="S63">
        <v>60</v>
      </c>
      <c r="T63">
        <v>7133546.67125946</v>
      </c>
      <c r="U63">
        <v>7113291.3577265805</v>
      </c>
      <c r="V63" s="16"/>
      <c r="Y63">
        <v>60</v>
      </c>
      <c r="Z63">
        <v>7672696.1501129102</v>
      </c>
      <c r="AA63">
        <v>7651912.7483321596</v>
      </c>
      <c r="AB63" s="16"/>
    </row>
    <row r="64" spans="2:29" x14ac:dyDescent="0.55000000000000004">
      <c r="B64" s="7" t="s">
        <v>68</v>
      </c>
      <c r="C64" s="14">
        <v>6251449.1713456903</v>
      </c>
      <c r="D64" s="14">
        <v>6235859.11387813</v>
      </c>
      <c r="E64" s="16"/>
      <c r="G64" s="4">
        <v>61</v>
      </c>
      <c r="H64" s="14">
        <v>6265921.5622308003</v>
      </c>
      <c r="I64">
        <v>6250311.6767955497</v>
      </c>
      <c r="J64" s="16"/>
      <c r="M64">
        <v>61</v>
      </c>
      <c r="N64">
        <v>5736489.6026045997</v>
      </c>
      <c r="O64">
        <v>5721273.7502816003</v>
      </c>
      <c r="P64" s="16"/>
      <c r="S64">
        <v>61</v>
      </c>
      <c r="T64">
        <v>7146450.9033058202</v>
      </c>
      <c r="U64">
        <v>7130167.3780787196</v>
      </c>
      <c r="V64" s="16"/>
      <c r="Y64">
        <v>61</v>
      </c>
      <c r="Z64">
        <v>7686698.9062344301</v>
      </c>
      <c r="AA64">
        <v>7670040.68498048</v>
      </c>
      <c r="AB64" s="16"/>
    </row>
    <row r="65" spans="2:29" x14ac:dyDescent="0.55000000000000004">
      <c r="B65" s="7" t="s">
        <v>69</v>
      </c>
      <c r="C65" s="14">
        <v>6263477.3480884703</v>
      </c>
      <c r="D65" s="14">
        <v>6246838.4146413701</v>
      </c>
      <c r="E65" s="16"/>
      <c r="G65" s="4">
        <v>62</v>
      </c>
      <c r="H65" s="14">
        <v>6277442.4278178299</v>
      </c>
      <c r="I65">
        <v>6260786.5155368904</v>
      </c>
      <c r="J65" s="16"/>
      <c r="M65">
        <v>62</v>
      </c>
      <c r="N65">
        <v>5747777.4648784297</v>
      </c>
      <c r="O65">
        <v>5731424.6539011505</v>
      </c>
      <c r="P65" s="16"/>
      <c r="S65">
        <v>62</v>
      </c>
      <c r="T65">
        <v>7157673.9342224495</v>
      </c>
      <c r="U65">
        <v>7140487.2437854502</v>
      </c>
      <c r="V65" s="16"/>
      <c r="Y65">
        <v>62</v>
      </c>
      <c r="Z65">
        <v>7698830.5702490797</v>
      </c>
      <c r="AA65">
        <v>7681366.8217724999</v>
      </c>
      <c r="AB65" s="16"/>
    </row>
    <row r="66" spans="2:29" x14ac:dyDescent="0.55000000000000004">
      <c r="B66" s="7" t="s">
        <v>70</v>
      </c>
      <c r="C66" s="14">
        <v>6270322.7349782698</v>
      </c>
      <c r="D66" s="14">
        <v>6253700.3282946898</v>
      </c>
      <c r="E66" s="16"/>
      <c r="G66" s="4">
        <v>63</v>
      </c>
      <c r="H66" s="14">
        <v>6283773.4388943696</v>
      </c>
      <c r="I66">
        <v>6267138.9688300202</v>
      </c>
      <c r="J66" s="16"/>
      <c r="M66">
        <v>63</v>
      </c>
      <c r="N66">
        <v>5754189.1076148404</v>
      </c>
      <c r="O66">
        <v>5737674.6621896802</v>
      </c>
      <c r="P66" s="16"/>
      <c r="S66">
        <v>63</v>
      </c>
      <c r="T66">
        <v>7163194.9483914999</v>
      </c>
      <c r="U66">
        <v>7146322.1490110401</v>
      </c>
      <c r="V66" s="16"/>
      <c r="Y66">
        <v>63</v>
      </c>
      <c r="Z66">
        <v>7704936.2803784199</v>
      </c>
      <c r="AA66">
        <v>7687979.7910320004</v>
      </c>
      <c r="AB66" s="16"/>
    </row>
    <row r="67" spans="2:29" x14ac:dyDescent="0.55000000000000004">
      <c r="B67" s="7" t="s">
        <v>71</v>
      </c>
      <c r="C67" s="14">
        <v>6275565.4271293599</v>
      </c>
      <c r="D67" s="14">
        <v>6255360.3340412099</v>
      </c>
      <c r="E67" s="16"/>
      <c r="G67" s="4">
        <v>64</v>
      </c>
      <c r="H67" s="14">
        <v>6288500.6543044802</v>
      </c>
      <c r="I67">
        <v>6268283.3114725398</v>
      </c>
      <c r="J67" s="16"/>
      <c r="M67">
        <v>64</v>
      </c>
      <c r="N67">
        <v>5759089.2781131603</v>
      </c>
      <c r="O67">
        <v>5739003.9448967902</v>
      </c>
      <c r="P67" s="16"/>
      <c r="S67">
        <v>64</v>
      </c>
      <c r="T67">
        <v>7166960.37393359</v>
      </c>
      <c r="U67">
        <v>7146479.72721544</v>
      </c>
      <c r="V67" s="16"/>
      <c r="Y67">
        <v>64</v>
      </c>
      <c r="Z67">
        <v>7709190.3280226802</v>
      </c>
      <c r="AA67">
        <v>7688618.8798588701</v>
      </c>
      <c r="AB67" s="16"/>
    </row>
    <row r="68" spans="2:29" x14ac:dyDescent="0.55000000000000004">
      <c r="B68" s="7" t="s">
        <v>72</v>
      </c>
      <c r="C68" s="14">
        <v>6270664.7299750801</v>
      </c>
      <c r="D68" s="14">
        <v>6253233.9741733503</v>
      </c>
      <c r="E68" s="16"/>
      <c r="G68" s="4">
        <v>65</v>
      </c>
      <c r="H68" s="14">
        <v>6283071.5740843499</v>
      </c>
      <c r="I68">
        <v>6265637.6160283601</v>
      </c>
      <c r="J68" s="16"/>
      <c r="M68">
        <v>65</v>
      </c>
      <c r="N68">
        <v>5754434.4868401103</v>
      </c>
      <c r="O68">
        <v>5736749.84340683</v>
      </c>
      <c r="P68" s="16"/>
      <c r="S68">
        <v>65</v>
      </c>
      <c r="T68">
        <v>7159592.6844971199</v>
      </c>
      <c r="U68">
        <v>7142510.6258665901</v>
      </c>
      <c r="V68" s="16"/>
      <c r="Y68">
        <v>65</v>
      </c>
      <c r="Z68">
        <v>7701688.4459509701</v>
      </c>
      <c r="AA68">
        <v>7684918.3532726197</v>
      </c>
      <c r="AB68" s="16"/>
    </row>
    <row r="69" spans="2:29" x14ac:dyDescent="0.55000000000000004">
      <c r="B69" s="7" t="s">
        <v>73</v>
      </c>
      <c r="C69" s="14">
        <v>6262308.6490429603</v>
      </c>
      <c r="D69" s="14">
        <v>6238799.75307127</v>
      </c>
      <c r="E69" s="16"/>
      <c r="G69" s="4">
        <v>66</v>
      </c>
      <c r="H69" s="14">
        <v>6274185.7298184801</v>
      </c>
      <c r="I69">
        <v>6250671.6049480401</v>
      </c>
      <c r="J69" s="16"/>
      <c r="M69">
        <v>66</v>
      </c>
      <c r="N69">
        <v>5746466.6777627198</v>
      </c>
      <c r="O69">
        <v>5722783.5264924401</v>
      </c>
      <c r="P69" s="16"/>
      <c r="S69">
        <v>66</v>
      </c>
      <c r="T69">
        <v>7148539.1140247397</v>
      </c>
      <c r="U69">
        <v>7125231.2825521203</v>
      </c>
      <c r="V69" s="16"/>
      <c r="Y69">
        <v>66</v>
      </c>
      <c r="Z69">
        <v>7690352.0154700596</v>
      </c>
      <c r="AA69">
        <v>7667283.2324881796</v>
      </c>
      <c r="AB69" s="16"/>
    </row>
    <row r="70" spans="2:29" x14ac:dyDescent="0.55000000000000004">
      <c r="B70" s="7" t="s">
        <v>74</v>
      </c>
      <c r="C70" s="14">
        <v>6251010.8922014004</v>
      </c>
      <c r="D70" s="14">
        <v>6224207.1282549202</v>
      </c>
      <c r="E70" s="16"/>
      <c r="G70" s="4">
        <v>67</v>
      </c>
      <c r="H70" s="14">
        <v>6262359.7716529202</v>
      </c>
      <c r="I70">
        <v>6235547.2818101896</v>
      </c>
      <c r="J70" s="16"/>
      <c r="M70">
        <v>67</v>
      </c>
      <c r="N70">
        <v>5735568.8945136201</v>
      </c>
      <c r="O70">
        <v>5708738.0263733501</v>
      </c>
      <c r="P70" s="16"/>
      <c r="S70">
        <v>67</v>
      </c>
      <c r="T70">
        <v>7134531.7655432001</v>
      </c>
      <c r="U70">
        <v>7107676.2758996701</v>
      </c>
      <c r="V70" s="16"/>
      <c r="Y70">
        <v>67</v>
      </c>
      <c r="Z70">
        <v>7676055.1245184904</v>
      </c>
      <c r="AA70">
        <v>7649285.5632474497</v>
      </c>
      <c r="AB70" s="16"/>
    </row>
    <row r="71" spans="2:29" x14ac:dyDescent="0.55000000000000004">
      <c r="B71" s="7" t="s">
        <v>75</v>
      </c>
      <c r="C71" s="14">
        <v>6239822.09281688</v>
      </c>
      <c r="D71" s="14">
        <v>6221710.0612445399</v>
      </c>
      <c r="E71" s="16"/>
      <c r="G71" s="4">
        <v>68</v>
      </c>
      <c r="H71" s="14">
        <v>6250646.4699668</v>
      </c>
      <c r="I71">
        <v>6232530.4340992197</v>
      </c>
      <c r="J71" s="16"/>
      <c r="M71">
        <v>68</v>
      </c>
      <c r="N71">
        <v>5724686.7363066301</v>
      </c>
      <c r="O71">
        <v>5706317.4570331797</v>
      </c>
      <c r="P71" s="16"/>
      <c r="S71">
        <v>68</v>
      </c>
      <c r="T71">
        <v>7120799.0157922404</v>
      </c>
      <c r="U71">
        <v>7103026.4962154599</v>
      </c>
      <c r="V71" s="16"/>
      <c r="Y71">
        <v>68</v>
      </c>
      <c r="Z71">
        <v>7662134.1387818903</v>
      </c>
      <c r="AA71">
        <v>7644680.72670063</v>
      </c>
      <c r="AB71" s="16"/>
    </row>
    <row r="72" spans="2:29" x14ac:dyDescent="0.55000000000000004">
      <c r="B72" s="7" t="s">
        <v>76</v>
      </c>
      <c r="C72" s="14">
        <v>6240665.5546549298</v>
      </c>
      <c r="D72" s="14">
        <v>6225358.7685431</v>
      </c>
      <c r="E72" s="16"/>
      <c r="G72" s="4">
        <v>69</v>
      </c>
      <c r="H72" s="14">
        <v>6250980.7740788301</v>
      </c>
      <c r="I72">
        <v>6235666.5352545697</v>
      </c>
      <c r="J72" s="16"/>
      <c r="M72">
        <v>69</v>
      </c>
      <c r="N72">
        <v>5725158.62779848</v>
      </c>
      <c r="O72">
        <v>5709760.69463774</v>
      </c>
      <c r="P72" s="16"/>
      <c r="S72">
        <v>69</v>
      </c>
      <c r="T72">
        <v>7120238.8810099</v>
      </c>
      <c r="U72">
        <v>7105004.7647317303</v>
      </c>
      <c r="V72" s="16"/>
      <c r="Y72">
        <v>69</v>
      </c>
      <c r="Z72">
        <v>7662100.8300062399</v>
      </c>
      <c r="AA72">
        <v>7646998.6761535201</v>
      </c>
      <c r="AB72" s="16"/>
    </row>
    <row r="73" spans="2:29" x14ac:dyDescent="0.55000000000000004">
      <c r="B73" s="7" t="s">
        <v>77</v>
      </c>
      <c r="C73" s="14">
        <v>6242693.1212840797</v>
      </c>
      <c r="D73" s="14">
        <v>6228691.9338258598</v>
      </c>
      <c r="E73" s="16"/>
      <c r="G73" s="4">
        <v>70</v>
      </c>
      <c r="H73" s="14">
        <v>6252499.9398987498</v>
      </c>
      <c r="I73">
        <v>6238490.5956031401</v>
      </c>
      <c r="J73" s="16"/>
      <c r="M73">
        <v>70</v>
      </c>
      <c r="N73">
        <v>5726830.6216657301</v>
      </c>
      <c r="O73">
        <v>5712772.8084154604</v>
      </c>
      <c r="P73" s="16"/>
      <c r="S73">
        <v>70</v>
      </c>
      <c r="T73">
        <v>7120844.0292853396</v>
      </c>
      <c r="U73">
        <v>7106860.3610692797</v>
      </c>
      <c r="V73" s="16"/>
      <c r="Y73">
        <v>70</v>
      </c>
      <c r="Z73">
        <v>7663211.0266139098</v>
      </c>
      <c r="AA73">
        <v>7649320.4669768503</v>
      </c>
      <c r="AB73" s="16"/>
    </row>
    <row r="74" spans="2:29" x14ac:dyDescent="0.55000000000000004">
      <c r="B74" s="7" t="s">
        <v>78</v>
      </c>
      <c r="C74" s="14">
        <v>6248680.9459646903</v>
      </c>
      <c r="D74" s="14">
        <v>6234672.4202279197</v>
      </c>
      <c r="E74" s="16"/>
      <c r="G74" s="4">
        <v>71</v>
      </c>
      <c r="H74" s="14">
        <v>6257984.4505326804</v>
      </c>
      <c r="I74">
        <v>6243965.7211239198</v>
      </c>
      <c r="J74" s="16"/>
      <c r="M74">
        <v>71</v>
      </c>
      <c r="N74">
        <v>5732240.4241938703</v>
      </c>
      <c r="O74">
        <v>5718291.9141614996</v>
      </c>
      <c r="P74" s="16"/>
      <c r="S74">
        <v>71</v>
      </c>
      <c r="T74">
        <v>7125781.2412714204</v>
      </c>
      <c r="U74">
        <v>7111602.0820759702</v>
      </c>
      <c r="V74" s="16"/>
      <c r="Y74">
        <v>71</v>
      </c>
      <c r="Z74">
        <v>7668888.2786763096</v>
      </c>
      <c r="AA74">
        <v>7654675.1974567799</v>
      </c>
      <c r="AB74" s="17">
        <v>7682878</v>
      </c>
      <c r="AC74" s="14">
        <f>AB74-AA74</f>
        <v>28202.80254322011</v>
      </c>
    </row>
    <row r="75" spans="2:29" x14ac:dyDescent="0.55000000000000004">
      <c r="B75" s="7" t="s">
        <v>79</v>
      </c>
      <c r="C75" s="14">
        <v>6264514.4137084503</v>
      </c>
      <c r="D75" s="14">
        <v>6245176.5590476003</v>
      </c>
      <c r="E75" s="16"/>
      <c r="G75" s="4">
        <v>72</v>
      </c>
      <c r="H75" s="14">
        <v>6273410.4292576797</v>
      </c>
      <c r="I75">
        <v>6254055.9582178202</v>
      </c>
      <c r="J75" s="16"/>
      <c r="M75">
        <v>72</v>
      </c>
      <c r="N75">
        <v>5746956.7670457</v>
      </c>
      <c r="O75">
        <v>5728145.4399206098</v>
      </c>
      <c r="P75" s="16"/>
      <c r="S75">
        <v>72</v>
      </c>
      <c r="T75">
        <v>7141793.1294233901</v>
      </c>
      <c r="U75">
        <v>7121527.4371062396</v>
      </c>
      <c r="V75" s="16"/>
      <c r="Y75">
        <v>72</v>
      </c>
      <c r="Z75">
        <v>7686189.8725487301</v>
      </c>
      <c r="AA75">
        <v>7665389.7404223904</v>
      </c>
      <c r="AB75" s="16"/>
    </row>
    <row r="76" spans="2:29" x14ac:dyDescent="0.55000000000000004">
      <c r="B76" s="7" t="s">
        <v>80</v>
      </c>
      <c r="C76" s="14">
        <v>6277552.4997364404</v>
      </c>
      <c r="D76" s="14">
        <v>6261936.22073841</v>
      </c>
      <c r="E76" s="16"/>
      <c r="G76" s="4">
        <v>73</v>
      </c>
      <c r="H76" s="14">
        <v>6286037.6775589902</v>
      </c>
      <c r="I76">
        <v>6270407.7592521096</v>
      </c>
      <c r="J76" s="16"/>
      <c r="M76">
        <v>73</v>
      </c>
      <c r="N76">
        <v>5759131.3744126996</v>
      </c>
      <c r="O76">
        <v>5743892.40494473</v>
      </c>
      <c r="P76" s="16"/>
      <c r="S76">
        <v>73</v>
      </c>
      <c r="T76">
        <v>7154596.5204119198</v>
      </c>
      <c r="U76">
        <v>7138305.1876360904</v>
      </c>
      <c r="V76" s="16"/>
      <c r="Y76">
        <v>73</v>
      </c>
      <c r="Z76">
        <v>7700010.8175932001</v>
      </c>
      <c r="AA76">
        <v>7683339.7685874403</v>
      </c>
      <c r="AB76" s="16"/>
    </row>
    <row r="77" spans="2:29" x14ac:dyDescent="0.55000000000000004">
      <c r="B77" s="7" t="s">
        <v>81</v>
      </c>
      <c r="C77" s="14">
        <v>6289197.1448083604</v>
      </c>
      <c r="D77" s="14">
        <v>6272536.7030975996</v>
      </c>
      <c r="E77" s="16"/>
      <c r="G77" s="4">
        <v>74</v>
      </c>
      <c r="H77" s="14">
        <v>6297269.3065677499</v>
      </c>
      <c r="I77">
        <v>6280596.8891552798</v>
      </c>
      <c r="J77" s="16"/>
      <c r="M77">
        <v>74</v>
      </c>
      <c r="N77">
        <v>5770089.9742023898</v>
      </c>
      <c r="O77">
        <v>5753718.22165801</v>
      </c>
      <c r="P77" s="16"/>
      <c r="S77">
        <v>74</v>
      </c>
      <c r="T77">
        <v>7165715.9906227803</v>
      </c>
      <c r="U77">
        <v>7148523.1070783297</v>
      </c>
      <c r="V77" s="16"/>
      <c r="Y77">
        <v>74</v>
      </c>
      <c r="Z77">
        <v>7711956.3164899098</v>
      </c>
      <c r="AA77">
        <v>7694481.33810612</v>
      </c>
      <c r="AB77" s="16"/>
    </row>
    <row r="78" spans="2:29" x14ac:dyDescent="0.55000000000000004">
      <c r="B78" s="7" t="s">
        <v>82</v>
      </c>
      <c r="C78" s="14">
        <v>6295644.9359590802</v>
      </c>
      <c r="D78" s="14">
        <v>6279009.7889473401</v>
      </c>
      <c r="E78" s="16"/>
      <c r="G78" s="4">
        <v>75</v>
      </c>
      <c r="H78" s="14">
        <v>6303300.1686992701</v>
      </c>
      <c r="I78">
        <v>6286655.8940933999</v>
      </c>
      <c r="J78" s="16"/>
      <c r="M78">
        <v>75</v>
      </c>
      <c r="N78">
        <v>5776159.41719783</v>
      </c>
      <c r="O78">
        <v>5759634.0949271899</v>
      </c>
      <c r="P78" s="16"/>
      <c r="S78">
        <v>75</v>
      </c>
      <c r="T78">
        <v>7171128.7795730997</v>
      </c>
      <c r="U78">
        <v>7154252.7640952198</v>
      </c>
      <c r="V78" s="16"/>
      <c r="Y78">
        <v>75</v>
      </c>
      <c r="Z78">
        <v>7717868.0582180703</v>
      </c>
      <c r="AA78">
        <v>7700903.8244336704</v>
      </c>
      <c r="AB78" s="16"/>
    </row>
    <row r="79" spans="2:29" x14ac:dyDescent="0.55000000000000004">
      <c r="B79" s="7" t="s">
        <v>83</v>
      </c>
      <c r="C79" s="14">
        <v>6300486.6137130596</v>
      </c>
      <c r="D79" s="14">
        <v>6280268.2353667896</v>
      </c>
      <c r="E79" s="16"/>
      <c r="G79" s="4">
        <v>76</v>
      </c>
      <c r="H79" s="14">
        <v>6307724.5490104398</v>
      </c>
      <c r="I79">
        <v>6287496.9679365996</v>
      </c>
      <c r="J79" s="16"/>
      <c r="M79">
        <v>76</v>
      </c>
      <c r="N79">
        <v>5780714.2652516402</v>
      </c>
      <c r="O79">
        <v>5760617.6851854203</v>
      </c>
      <c r="P79" s="16"/>
      <c r="S79">
        <v>76</v>
      </c>
      <c r="T79">
        <v>7174784.8383147102</v>
      </c>
      <c r="U79">
        <v>7154300.8907811996</v>
      </c>
      <c r="V79" s="16"/>
      <c r="Y79">
        <v>76</v>
      </c>
      <c r="Z79">
        <v>7721925.7758144597</v>
      </c>
      <c r="AA79">
        <v>7701345.8863256499</v>
      </c>
      <c r="AB79" s="16"/>
    </row>
    <row r="80" spans="2:29" x14ac:dyDescent="0.55000000000000004">
      <c r="B80" s="7" t="s">
        <v>84</v>
      </c>
      <c r="C80" s="14">
        <v>6295158.3721412597</v>
      </c>
      <c r="D80" s="14">
        <v>6277731.8093775101</v>
      </c>
      <c r="E80" s="16"/>
      <c r="G80" s="4">
        <v>77</v>
      </c>
      <c r="H80" s="14">
        <v>6301972.1704108799</v>
      </c>
      <c r="I80">
        <v>6284541.42370723</v>
      </c>
      <c r="J80" s="16"/>
      <c r="M80">
        <v>77</v>
      </c>
      <c r="N80">
        <v>5775689.9592711804</v>
      </c>
      <c r="O80">
        <v>5758010.0963248499</v>
      </c>
      <c r="P80" s="16"/>
      <c r="S80">
        <v>77</v>
      </c>
      <c r="T80">
        <v>7167298.9471546998</v>
      </c>
      <c r="U80">
        <v>7150219.5275761196</v>
      </c>
      <c r="V80" s="16"/>
      <c r="Y80">
        <v>77</v>
      </c>
      <c r="Z80">
        <v>7714213.4132978898</v>
      </c>
      <c r="AA80">
        <v>7697443.7714764103</v>
      </c>
      <c r="AB80" s="16"/>
    </row>
    <row r="81" spans="2:29" x14ac:dyDescent="0.55000000000000004">
      <c r="B81" s="7" t="s">
        <v>85</v>
      </c>
      <c r="C81" s="14">
        <v>6286369.7380274097</v>
      </c>
      <c r="D81" s="14">
        <v>6262861.2202143101</v>
      </c>
      <c r="E81" s="16"/>
      <c r="G81" s="4">
        <v>78</v>
      </c>
      <c r="H81" s="14">
        <v>6292759.1313947402</v>
      </c>
      <c r="I81">
        <v>6269245.3328452902</v>
      </c>
      <c r="J81" s="16"/>
      <c r="M81">
        <v>78</v>
      </c>
      <c r="N81">
        <v>5767348.0786540797</v>
      </c>
      <c r="O81">
        <v>5743666.3566662204</v>
      </c>
      <c r="P81" s="16"/>
      <c r="S81">
        <v>78</v>
      </c>
      <c r="T81">
        <v>7156125.4788396098</v>
      </c>
      <c r="U81">
        <v>7132819.25925449</v>
      </c>
      <c r="V81" s="16"/>
      <c r="Y81">
        <v>78</v>
      </c>
      <c r="Z81">
        <v>7702663.7065489003</v>
      </c>
      <c r="AA81">
        <v>7679594.9307789803</v>
      </c>
      <c r="AB81" s="16"/>
    </row>
    <row r="82" spans="2:29" x14ac:dyDescent="0.55000000000000004">
      <c r="B82" s="7" t="s">
        <v>86</v>
      </c>
      <c r="C82" s="14">
        <v>6274640.3265614798</v>
      </c>
      <c r="D82" s="14">
        <v>6247830.0651905201</v>
      </c>
      <c r="E82" s="16"/>
      <c r="G82" s="4">
        <v>79</v>
      </c>
      <c r="H82" s="14">
        <v>6280606.6991119301</v>
      </c>
      <c r="I82">
        <v>6253789.3804944297</v>
      </c>
      <c r="J82" s="16"/>
      <c r="M82">
        <v>79</v>
      </c>
      <c r="N82">
        <v>5756077.1230963897</v>
      </c>
      <c r="O82">
        <v>5729241.78896432</v>
      </c>
      <c r="P82" s="16"/>
      <c r="S82">
        <v>79</v>
      </c>
      <c r="T82">
        <v>7141998.6024402399</v>
      </c>
      <c r="U82">
        <v>7115142.4208358703</v>
      </c>
      <c r="V82" s="16"/>
      <c r="Y82">
        <v>79</v>
      </c>
      <c r="Z82">
        <v>7688154.6956855301</v>
      </c>
      <c r="AA82">
        <v>7661383.7074780799</v>
      </c>
      <c r="AB82" s="16"/>
    </row>
    <row r="83" spans="2:29" x14ac:dyDescent="0.55000000000000004">
      <c r="B83" s="7" t="s">
        <v>87</v>
      </c>
      <c r="C83" s="14">
        <v>6263025.3710180297</v>
      </c>
      <c r="D83" s="14">
        <v>6244916.9099743702</v>
      </c>
      <c r="E83" s="16"/>
      <c r="G83" s="4">
        <v>80</v>
      </c>
      <c r="H83" s="14">
        <v>6268571.1798388204</v>
      </c>
      <c r="I83">
        <v>6250458.1809611795</v>
      </c>
      <c r="J83" s="16"/>
      <c r="M83">
        <v>80</v>
      </c>
      <c r="N83">
        <v>5744826.9543854296</v>
      </c>
      <c r="O83">
        <v>5726462.5290714698</v>
      </c>
      <c r="P83" s="16"/>
      <c r="S83">
        <v>80</v>
      </c>
      <c r="T83">
        <v>7128148.08825396</v>
      </c>
      <c r="U83">
        <v>7110378.0423162403</v>
      </c>
      <c r="V83" s="16"/>
      <c r="Y83">
        <v>80</v>
      </c>
      <c r="Z83">
        <v>7674025.4640094005</v>
      </c>
      <c r="AA83">
        <v>7656575.83588997</v>
      </c>
      <c r="AB83" s="16"/>
    </row>
    <row r="84" spans="2:29" x14ac:dyDescent="0.55000000000000004">
      <c r="B84" s="7" t="s">
        <v>88</v>
      </c>
      <c r="C84" s="14">
        <v>6263473.5749297002</v>
      </c>
      <c r="D84" s="14">
        <v>6248163.1130578201</v>
      </c>
      <c r="E84" s="16"/>
      <c r="G84" s="4">
        <v>81</v>
      </c>
      <c r="H84" s="14">
        <v>6268607.1322189197</v>
      </c>
      <c r="I84">
        <v>6253290.3126977598</v>
      </c>
      <c r="J84" s="16"/>
      <c r="M84">
        <v>81</v>
      </c>
      <c r="N84">
        <v>5744959.13098305</v>
      </c>
      <c r="O84">
        <v>5729559.1327989604</v>
      </c>
      <c r="P84" s="16"/>
      <c r="S84">
        <v>81</v>
      </c>
      <c r="T84">
        <v>7127480.4029913498</v>
      </c>
      <c r="U84">
        <v>7112246.1322602704</v>
      </c>
      <c r="V84" s="16"/>
      <c r="Y84">
        <v>81</v>
      </c>
      <c r="Z84">
        <v>7673800.1398644103</v>
      </c>
      <c r="AA84">
        <v>7658697.5430914899</v>
      </c>
      <c r="AB84" s="16"/>
    </row>
    <row r="85" spans="2:29" x14ac:dyDescent="0.55000000000000004">
      <c r="B85" s="7" t="s">
        <v>89</v>
      </c>
      <c r="C85" s="14">
        <v>6265106.0720265899</v>
      </c>
      <c r="D85" s="14">
        <v>6251099.7710036496</v>
      </c>
      <c r="E85" s="16"/>
      <c r="G85" s="4">
        <v>82</v>
      </c>
      <c r="H85" s="14">
        <v>6269828.0579316895</v>
      </c>
      <c r="I85">
        <v>6255815.0316772703</v>
      </c>
      <c r="J85" s="16"/>
      <c r="M85">
        <v>82</v>
      </c>
      <c r="N85">
        <v>5746291.4341013497</v>
      </c>
      <c r="O85">
        <v>5732230.1085832203</v>
      </c>
      <c r="P85" s="16"/>
      <c r="S85">
        <v>82</v>
      </c>
      <c r="T85">
        <v>7127977.9414345501</v>
      </c>
      <c r="U85">
        <v>7113993.5694303699</v>
      </c>
      <c r="V85" s="16"/>
      <c r="Y85">
        <v>82</v>
      </c>
      <c r="Z85">
        <v>7674718.22531112</v>
      </c>
      <c r="AA85">
        <v>7660826.3293334804</v>
      </c>
      <c r="AB85" s="16"/>
    </row>
    <row r="86" spans="2:29" x14ac:dyDescent="0.55000000000000004">
      <c r="B86" s="7" t="s">
        <v>90</v>
      </c>
      <c r="C86" s="14">
        <v>6270709.0310963197</v>
      </c>
      <c r="D86" s="14">
        <v>6256690.6168917101</v>
      </c>
      <c r="E86" s="16"/>
      <c r="G86" s="4">
        <v>83</v>
      </c>
      <c r="H86" s="14">
        <v>6275022.2178105004</v>
      </c>
      <c r="I86">
        <v>6260996.0597263398</v>
      </c>
      <c r="J86" s="16"/>
      <c r="M86">
        <v>83</v>
      </c>
      <c r="N86">
        <v>5751370.8413814502</v>
      </c>
      <c r="O86">
        <v>5737414.2210173197</v>
      </c>
      <c r="P86" s="16"/>
      <c r="S86">
        <v>83</v>
      </c>
      <c r="T86">
        <v>7132810.9355453597</v>
      </c>
      <c r="U86">
        <v>7118629.3784986101</v>
      </c>
      <c r="V86" s="16"/>
      <c r="Y86">
        <v>83</v>
      </c>
      <c r="Z86">
        <v>7680208.6758232098</v>
      </c>
      <c r="AA86">
        <v>7665991.5603315597</v>
      </c>
      <c r="AB86" s="17">
        <v>7682878</v>
      </c>
      <c r="AC86">
        <f>AB86-AA86</f>
        <v>16886.43966844026</v>
      </c>
    </row>
    <row r="87" spans="2:29" x14ac:dyDescent="0.55000000000000004">
      <c r="B87" s="7" t="s">
        <v>91</v>
      </c>
      <c r="C87" s="14">
        <v>6286288.3973840997</v>
      </c>
      <c r="D87" s="14">
        <v>6266923.3426009798</v>
      </c>
      <c r="E87" s="16"/>
      <c r="G87" s="4">
        <v>84</v>
      </c>
      <c r="H87" s="14">
        <v>6290256.8828844102</v>
      </c>
      <c r="I87">
        <v>6270881.48752</v>
      </c>
      <c r="J87" s="16"/>
      <c r="M87">
        <v>84</v>
      </c>
      <c r="N87">
        <v>5765870.2280071899</v>
      </c>
      <c r="O87">
        <v>5747034.6090818597</v>
      </c>
      <c r="P87" s="16"/>
      <c r="S87">
        <v>84</v>
      </c>
      <c r="T87">
        <v>7148755.4310047003</v>
      </c>
      <c r="U87">
        <v>7128481.2770228898</v>
      </c>
      <c r="V87" s="16"/>
      <c r="Y87">
        <v>84</v>
      </c>
      <c r="Z87">
        <v>7697387.8731487002</v>
      </c>
      <c r="AA87">
        <v>7676574.2860875204</v>
      </c>
      <c r="AB87" s="16"/>
    </row>
    <row r="88" spans="2:29" x14ac:dyDescent="0.55000000000000004">
      <c r="B88" s="7" t="s">
        <v>92</v>
      </c>
      <c r="C88" s="14">
        <v>6299063.0032933904</v>
      </c>
      <c r="D88" s="14">
        <v>6282774.6956012696</v>
      </c>
      <c r="E88" s="16"/>
      <c r="G88" s="4">
        <v>85</v>
      </c>
      <c r="H88" s="14">
        <v>6302685.5061481902</v>
      </c>
      <c r="I88">
        <v>6286388.1434786599</v>
      </c>
      <c r="J88" s="16"/>
      <c r="M88">
        <v>85</v>
      </c>
      <c r="N88">
        <v>5777819.1299302196</v>
      </c>
      <c r="O88">
        <v>5761935.3539394597</v>
      </c>
      <c r="P88" s="16"/>
      <c r="S88">
        <v>85</v>
      </c>
      <c r="T88">
        <v>7161488.1444808198</v>
      </c>
      <c r="U88">
        <v>7144498.13601158</v>
      </c>
      <c r="V88" s="16"/>
      <c r="Y88">
        <v>85</v>
      </c>
      <c r="Z88">
        <v>7711081.33530524</v>
      </c>
      <c r="AA88">
        <v>7693681.0996481404</v>
      </c>
      <c r="AB88" s="16"/>
    </row>
    <row r="89" spans="2:29" x14ac:dyDescent="0.55000000000000004">
      <c r="B89" s="7" t="s">
        <v>93</v>
      </c>
      <c r="C89" s="14">
        <v>6310138.0541428998</v>
      </c>
      <c r="D89" s="14">
        <v>6293413.9128050003</v>
      </c>
      <c r="E89" s="16"/>
      <c r="G89" s="4">
        <v>86</v>
      </c>
      <c r="H89" s="14">
        <v>6313413.8074693698</v>
      </c>
      <c r="I89">
        <v>6296681.5980192497</v>
      </c>
      <c r="J89" s="16"/>
      <c r="M89">
        <v>86</v>
      </c>
      <c r="N89">
        <v>5788257.9217594396</v>
      </c>
      <c r="O89">
        <v>5771826.4684861396</v>
      </c>
      <c r="P89" s="16"/>
      <c r="S89">
        <v>86</v>
      </c>
      <c r="T89">
        <v>7172216.3478478901</v>
      </c>
      <c r="U89">
        <v>7154968.8876706501</v>
      </c>
      <c r="V89" s="16"/>
      <c r="Y89">
        <v>86</v>
      </c>
      <c r="Z89">
        <v>7722565.1952469898</v>
      </c>
      <c r="AA89">
        <v>7705029.0706046904</v>
      </c>
      <c r="AB89" s="16"/>
    </row>
    <row r="90" spans="2:29" x14ac:dyDescent="0.55000000000000004">
      <c r="B90" s="7" t="s">
        <v>94</v>
      </c>
      <c r="C90" s="14">
        <v>6316282.9829547098</v>
      </c>
      <c r="D90" s="14">
        <v>6299634.6249762196</v>
      </c>
      <c r="E90" s="16"/>
      <c r="G90" s="4">
        <v>87</v>
      </c>
      <c r="H90" s="14">
        <v>6319210.8109849496</v>
      </c>
      <c r="I90">
        <v>6302555.6327097602</v>
      </c>
      <c r="J90" s="16"/>
      <c r="M90">
        <v>87</v>
      </c>
      <c r="N90">
        <v>5794064.7569887601</v>
      </c>
      <c r="O90">
        <v>5777528.1875379002</v>
      </c>
      <c r="P90" s="16"/>
      <c r="S90">
        <v>87</v>
      </c>
      <c r="T90">
        <v>7177529.9595221505</v>
      </c>
      <c r="U90">
        <v>7160647.9288889999</v>
      </c>
      <c r="V90" s="16"/>
      <c r="Y90">
        <v>87</v>
      </c>
      <c r="Z90">
        <v>7728315.8307765704</v>
      </c>
      <c r="AA90">
        <v>7711341.8326579798</v>
      </c>
      <c r="AB90" s="16"/>
    </row>
    <row r="91" spans="2:29" x14ac:dyDescent="0.55000000000000004">
      <c r="B91" s="7" t="s">
        <v>95</v>
      </c>
      <c r="C91" s="14">
        <v>6320838.8976864796</v>
      </c>
      <c r="D91" s="14">
        <v>6300609.9486854495</v>
      </c>
      <c r="E91" s="16"/>
      <c r="G91" s="4">
        <v>88</v>
      </c>
      <c r="H91" s="14">
        <v>6323419.0974764898</v>
      </c>
      <c r="I91">
        <v>6303183.3579828097</v>
      </c>
      <c r="J91" s="16"/>
      <c r="M91">
        <v>88</v>
      </c>
      <c r="N91">
        <v>5798373.6836299803</v>
      </c>
      <c r="O91">
        <v>5778268.6057615504</v>
      </c>
      <c r="P91" s="16"/>
      <c r="S91">
        <v>88</v>
      </c>
      <c r="T91">
        <v>7181107.1427715402</v>
      </c>
      <c r="U91">
        <v>7160620.4196130903</v>
      </c>
      <c r="V91" s="16"/>
      <c r="Y91">
        <v>88</v>
      </c>
      <c r="Z91">
        <v>7732232.8553123996</v>
      </c>
      <c r="AA91">
        <v>7711646.2107362105</v>
      </c>
      <c r="AB91" s="16"/>
    </row>
    <row r="92" spans="2:29" x14ac:dyDescent="0.55000000000000004">
      <c r="B92" s="7" t="s">
        <v>96</v>
      </c>
      <c r="C92" s="14">
        <v>6315204.5940822698</v>
      </c>
      <c r="D92" s="14">
        <v>6297781.86903306</v>
      </c>
      <c r="E92" s="16"/>
      <c r="G92" s="4">
        <v>89</v>
      </c>
      <c r="H92" s="14">
        <v>6317435.2830514899</v>
      </c>
      <c r="I92">
        <v>6300007.5427839896</v>
      </c>
      <c r="J92" s="16"/>
      <c r="M92">
        <v>89</v>
      </c>
      <c r="N92">
        <v>5793085.0355738401</v>
      </c>
      <c r="O92">
        <v>5775410.0040710596</v>
      </c>
      <c r="P92" s="16"/>
      <c r="S92">
        <v>89</v>
      </c>
      <c r="T92">
        <v>7173536.7435002401</v>
      </c>
      <c r="U92">
        <v>7156459.5578562496</v>
      </c>
      <c r="V92" s="16"/>
      <c r="Y92">
        <v>89</v>
      </c>
      <c r="Z92">
        <v>7724369.9519563401</v>
      </c>
      <c r="AA92">
        <v>7707600.9923176598</v>
      </c>
      <c r="AB92" s="16"/>
    </row>
    <row r="93" spans="2:29" x14ac:dyDescent="0.55000000000000004">
      <c r="B93" s="7" t="s">
        <v>97</v>
      </c>
      <c r="C93" s="14">
        <v>6306105.6786272796</v>
      </c>
      <c r="D93" s="14">
        <v>6282597.9344875002</v>
      </c>
      <c r="E93" s="16"/>
      <c r="G93" s="4">
        <v>90</v>
      </c>
      <c r="H93" s="14">
        <v>6307987.5748137599</v>
      </c>
      <c r="I93">
        <v>6284474.3796835598</v>
      </c>
      <c r="J93" s="16"/>
      <c r="M93">
        <v>90</v>
      </c>
      <c r="N93">
        <v>5784475.0423465399</v>
      </c>
      <c r="O93">
        <v>5760795.2585805701</v>
      </c>
      <c r="P93" s="16"/>
      <c r="S93">
        <v>90</v>
      </c>
      <c r="T93">
        <v>7162277.4340801099</v>
      </c>
      <c r="U93">
        <v>7138972.6582289301</v>
      </c>
      <c r="V93" s="16"/>
      <c r="Y93">
        <v>90</v>
      </c>
      <c r="Z93">
        <v>7712667.4694488896</v>
      </c>
      <c r="AA93">
        <v>7689598.0995427296</v>
      </c>
      <c r="AB93" s="16"/>
    </row>
    <row r="94" spans="2:29" x14ac:dyDescent="0.55000000000000004">
      <c r="B94" s="7" t="s">
        <v>98</v>
      </c>
      <c r="C94" s="14">
        <v>6294066.6176226102</v>
      </c>
      <c r="D94" s="14">
        <v>6267251.8007787801</v>
      </c>
      <c r="E94" s="16"/>
      <c r="G94" s="4">
        <v>91</v>
      </c>
      <c r="H94" s="14">
        <v>6295600.8978824997</v>
      </c>
      <c r="I94">
        <v>6268780.0961825503</v>
      </c>
      <c r="J94" s="16"/>
      <c r="M94">
        <v>91</v>
      </c>
      <c r="N94">
        <v>5772936.4688580101</v>
      </c>
      <c r="O94">
        <v>5746097.8933167104</v>
      </c>
      <c r="P94" s="16"/>
      <c r="S94">
        <v>91</v>
      </c>
      <c r="T94">
        <v>7148064.9719180996</v>
      </c>
      <c r="U94">
        <v>7121208.4909836398</v>
      </c>
      <c r="V94" s="16"/>
      <c r="Y94">
        <v>91</v>
      </c>
      <c r="Z94">
        <v>7698006.1423557401</v>
      </c>
      <c r="AA94">
        <v>7671233.1811761102</v>
      </c>
      <c r="AB94" s="16"/>
    </row>
    <row r="95" spans="2:29" x14ac:dyDescent="0.55000000000000004">
      <c r="B95" s="7" t="s">
        <v>99</v>
      </c>
      <c r="C95" s="14">
        <v>6282146.4984649103</v>
      </c>
      <c r="D95" s="14">
        <v>6264042.0012897402</v>
      </c>
      <c r="E95" s="16"/>
      <c r="G95" s="4">
        <v>92</v>
      </c>
      <c r="H95" s="14">
        <v>6283334.5979832299</v>
      </c>
      <c r="I95">
        <v>6265224.7184103196</v>
      </c>
      <c r="J95" s="16"/>
      <c r="M95">
        <v>92</v>
      </c>
      <c r="N95">
        <v>5761422.6403519204</v>
      </c>
      <c r="O95">
        <v>5743062.5456858603</v>
      </c>
      <c r="P95" s="16"/>
      <c r="S95">
        <v>92</v>
      </c>
      <c r="T95">
        <v>7134130.3533961698</v>
      </c>
      <c r="U95">
        <v>7116362.5549167097</v>
      </c>
      <c r="V95" s="16"/>
      <c r="Y95">
        <v>92</v>
      </c>
      <c r="Z95">
        <v>7683727.5679774201</v>
      </c>
      <c r="AA95">
        <v>7666281.2687424896</v>
      </c>
      <c r="AB95" s="16"/>
    </row>
    <row r="96" spans="2:29" x14ac:dyDescent="0.55000000000000004">
      <c r="B96" s="7" t="s">
        <v>100</v>
      </c>
      <c r="C96" s="14">
        <v>6282314.9084560303</v>
      </c>
      <c r="D96" s="14">
        <v>6267002.4237466501</v>
      </c>
      <c r="E96" s="16"/>
      <c r="G96" s="4">
        <v>93</v>
      </c>
      <c r="H96" s="14">
        <v>6283159.3561409898</v>
      </c>
      <c r="I96">
        <v>6267841.0358525803</v>
      </c>
      <c r="J96" s="16"/>
      <c r="M96">
        <v>93</v>
      </c>
      <c r="N96">
        <v>5761314.27532236</v>
      </c>
      <c r="O96">
        <v>5745912.9935943102</v>
      </c>
      <c r="P96" s="16"/>
      <c r="S96">
        <v>93</v>
      </c>
      <c r="T96">
        <v>7133386.8144156002</v>
      </c>
      <c r="U96">
        <v>7118152.6333656898</v>
      </c>
      <c r="V96" s="16"/>
      <c r="Y96">
        <v>93</v>
      </c>
      <c r="Z96">
        <v>7683366.5425590295</v>
      </c>
      <c r="AA96">
        <v>7668263.9372548098</v>
      </c>
      <c r="AB96" s="16"/>
    </row>
    <row r="97" spans="2:29" x14ac:dyDescent="0.55000000000000004">
      <c r="B97" s="7" t="s">
        <v>101</v>
      </c>
      <c r="C97" s="14">
        <v>6283667.6688906103</v>
      </c>
      <c r="D97" s="14">
        <v>6269658.0888128998</v>
      </c>
      <c r="E97" s="16"/>
      <c r="G97" s="4">
        <v>94</v>
      </c>
      <c r="H97" s="14">
        <v>6284169.12392845</v>
      </c>
      <c r="I97">
        <v>6270153.6258046702</v>
      </c>
      <c r="J97" s="16"/>
      <c r="M97">
        <v>94</v>
      </c>
      <c r="N97">
        <v>5762406.0184149602</v>
      </c>
      <c r="O97">
        <v>5748342.2358738501</v>
      </c>
      <c r="P97" s="16"/>
      <c r="S97">
        <v>94</v>
      </c>
      <c r="T97">
        <v>7133808.4271659004</v>
      </c>
      <c r="U97">
        <v>7119823.7170836804</v>
      </c>
      <c r="V97" s="16"/>
      <c r="Y97">
        <v>94</v>
      </c>
      <c r="Z97">
        <v>7684148.8532263003</v>
      </c>
      <c r="AA97">
        <v>7670256.2365196096</v>
      </c>
      <c r="AB97" s="16"/>
    </row>
    <row r="98" spans="2:29" x14ac:dyDescent="0.55000000000000004">
      <c r="B98" s="7" t="s">
        <v>102</v>
      </c>
      <c r="C98" s="14">
        <v>6288999.2207468897</v>
      </c>
      <c r="D98" s="14">
        <v>6274973.4604403097</v>
      </c>
      <c r="E98" s="16"/>
      <c r="G98" s="4">
        <v>95</v>
      </c>
      <c r="H98" s="14">
        <v>6289158.5393834598</v>
      </c>
      <c r="I98">
        <v>6275126.7755360501</v>
      </c>
      <c r="J98" s="16"/>
      <c r="M98">
        <v>95</v>
      </c>
      <c r="N98">
        <v>5767252.4485873599</v>
      </c>
      <c r="O98">
        <v>5753289.6474930504</v>
      </c>
      <c r="P98" s="16"/>
      <c r="S98">
        <v>95</v>
      </c>
      <c r="T98">
        <v>7138568.2477340801</v>
      </c>
      <c r="U98">
        <v>7124384.9754874902</v>
      </c>
      <c r="V98" s="16"/>
      <c r="Y98">
        <v>95</v>
      </c>
      <c r="Z98">
        <v>7689507.8459363999</v>
      </c>
      <c r="AA98">
        <v>7675287.7999246698</v>
      </c>
      <c r="AB98" s="17">
        <v>7682878</v>
      </c>
      <c r="AC98" s="14">
        <f>AB98-AA98</f>
        <v>7590.2000753302127</v>
      </c>
    </row>
    <row r="99" spans="2:29" x14ac:dyDescent="0.55000000000000004">
      <c r="B99" s="7" t="s">
        <v>103</v>
      </c>
      <c r="C99" s="14">
        <v>6304395.9828033904</v>
      </c>
      <c r="D99" s="14">
        <v>6285008.7973442702</v>
      </c>
      <c r="E99" s="16"/>
      <c r="G99" s="4">
        <v>96</v>
      </c>
      <c r="H99" s="14">
        <v>6304256.5901968302</v>
      </c>
      <c r="I99">
        <v>6284864.15404265</v>
      </c>
      <c r="J99" s="16"/>
      <c r="M99">
        <v>96</v>
      </c>
      <c r="N99">
        <v>5781596.4501216998</v>
      </c>
      <c r="O99">
        <v>5762741.0906162504</v>
      </c>
      <c r="P99" s="16"/>
      <c r="S99">
        <v>96</v>
      </c>
      <c r="T99">
        <v>7154467.3122066604</v>
      </c>
      <c r="U99">
        <v>7134186.4185119104</v>
      </c>
      <c r="V99" s="16"/>
      <c r="Y99">
        <v>96</v>
      </c>
      <c r="Z99">
        <v>7706601.4273277503</v>
      </c>
      <c r="AA99">
        <v>7685776.7591709299</v>
      </c>
      <c r="AB99" s="16"/>
    </row>
    <row r="100" spans="2:29" x14ac:dyDescent="0.55000000000000004">
      <c r="B100" s="7" t="s">
        <v>104</v>
      </c>
      <c r="C100" s="14">
        <v>6316979.9811054701</v>
      </c>
      <c r="D100" s="14">
        <v>6301326.1462265197</v>
      </c>
      <c r="E100" s="16"/>
      <c r="G100" s="4">
        <v>97</v>
      </c>
      <c r="H100" s="14">
        <v>6316542.4085588399</v>
      </c>
      <c r="I100">
        <v>6300883.5805134503</v>
      </c>
      <c r="J100" s="16"/>
      <c r="M100">
        <v>97</v>
      </c>
      <c r="N100">
        <v>5793382.6380791003</v>
      </c>
      <c r="O100">
        <v>5778110.4210789101</v>
      </c>
      <c r="P100" s="16"/>
      <c r="S100">
        <v>97</v>
      </c>
      <c r="T100">
        <v>7167151.8687022598</v>
      </c>
      <c r="U100">
        <v>7150849.1797251897</v>
      </c>
      <c r="V100" s="16"/>
      <c r="Y100">
        <v>97</v>
      </c>
      <c r="Z100">
        <v>7720204.89569165</v>
      </c>
      <c r="AA100">
        <v>7703514.0834504003</v>
      </c>
      <c r="AB100" s="16"/>
    </row>
    <row r="101" spans="2:29" x14ac:dyDescent="0.55000000000000004">
      <c r="B101" s="7" t="s">
        <v>105</v>
      </c>
      <c r="C101" s="14">
        <v>6328158.2090499802</v>
      </c>
      <c r="D101" s="14">
        <v>6311466.7202455103</v>
      </c>
      <c r="E101" s="16"/>
      <c r="G101" s="4">
        <v>98</v>
      </c>
      <c r="H101" s="14">
        <v>6327423.04014327</v>
      </c>
      <c r="I101">
        <v>6310726.7188731702</v>
      </c>
      <c r="J101" s="16"/>
      <c r="M101">
        <v>98</v>
      </c>
      <c r="N101">
        <v>5803941.5281628296</v>
      </c>
      <c r="O101">
        <v>5787543.0463078199</v>
      </c>
      <c r="P101" s="16"/>
      <c r="S101">
        <v>98</v>
      </c>
      <c r="T101">
        <v>7178148.2458358603</v>
      </c>
      <c r="U101">
        <v>7160946.3892628402</v>
      </c>
      <c r="V101" s="16"/>
      <c r="Y101">
        <v>98</v>
      </c>
      <c r="Z101">
        <v>7731925.71637596</v>
      </c>
      <c r="AA101">
        <v>7714433.1476817001</v>
      </c>
      <c r="AB101" s="16"/>
    </row>
    <row r="102" spans="2:29" x14ac:dyDescent="0.55000000000000004">
      <c r="B102" s="7" t="s">
        <v>106</v>
      </c>
      <c r="C102" s="14">
        <v>6334117.8707982805</v>
      </c>
      <c r="D102" s="14">
        <v>6317464.3592325198</v>
      </c>
      <c r="E102" s="16"/>
      <c r="G102" s="4">
        <v>99</v>
      </c>
      <c r="H102" s="14">
        <v>6333086.0884211296</v>
      </c>
      <c r="I102">
        <v>6316427.6689982004</v>
      </c>
      <c r="J102" s="16"/>
      <c r="M102">
        <v>99</v>
      </c>
      <c r="N102">
        <v>5809591.6413405603</v>
      </c>
      <c r="O102">
        <v>5793051.9139634501</v>
      </c>
      <c r="P102" s="16"/>
      <c r="S102">
        <v>99</v>
      </c>
      <c r="T102">
        <v>7183430.6449980401</v>
      </c>
      <c r="U102">
        <v>7166550.1926748296</v>
      </c>
      <c r="V102" s="16"/>
      <c r="Y102">
        <v>99</v>
      </c>
      <c r="Z102">
        <v>7737600.7055821596</v>
      </c>
      <c r="AA102">
        <v>7720625.4414678598</v>
      </c>
      <c r="AB102" s="16"/>
    </row>
    <row r="103" spans="2:29" x14ac:dyDescent="0.55000000000000004">
      <c r="B103" s="7" t="s">
        <v>107</v>
      </c>
      <c r="C103" s="14">
        <v>6338465.7247259598</v>
      </c>
      <c r="D103" s="14">
        <v>6318227.7515972098</v>
      </c>
      <c r="E103" s="16"/>
      <c r="G103" s="4">
        <v>100</v>
      </c>
      <c r="H103" s="14">
        <v>6337138.20203098</v>
      </c>
      <c r="I103">
        <v>6316895.4738908801</v>
      </c>
      <c r="J103" s="16"/>
      <c r="M103">
        <v>100</v>
      </c>
      <c r="N103">
        <v>5813722.2759922901</v>
      </c>
      <c r="O103">
        <v>5793610.7609280497</v>
      </c>
      <c r="P103" s="16"/>
      <c r="S103">
        <v>100</v>
      </c>
      <c r="T103">
        <v>7186954.4156529596</v>
      </c>
      <c r="U103">
        <v>7166465.9019330004</v>
      </c>
      <c r="V103" s="16"/>
      <c r="Y103">
        <v>100</v>
      </c>
      <c r="Z103">
        <v>7741418.5367934704</v>
      </c>
      <c r="AA103">
        <v>7720826.8446904002</v>
      </c>
      <c r="AB103" s="16"/>
    </row>
    <row r="104" spans="2:29" x14ac:dyDescent="0.55000000000000004">
      <c r="B104" s="7" t="s">
        <v>108</v>
      </c>
      <c r="C104" s="14">
        <v>6332602.8727825098</v>
      </c>
      <c r="D104" s="14">
        <v>6315183.1092215898</v>
      </c>
      <c r="E104" s="16"/>
      <c r="G104" s="4">
        <v>101</v>
      </c>
      <c r="H104" s="14">
        <v>6330981.9153419603</v>
      </c>
      <c r="I104">
        <v>6313556.4950638805</v>
      </c>
      <c r="J104" s="16"/>
      <c r="M104">
        <v>101</v>
      </c>
      <c r="N104">
        <v>5808236.6548572602</v>
      </c>
      <c r="O104">
        <v>5790566.3627252504</v>
      </c>
      <c r="P104" s="16"/>
      <c r="S104">
        <v>101</v>
      </c>
      <c r="T104">
        <v>7179322.4167870302</v>
      </c>
      <c r="U104">
        <v>7162247.6180222202</v>
      </c>
      <c r="V104" s="16"/>
      <c r="Y104">
        <v>101</v>
      </c>
      <c r="Z104">
        <v>7733444.6271486003</v>
      </c>
      <c r="AA104">
        <v>7716676.7369510299</v>
      </c>
      <c r="AB104" s="16"/>
    </row>
    <row r="105" spans="2:29" x14ac:dyDescent="0.55000000000000004">
      <c r="B105" s="7" t="s">
        <v>109</v>
      </c>
      <c r="C105" s="14">
        <v>6323271.4317402998</v>
      </c>
      <c r="D105" s="14">
        <v>6299764.2637873003</v>
      </c>
      <c r="E105" s="16"/>
      <c r="G105" s="4">
        <v>102</v>
      </c>
      <c r="H105" s="14">
        <v>6321358.6095578102</v>
      </c>
      <c r="I105">
        <v>6297845.9270208497</v>
      </c>
      <c r="J105" s="16"/>
      <c r="M105">
        <v>102</v>
      </c>
      <c r="N105">
        <v>5799426.1031175898</v>
      </c>
      <c r="O105">
        <v>5775748.7602460096</v>
      </c>
      <c r="P105" s="16"/>
      <c r="S105">
        <v>102</v>
      </c>
      <c r="T105">
        <v>7168000.01788719</v>
      </c>
      <c r="U105">
        <v>7144696.8469002303</v>
      </c>
      <c r="V105" s="16"/>
      <c r="Y105">
        <v>102</v>
      </c>
      <c r="Z105">
        <v>7721628.7958962396</v>
      </c>
      <c r="AA105">
        <v>7698558.5734020602</v>
      </c>
      <c r="AB105" s="16"/>
    </row>
    <row r="106" spans="2:29" x14ac:dyDescent="0.55000000000000004">
      <c r="B106" s="7" t="s">
        <v>110</v>
      </c>
      <c r="C106" s="14">
        <v>6311000.3696884299</v>
      </c>
      <c r="D106" s="14">
        <v>6284181.9353097295</v>
      </c>
      <c r="E106" s="16"/>
      <c r="G106" s="4">
        <v>103</v>
      </c>
      <c r="H106" s="14">
        <v>6308796.7413361799</v>
      </c>
      <c r="I106">
        <v>6281973.2202764899</v>
      </c>
      <c r="J106" s="16"/>
      <c r="M106">
        <v>103</v>
      </c>
      <c r="N106">
        <v>5787687.4015621496</v>
      </c>
      <c r="O106">
        <v>5760846.71718348</v>
      </c>
      <c r="P106" s="16"/>
      <c r="S106">
        <v>103</v>
      </c>
      <c r="T106">
        <v>7153724.6185212098</v>
      </c>
      <c r="U106">
        <v>7126868.15606385</v>
      </c>
      <c r="V106" s="16"/>
      <c r="Y106">
        <v>103</v>
      </c>
      <c r="Z106">
        <v>7706854.0942375297</v>
      </c>
      <c r="AA106">
        <v>7680079.2211213196</v>
      </c>
      <c r="AB106" s="16"/>
    </row>
    <row r="107" spans="2:29" x14ac:dyDescent="0.55000000000000004">
      <c r="B107" s="7" t="s">
        <v>111</v>
      </c>
      <c r="C107" s="14">
        <v>6298852.2046397002</v>
      </c>
      <c r="D107" s="14">
        <v>6280751.6146889497</v>
      </c>
      <c r="E107" s="16"/>
      <c r="G107" s="4">
        <v>104</v>
      </c>
      <c r="H107" s="14">
        <v>6296358.3330970304</v>
      </c>
      <c r="I107">
        <v>6278251.6015360299</v>
      </c>
      <c r="J107" s="16"/>
      <c r="M107">
        <v>104</v>
      </c>
      <c r="N107">
        <v>5775976.7490024501</v>
      </c>
      <c r="O107">
        <v>5757620.9933667304</v>
      </c>
      <c r="P107" s="16"/>
      <c r="S107">
        <v>104</v>
      </c>
      <c r="T107">
        <v>7139728.37626928</v>
      </c>
      <c r="U107">
        <v>7121963.05672142</v>
      </c>
      <c r="V107" s="16"/>
      <c r="Y107">
        <v>104</v>
      </c>
      <c r="Z107">
        <v>7692464.8037396101</v>
      </c>
      <c r="AA107">
        <v>7675021.8500223402</v>
      </c>
      <c r="AB107" s="16"/>
    </row>
    <row r="108" spans="2:29" x14ac:dyDescent="0.55000000000000004">
      <c r="B108" s="7" t="s">
        <v>112</v>
      </c>
      <c r="C108" s="14">
        <v>6298814.6443550503</v>
      </c>
      <c r="D108" s="14">
        <v>6283500.8988902196</v>
      </c>
      <c r="E108" s="16"/>
      <c r="G108" s="4">
        <v>105</v>
      </c>
      <c r="H108" s="14">
        <v>6296028.1786560901</v>
      </c>
      <c r="I108">
        <v>6280708.9796153102</v>
      </c>
      <c r="J108" s="16"/>
      <c r="M108">
        <v>105</v>
      </c>
      <c r="N108">
        <v>5775691.5903162099</v>
      </c>
      <c r="O108">
        <v>5760289.76925804</v>
      </c>
      <c r="P108" s="16"/>
      <c r="S108">
        <v>105</v>
      </c>
      <c r="T108">
        <v>7138930.9372985195</v>
      </c>
      <c r="U108">
        <v>7123697.2054079296</v>
      </c>
      <c r="V108" s="16"/>
      <c r="Y108">
        <v>105</v>
      </c>
      <c r="Z108">
        <v>7692005.4755899599</v>
      </c>
      <c r="AA108">
        <v>7676903.2776492098</v>
      </c>
      <c r="AB108" s="16"/>
    </row>
    <row r="109" spans="2:29" x14ac:dyDescent="0.55000000000000004">
      <c r="B109" s="7" t="s">
        <v>113</v>
      </c>
      <c r="C109" s="14">
        <v>6299961.4085601801</v>
      </c>
      <c r="D109" s="14">
        <v>6285949.4772529798</v>
      </c>
      <c r="E109" s="16"/>
      <c r="G109" s="4">
        <v>106</v>
      </c>
      <c r="H109" s="14">
        <v>6296883.0025621802</v>
      </c>
      <c r="I109">
        <v>6282865.7730837297</v>
      </c>
      <c r="J109" s="16"/>
      <c r="M109">
        <v>106</v>
      </c>
      <c r="N109">
        <v>5776606.4510601498</v>
      </c>
      <c r="O109">
        <v>5762541.1615739604</v>
      </c>
      <c r="P109" s="16"/>
      <c r="S109">
        <v>106</v>
      </c>
      <c r="T109">
        <v>7139298.5307748001</v>
      </c>
      <c r="U109">
        <v>7125313.8445548899</v>
      </c>
      <c r="V109" s="16"/>
      <c r="Y109">
        <v>106</v>
      </c>
      <c r="Z109">
        <v>7692689.3957351502</v>
      </c>
      <c r="AA109">
        <v>7678796.5517606996</v>
      </c>
      <c r="AB109" s="16"/>
    </row>
    <row r="110" spans="2:29" x14ac:dyDescent="0.55000000000000004">
      <c r="B110" s="7" t="s">
        <v>114</v>
      </c>
      <c r="C110" s="14">
        <v>6305094.1837502401</v>
      </c>
      <c r="D110" s="14">
        <v>6291062.52260176</v>
      </c>
      <c r="E110" s="16"/>
      <c r="G110" s="4">
        <v>107</v>
      </c>
      <c r="H110" s="14">
        <v>6301723.0917500099</v>
      </c>
      <c r="I110">
        <v>6287686.8281219099</v>
      </c>
      <c r="J110" s="16"/>
      <c r="M110">
        <v>107</v>
      </c>
      <c r="N110">
        <v>5781282.6552008903</v>
      </c>
      <c r="O110">
        <v>5767315.1125752302</v>
      </c>
      <c r="P110" s="16"/>
      <c r="S110">
        <v>107</v>
      </c>
      <c r="T110">
        <v>7144006.8667504499</v>
      </c>
      <c r="U110">
        <v>7129822.2962611197</v>
      </c>
      <c r="V110" s="16"/>
      <c r="Y110">
        <v>107</v>
      </c>
      <c r="Z110">
        <v>7697953.8740821499</v>
      </c>
      <c r="AA110">
        <v>7683731.4743886096</v>
      </c>
      <c r="AB110" s="17">
        <v>7682878</v>
      </c>
      <c r="AC110">
        <f>AB110-AA110</f>
        <v>-853.4743886096403</v>
      </c>
    </row>
    <row r="111" spans="2:29" x14ac:dyDescent="0.55000000000000004">
      <c r="B111" s="7" t="s">
        <v>115</v>
      </c>
      <c r="C111" s="14">
        <v>6320349.14762545</v>
      </c>
      <c r="D111" s="14">
        <v>6300942.7505285004</v>
      </c>
      <c r="E111" s="16"/>
      <c r="G111" s="4">
        <v>108</v>
      </c>
      <c r="H111" s="14">
        <v>6316714.3446967099</v>
      </c>
      <c r="I111">
        <v>6297306.9821535898</v>
      </c>
      <c r="J111" s="16"/>
      <c r="M111">
        <v>108</v>
      </c>
      <c r="N111">
        <v>5795505.9230755297</v>
      </c>
      <c r="O111">
        <v>5776633.5451107305</v>
      </c>
      <c r="P111" s="16"/>
      <c r="S111">
        <v>108</v>
      </c>
      <c r="T111">
        <v>7159868.3782714698</v>
      </c>
      <c r="U111">
        <v>7139581.2230411004</v>
      </c>
      <c r="V111" s="16"/>
      <c r="Y111">
        <v>108</v>
      </c>
      <c r="Z111">
        <v>7645667.9629228003</v>
      </c>
      <c r="AA111">
        <v>7624914.2101929998</v>
      </c>
      <c r="AB111" s="16"/>
    </row>
    <row r="112" spans="2:29" x14ac:dyDescent="0.55000000000000004">
      <c r="B112" s="7" t="s">
        <v>116</v>
      </c>
      <c r="C112" s="14">
        <v>6332784.1621130202</v>
      </c>
      <c r="D112" s="14">
        <v>6317115.5214876803</v>
      </c>
      <c r="E112" s="16"/>
      <c r="G112" s="4">
        <v>109</v>
      </c>
      <c r="H112" s="14">
        <v>6328887.7397913998</v>
      </c>
      <c r="I112">
        <v>6313217.4402945004</v>
      </c>
      <c r="J112" s="16"/>
      <c r="M112">
        <v>109</v>
      </c>
      <c r="N112">
        <v>5807164.7440326698</v>
      </c>
      <c r="O112">
        <v>5791879.7517831596</v>
      </c>
      <c r="P112" s="16"/>
      <c r="S112">
        <v>109</v>
      </c>
      <c r="T112">
        <v>7172512.7053950597</v>
      </c>
      <c r="U112">
        <v>7156205.3425200703</v>
      </c>
      <c r="V112" s="16"/>
      <c r="Y112">
        <v>109</v>
      </c>
      <c r="Z112">
        <v>7590058.0771798799</v>
      </c>
      <c r="AA112">
        <v>7573394.4839536501</v>
      </c>
      <c r="AB112" s="16"/>
    </row>
    <row r="113" spans="2:29" x14ac:dyDescent="0.55000000000000004">
      <c r="B113" s="7" t="s">
        <v>117</v>
      </c>
      <c r="C113" s="14">
        <v>6343808.2974887099</v>
      </c>
      <c r="D113" s="14">
        <v>6327104.2560288003</v>
      </c>
      <c r="E113" s="16"/>
      <c r="G113" s="4">
        <v>110</v>
      </c>
      <c r="H113" s="14">
        <v>6339651.9553700397</v>
      </c>
      <c r="I113">
        <v>6322945.9327143896</v>
      </c>
      <c r="J113" s="16"/>
      <c r="M113">
        <v>110</v>
      </c>
      <c r="N113">
        <v>5817591.6683999002</v>
      </c>
      <c r="O113">
        <v>5801182.9045309098</v>
      </c>
      <c r="P113" s="16"/>
      <c r="S113">
        <v>110</v>
      </c>
      <c r="T113">
        <v>7183467.0082310196</v>
      </c>
      <c r="U113">
        <v>7166261.4725744203</v>
      </c>
      <c r="V113" s="16"/>
      <c r="Y113">
        <v>110</v>
      </c>
      <c r="Z113">
        <v>7532709.3205803502</v>
      </c>
      <c r="AA113">
        <v>7515223.7072190102</v>
      </c>
      <c r="AB113" s="16"/>
    </row>
    <row r="114" spans="2:29" x14ac:dyDescent="0.55000000000000004">
      <c r="B114" s="7" t="s">
        <v>118</v>
      </c>
      <c r="C114" s="14">
        <v>6349604.97776441</v>
      </c>
      <c r="D114" s="14">
        <v>6332943.8511252897</v>
      </c>
      <c r="E114" s="16"/>
      <c r="G114" s="4">
        <v>111</v>
      </c>
      <c r="H114" s="14">
        <v>6345191.6351162</v>
      </c>
      <c r="I114">
        <v>6328527.3467683904</v>
      </c>
      <c r="J114" s="16"/>
      <c r="M114">
        <v>111</v>
      </c>
      <c r="N114">
        <v>5823101.8451825399</v>
      </c>
      <c r="O114">
        <v>5806556.6504812697</v>
      </c>
      <c r="P114" s="16"/>
      <c r="S114">
        <v>111</v>
      </c>
      <c r="T114">
        <v>7188704.1733811097</v>
      </c>
      <c r="U114">
        <v>7171822.0011046203</v>
      </c>
      <c r="V114" s="16"/>
      <c r="Y114">
        <v>111</v>
      </c>
      <c r="Z114">
        <v>7470572.5867746398</v>
      </c>
      <c r="AA114">
        <v>7452529.4244225696</v>
      </c>
      <c r="AB114" s="16"/>
    </row>
    <row r="115" spans="2:29" x14ac:dyDescent="0.55000000000000004">
      <c r="B115" s="7" t="s">
        <v>119</v>
      </c>
      <c r="C115" s="14">
        <v>6353787.4381205002</v>
      </c>
      <c r="D115" s="14">
        <v>6333541.27735365</v>
      </c>
      <c r="E115" s="16"/>
      <c r="G115" s="4">
        <v>112</v>
      </c>
      <c r="H115" s="14">
        <v>6349118.4750300702</v>
      </c>
      <c r="I115">
        <v>6328869.4267406799</v>
      </c>
      <c r="J115" s="16"/>
      <c r="M115">
        <v>112</v>
      </c>
      <c r="N115">
        <v>5827090.4380619498</v>
      </c>
      <c r="O115">
        <v>5806973.17809291</v>
      </c>
      <c r="P115" s="16"/>
      <c r="S115">
        <v>112</v>
      </c>
      <c r="T115">
        <v>7192181.8810287397</v>
      </c>
      <c r="U115">
        <v>7171691.59419032</v>
      </c>
      <c r="V115" s="16"/>
      <c r="Y115">
        <v>112</v>
      </c>
      <c r="Z115">
        <v>7405151.3399233902</v>
      </c>
      <c r="AA115">
        <v>7384598.3838706901</v>
      </c>
      <c r="AB115" s="16"/>
    </row>
    <row r="116" spans="2:29" x14ac:dyDescent="0.55000000000000004">
      <c r="B116" s="7" t="s">
        <v>120</v>
      </c>
      <c r="C116" s="14">
        <v>6347742.6468157005</v>
      </c>
      <c r="D116" s="14">
        <v>6330325.1536479099</v>
      </c>
      <c r="E116" s="16"/>
      <c r="G116" s="4">
        <v>113</v>
      </c>
      <c r="H116" s="14">
        <v>6342823.9611393297</v>
      </c>
      <c r="I116">
        <v>6325400.4015020998</v>
      </c>
      <c r="J116" s="16"/>
      <c r="M116">
        <v>113</v>
      </c>
      <c r="N116">
        <v>5821447.6758640297</v>
      </c>
      <c r="O116">
        <v>5803781.5040704897</v>
      </c>
      <c r="P116" s="16"/>
      <c r="S116">
        <v>113</v>
      </c>
      <c r="T116">
        <v>7184497.8535144404</v>
      </c>
      <c r="U116">
        <v>7167425.2282562498</v>
      </c>
      <c r="V116" s="16"/>
      <c r="Y116">
        <v>113</v>
      </c>
      <c r="Z116">
        <v>7330178.2682344597</v>
      </c>
      <c r="AA116">
        <v>7312108.88404541</v>
      </c>
      <c r="AB116" s="16"/>
    </row>
    <row r="117" spans="2:29" x14ac:dyDescent="0.55000000000000004">
      <c r="B117" s="7" t="s">
        <v>121</v>
      </c>
      <c r="C117" s="14">
        <v>6338225.7433972396</v>
      </c>
      <c r="D117" s="14">
        <v>6314718.4597423803</v>
      </c>
      <c r="E117" s="16"/>
      <c r="G117" s="4">
        <v>114</v>
      </c>
      <c r="H117" s="14">
        <v>6333059.6503066402</v>
      </c>
      <c r="I117">
        <v>6309547.1628271202</v>
      </c>
      <c r="J117" s="16"/>
      <c r="M117">
        <v>114</v>
      </c>
      <c r="N117">
        <v>5812476.8527081199</v>
      </c>
      <c r="O117">
        <v>5788801.6928586802</v>
      </c>
      <c r="P117" s="16"/>
      <c r="S117">
        <v>114</v>
      </c>
      <c r="T117">
        <v>7173122.1915663099</v>
      </c>
      <c r="U117">
        <v>7149820.4973893296</v>
      </c>
      <c r="V117" s="16"/>
      <c r="Y117">
        <v>114</v>
      </c>
      <c r="Z117">
        <v>7251240.0410253098</v>
      </c>
      <c r="AA117">
        <v>7226819.5450128503</v>
      </c>
      <c r="AB117" s="16"/>
    </row>
    <row r="118" spans="2:29" x14ac:dyDescent="0.55000000000000004">
      <c r="B118" s="7" t="s">
        <v>122</v>
      </c>
      <c r="C118" s="14">
        <v>6325769.4605764598</v>
      </c>
      <c r="D118" s="14">
        <v>6298947.5011355001</v>
      </c>
      <c r="E118" s="16"/>
      <c r="G118" s="4">
        <v>115</v>
      </c>
      <c r="H118" s="14">
        <v>6320357.0472921599</v>
      </c>
      <c r="I118">
        <v>6293531.0350280805</v>
      </c>
      <c r="J118" s="16"/>
      <c r="M118">
        <v>115</v>
      </c>
      <c r="N118">
        <v>5800578.2067102501</v>
      </c>
      <c r="O118">
        <v>5773736.0742871603</v>
      </c>
      <c r="P118" s="16"/>
      <c r="S118">
        <v>115</v>
      </c>
      <c r="T118">
        <v>7158793.6474195002</v>
      </c>
      <c r="U118">
        <v>7131937.2495922297</v>
      </c>
      <c r="V118" s="16"/>
      <c r="Y118">
        <v>115</v>
      </c>
      <c r="Z118">
        <v>7169561.8246651199</v>
      </c>
      <c r="AA118">
        <v>7141543.2846843898</v>
      </c>
      <c r="AB118" s="16"/>
    </row>
    <row r="119" spans="2:29" x14ac:dyDescent="0.55000000000000004">
      <c r="B119" s="7" t="s">
        <v>123</v>
      </c>
      <c r="C119" s="14">
        <v>6313439.5938405897</v>
      </c>
      <c r="D119" s="14">
        <v>6295342.5004718602</v>
      </c>
      <c r="E119" s="16"/>
      <c r="G119" s="4">
        <v>116</v>
      </c>
      <c r="H119" s="14">
        <v>6307780.6354661398</v>
      </c>
      <c r="I119">
        <v>6289676.7459906898</v>
      </c>
      <c r="J119" s="16"/>
      <c r="M119">
        <v>116</v>
      </c>
      <c r="N119">
        <v>5788710.6072388496</v>
      </c>
      <c r="O119">
        <v>5770359.1476192595</v>
      </c>
      <c r="P119" s="16"/>
      <c r="S119">
        <v>116</v>
      </c>
      <c r="T119">
        <v>7144745.4221114796</v>
      </c>
      <c r="U119">
        <v>7126982.3792798296</v>
      </c>
      <c r="V119" s="16"/>
      <c r="Y119">
        <v>116</v>
      </c>
      <c r="Z119">
        <v>7088399.0016428102</v>
      </c>
      <c r="AA119">
        <v>7069452.1950725503</v>
      </c>
      <c r="AB119" s="16"/>
    </row>
    <row r="120" spans="2:29" x14ac:dyDescent="0.55000000000000004">
      <c r="B120" s="7" t="s">
        <v>124</v>
      </c>
      <c r="C120" s="14">
        <v>6313239.7315013995</v>
      </c>
      <c r="D120" s="14">
        <v>6297925.0630737599</v>
      </c>
      <c r="E120" s="16"/>
      <c r="G120" s="4">
        <v>117</v>
      </c>
      <c r="H120" s="14">
        <v>6307327.5711209197</v>
      </c>
      <c r="I120">
        <v>6292007.7519301297</v>
      </c>
      <c r="J120" s="16"/>
      <c r="M120">
        <v>117</v>
      </c>
      <c r="N120">
        <v>5788286.0243457202</v>
      </c>
      <c r="O120">
        <v>5772884.1728897803</v>
      </c>
      <c r="P120" s="16"/>
      <c r="S120">
        <v>117</v>
      </c>
      <c r="T120">
        <v>7143902.9201056799</v>
      </c>
      <c r="U120">
        <v>7128669.6431839904</v>
      </c>
      <c r="V120" s="16"/>
      <c r="Y120">
        <v>117</v>
      </c>
      <c r="Z120">
        <v>7019640.8417959297</v>
      </c>
      <c r="AA120">
        <v>7004146.9242451796</v>
      </c>
      <c r="AB120" s="16"/>
    </row>
    <row r="121" spans="2:29" x14ac:dyDescent="0.55000000000000004">
      <c r="B121" s="7" t="s">
        <v>125</v>
      </c>
      <c r="C121" s="14">
        <v>6314224.1917348197</v>
      </c>
      <c r="D121" s="14">
        <v>6300210.4000353999</v>
      </c>
      <c r="E121" s="16"/>
      <c r="G121" s="4">
        <v>118</v>
      </c>
      <c r="H121" s="14">
        <v>6308059.4765282702</v>
      </c>
      <c r="I121">
        <v>6294040.8901797198</v>
      </c>
      <c r="J121" s="16"/>
      <c r="M121">
        <v>118</v>
      </c>
      <c r="N121">
        <v>5789061.3334187502</v>
      </c>
      <c r="O121">
        <v>5774995.1183222597</v>
      </c>
      <c r="P121" s="16"/>
      <c r="S121">
        <v>118</v>
      </c>
      <c r="T121">
        <v>7144225.3307711799</v>
      </c>
      <c r="U121">
        <v>7130240.7227623304</v>
      </c>
      <c r="V121" s="16"/>
      <c r="Y121">
        <v>118</v>
      </c>
      <c r="Z121">
        <v>6953547.6540084798</v>
      </c>
      <c r="AA121">
        <v>6938435.8013585098</v>
      </c>
      <c r="AB121" s="16"/>
    </row>
    <row r="122" spans="2:29" x14ac:dyDescent="0.55000000000000004">
      <c r="B122" s="7" t="s">
        <v>126</v>
      </c>
      <c r="C122" s="14">
        <v>6319200.9479250396</v>
      </c>
      <c r="D122" s="14">
        <v>6305164.3443884496</v>
      </c>
      <c r="E122" s="16"/>
      <c r="G122" s="4">
        <v>119</v>
      </c>
      <c r="H122" s="14">
        <v>6312781.5737570096</v>
      </c>
      <c r="I122">
        <v>6298741.5301165003</v>
      </c>
      <c r="J122" s="16"/>
      <c r="M122">
        <v>119</v>
      </c>
      <c r="N122">
        <v>5793603.7369848099</v>
      </c>
      <c r="O122">
        <v>5779632.3782788198</v>
      </c>
      <c r="P122" s="16"/>
      <c r="S122">
        <v>119</v>
      </c>
      <c r="T122">
        <v>7148890.7539765602</v>
      </c>
      <c r="U122">
        <v>7134705.0755616203</v>
      </c>
      <c r="V122" s="16"/>
      <c r="Y122">
        <v>119</v>
      </c>
      <c r="Z122">
        <v>6891446.66369134</v>
      </c>
      <c r="AA122">
        <v>6876113.9828853002</v>
      </c>
      <c r="AB122" s="17">
        <v>7682878</v>
      </c>
      <c r="AC122" s="14">
        <f>AB122-AA122</f>
        <v>806764.01711469982</v>
      </c>
    </row>
    <row r="123" spans="2:29" x14ac:dyDescent="0.55000000000000004">
      <c r="B123" s="7" t="s">
        <v>127</v>
      </c>
      <c r="C123" s="14">
        <v>6334345.0902720504</v>
      </c>
      <c r="D123" s="14">
        <v>6314921.8093244601</v>
      </c>
      <c r="E123" s="16"/>
      <c r="G123" s="4">
        <v>120</v>
      </c>
      <c r="H123" s="14">
        <v>6327689.4098561499</v>
      </c>
      <c r="I123">
        <v>6308268.98549545</v>
      </c>
      <c r="J123" s="16"/>
      <c r="M123">
        <v>120</v>
      </c>
      <c r="N123">
        <v>5807732.8361041304</v>
      </c>
      <c r="O123">
        <v>5788845.7494262597</v>
      </c>
      <c r="P123" s="16"/>
      <c r="S123">
        <v>120</v>
      </c>
      <c r="T123">
        <v>7164723.0775319804</v>
      </c>
      <c r="U123">
        <v>7144430.3745280197</v>
      </c>
      <c r="V123" s="16"/>
      <c r="Y123">
        <v>120</v>
      </c>
      <c r="Z123">
        <v>6908276.61310881</v>
      </c>
      <c r="AA123">
        <v>6888186.3896732898</v>
      </c>
      <c r="AB123" s="16"/>
    </row>
    <row r="124" spans="2:29" x14ac:dyDescent="0.55000000000000004">
      <c r="B124" s="7" t="s">
        <v>128</v>
      </c>
      <c r="C124" s="14">
        <v>6346662.8442662004</v>
      </c>
      <c r="D124" s="14">
        <v>6330981.1921034101</v>
      </c>
      <c r="E124" s="16"/>
      <c r="G124" s="4">
        <v>121</v>
      </c>
      <c r="H124" s="14">
        <v>6339774.3696046798</v>
      </c>
      <c r="I124">
        <v>6324094.0234170603</v>
      </c>
      <c r="J124" s="16"/>
      <c r="M124">
        <v>121</v>
      </c>
      <c r="N124">
        <v>5819291.6112868004</v>
      </c>
      <c r="O124">
        <v>5803995.5536782704</v>
      </c>
      <c r="P124" s="16"/>
      <c r="S124">
        <v>121</v>
      </c>
      <c r="T124">
        <v>7177335.8230239898</v>
      </c>
      <c r="U124">
        <v>7161024.3320767796</v>
      </c>
      <c r="V124" s="16"/>
      <c r="Y124">
        <v>121</v>
      </c>
      <c r="Z124">
        <v>6922526.7850101804</v>
      </c>
      <c r="AA124">
        <v>6906422.9820521204</v>
      </c>
      <c r="AB124" s="16"/>
    </row>
    <row r="125" spans="2:29" x14ac:dyDescent="0.55000000000000004">
      <c r="B125" s="7" t="s">
        <v>129</v>
      </c>
      <c r="C125" s="14">
        <v>6357565.2537875604</v>
      </c>
      <c r="D125" s="14">
        <v>6340850.2750340002</v>
      </c>
      <c r="E125" s="16"/>
      <c r="G125" s="4">
        <v>122</v>
      </c>
      <c r="H125" s="14">
        <v>6350446.6314014997</v>
      </c>
      <c r="I125">
        <v>6333732.1126918504</v>
      </c>
      <c r="J125" s="16"/>
      <c r="M125">
        <v>122</v>
      </c>
      <c r="N125">
        <v>5829614.4067524299</v>
      </c>
      <c r="O125">
        <v>5813196.7294722898</v>
      </c>
      <c r="P125" s="16"/>
      <c r="S125">
        <v>122</v>
      </c>
      <c r="T125">
        <v>7188256.8709747698</v>
      </c>
      <c r="U125">
        <v>7171048.1039439999</v>
      </c>
      <c r="V125" s="16"/>
      <c r="Y125">
        <v>122</v>
      </c>
      <c r="Z125">
        <v>6935212.0049806004</v>
      </c>
      <c r="AA125">
        <v>6918167.4771096697</v>
      </c>
      <c r="AB125" s="16"/>
    </row>
    <row r="126" spans="2:29" x14ac:dyDescent="0.55000000000000004">
      <c r="B126" s="7" t="s">
        <v>130</v>
      </c>
      <c r="C126" s="14">
        <v>6363232.4010255402</v>
      </c>
      <c r="D126" s="14">
        <v>6346564.7413355298</v>
      </c>
      <c r="E126" s="16"/>
      <c r="G126" s="4">
        <v>123</v>
      </c>
      <c r="H126" s="14">
        <v>6355888.1983930804</v>
      </c>
      <c r="I126">
        <v>6339218.8762252796</v>
      </c>
      <c r="J126" s="16"/>
      <c r="M126">
        <v>123</v>
      </c>
      <c r="N126">
        <v>5835013.36855256</v>
      </c>
      <c r="O126">
        <v>5818463.55190208</v>
      </c>
      <c r="P126" s="16"/>
      <c r="S126">
        <v>123</v>
      </c>
      <c r="T126">
        <v>7193457.9289769102</v>
      </c>
      <c r="U126">
        <v>7176574.2881285101</v>
      </c>
      <c r="V126" s="16"/>
      <c r="Y126">
        <v>123</v>
      </c>
      <c r="Z126">
        <v>6942331.34999891</v>
      </c>
      <c r="AA126">
        <v>6925517.6539446004</v>
      </c>
      <c r="AB126" s="16"/>
    </row>
    <row r="127" spans="2:29" x14ac:dyDescent="0.55000000000000004">
      <c r="B127" s="7" t="s">
        <v>131</v>
      </c>
      <c r="C127" s="14">
        <v>6367283.1962114302</v>
      </c>
      <c r="D127" s="14">
        <v>6347029.9751811996</v>
      </c>
      <c r="E127" s="16"/>
      <c r="G127" s="4">
        <v>124</v>
      </c>
      <c r="H127" s="14">
        <v>6359715.2475055298</v>
      </c>
      <c r="I127">
        <v>6339460.7723855497</v>
      </c>
      <c r="J127" s="16"/>
      <c r="M127">
        <v>124</v>
      </c>
      <c r="N127">
        <v>5838888.8857999202</v>
      </c>
      <c r="O127">
        <v>5818766.7698586602</v>
      </c>
      <c r="P127" s="16"/>
      <c r="S127">
        <v>124</v>
      </c>
      <c r="T127">
        <v>7196898.7711007101</v>
      </c>
      <c r="U127">
        <v>7176406.9666780699</v>
      </c>
      <c r="V127" s="16"/>
      <c r="Y127">
        <v>124</v>
      </c>
      <c r="Z127">
        <v>6947730.7618716601</v>
      </c>
      <c r="AA127">
        <v>6927310.5884511396</v>
      </c>
      <c r="AB127" s="16"/>
    </row>
    <row r="128" spans="2:29" x14ac:dyDescent="0.55000000000000004">
      <c r="B128" s="7" t="s">
        <v>132</v>
      </c>
      <c r="C128" s="14">
        <v>6361092.1331792101</v>
      </c>
      <c r="D128" s="14">
        <v>6343676.7799961204</v>
      </c>
      <c r="E128" s="16"/>
      <c r="G128" s="4">
        <v>125</v>
      </c>
      <c r="H128" s="14">
        <v>6353309.4691410502</v>
      </c>
      <c r="I128">
        <v>6335887.7130720103</v>
      </c>
      <c r="J128" s="16"/>
      <c r="M128">
        <v>125</v>
      </c>
      <c r="N128">
        <v>5833119.7115456797</v>
      </c>
      <c r="O128">
        <v>5815457.3737901999</v>
      </c>
      <c r="P128" s="16"/>
      <c r="S128">
        <v>125</v>
      </c>
      <c r="T128">
        <v>7189172.4813039601</v>
      </c>
      <c r="U128">
        <v>7172101.9004679304</v>
      </c>
      <c r="V128" s="16"/>
      <c r="Y128">
        <v>125</v>
      </c>
      <c r="Z128">
        <v>6942250.6318966197</v>
      </c>
      <c r="AA128">
        <v>6925060.0825612899</v>
      </c>
      <c r="AB128" s="16"/>
    </row>
    <row r="129" spans="2:29" x14ac:dyDescent="0.55000000000000004">
      <c r="B129" s="7" t="s">
        <v>133</v>
      </c>
      <c r="C129" s="14">
        <v>6351425.8384518903</v>
      </c>
      <c r="D129" s="14">
        <v>6327918.2511667702</v>
      </c>
      <c r="E129" s="16"/>
      <c r="G129" s="4">
        <v>126</v>
      </c>
      <c r="H129" s="14">
        <v>6343431.4212162998</v>
      </c>
      <c r="I129">
        <v>6319918.8060761001</v>
      </c>
      <c r="J129" s="16"/>
      <c r="M129">
        <v>126</v>
      </c>
      <c r="N129">
        <v>5824019.6782598402</v>
      </c>
      <c r="O129">
        <v>5800346.54733318</v>
      </c>
      <c r="P129" s="16"/>
      <c r="S129">
        <v>126</v>
      </c>
      <c r="T129">
        <v>7177753.4233507598</v>
      </c>
      <c r="U129">
        <v>7154453.1300358605</v>
      </c>
      <c r="V129" s="16"/>
      <c r="Y129">
        <v>126</v>
      </c>
      <c r="Z129">
        <v>6933138.2419215403</v>
      </c>
      <c r="AA129">
        <v>6909748.2232179204</v>
      </c>
      <c r="AB129" s="16"/>
    </row>
    <row r="130" spans="2:29" x14ac:dyDescent="0.55000000000000004">
      <c r="B130" s="7" t="s">
        <v>134</v>
      </c>
      <c r="C130" s="14">
        <v>6338820.15956992</v>
      </c>
      <c r="D130" s="14">
        <v>6311994.6580571402</v>
      </c>
      <c r="E130" s="16"/>
      <c r="G130" s="4">
        <v>127</v>
      </c>
      <c r="H130" s="14">
        <v>6330615.0603024196</v>
      </c>
      <c r="I130">
        <v>6303786.6033410998</v>
      </c>
      <c r="J130" s="16"/>
      <c r="M130">
        <v>127</v>
      </c>
      <c r="N130">
        <v>5811992.0293202503</v>
      </c>
      <c r="O130">
        <v>5785148.6980854301</v>
      </c>
      <c r="P130" s="16"/>
      <c r="S130">
        <v>127</v>
      </c>
      <c r="T130">
        <v>7163381.5650323397</v>
      </c>
      <c r="U130">
        <v>7136525.2847046703</v>
      </c>
      <c r="V130" s="16"/>
      <c r="Y130">
        <v>127</v>
      </c>
      <c r="Z130">
        <v>6921066.1975648403</v>
      </c>
      <c r="AA130">
        <v>6894187.6129437303</v>
      </c>
      <c r="AB130" s="16"/>
    </row>
    <row r="131" spans="2:29" x14ac:dyDescent="0.55000000000000004">
      <c r="B131" s="7" t="s">
        <v>135</v>
      </c>
      <c r="C131" s="14">
        <v>6326343.8314258698</v>
      </c>
      <c r="D131" s="14">
        <v>6308249.5945923701</v>
      </c>
      <c r="E131" s="16"/>
      <c r="G131" s="4">
        <v>128</v>
      </c>
      <c r="H131" s="14">
        <v>6317927.28538795</v>
      </c>
      <c r="I131">
        <v>6299826.0565894796</v>
      </c>
      <c r="J131" s="16"/>
      <c r="M131">
        <v>128</v>
      </c>
      <c r="N131">
        <v>5799998.0145029202</v>
      </c>
      <c r="O131">
        <v>5781650.5495231096</v>
      </c>
      <c r="P131" s="16"/>
      <c r="S131">
        <v>128</v>
      </c>
      <c r="T131">
        <v>7149291.0567425797</v>
      </c>
      <c r="U131">
        <v>7131530.1576113999</v>
      </c>
      <c r="V131" s="16"/>
      <c r="Y131">
        <v>128</v>
      </c>
      <c r="Z131">
        <v>6909219.5507831797</v>
      </c>
      <c r="AA131">
        <v>6891331.8257448198</v>
      </c>
      <c r="AB131" s="16"/>
    </row>
    <row r="132" spans="2:29" x14ac:dyDescent="0.55000000000000004">
      <c r="B132" s="7" t="s">
        <v>136</v>
      </c>
      <c r="C132" s="14">
        <v>6326014.7125243498</v>
      </c>
      <c r="D132" s="14">
        <v>6310699.1210561804</v>
      </c>
      <c r="E132" s="16"/>
      <c r="G132" s="4">
        <v>129</v>
      </c>
      <c r="H132" s="14">
        <v>6317376.4271256002</v>
      </c>
      <c r="I132">
        <v>6302056.19823243</v>
      </c>
      <c r="J132" s="16"/>
      <c r="M132">
        <v>129</v>
      </c>
      <c r="N132">
        <v>5799462.5342566501</v>
      </c>
      <c r="O132">
        <v>5784060.8691270901</v>
      </c>
      <c r="P132" s="16"/>
      <c r="S132">
        <v>129</v>
      </c>
      <c r="T132">
        <v>7148412.5373020899</v>
      </c>
      <c r="U132">
        <v>7133179.7568562599</v>
      </c>
      <c r="V132" s="16"/>
      <c r="Y132">
        <v>129</v>
      </c>
      <c r="Z132">
        <v>6910252.6590164201</v>
      </c>
      <c r="AA132">
        <v>6894983.5730273398</v>
      </c>
      <c r="AB132" s="16"/>
    </row>
    <row r="133" spans="2:29" x14ac:dyDescent="0.55000000000000004">
      <c r="B133" s="7" t="s">
        <v>137</v>
      </c>
      <c r="C133" s="14">
        <v>6326869.9249080298</v>
      </c>
      <c r="D133" s="14">
        <v>6312854.2701291898</v>
      </c>
      <c r="E133" s="16"/>
      <c r="G133" s="4">
        <v>130</v>
      </c>
      <c r="H133" s="14">
        <v>6318010.4931772798</v>
      </c>
      <c r="I133">
        <v>6303990.8589018397</v>
      </c>
      <c r="J133" s="16"/>
      <c r="M133">
        <v>130</v>
      </c>
      <c r="N133">
        <v>5800126.8006573496</v>
      </c>
      <c r="O133">
        <v>5786059.9872456398</v>
      </c>
      <c r="P133" s="16"/>
      <c r="S133">
        <v>130</v>
      </c>
      <c r="T133">
        <v>7148698.8126702998</v>
      </c>
      <c r="U133">
        <v>7134714.3604033403</v>
      </c>
      <c r="V133" s="16"/>
      <c r="Y133">
        <v>130</v>
      </c>
      <c r="Z133">
        <v>6912457.8380457005</v>
      </c>
      <c r="AA133">
        <v>6898456.1581800599</v>
      </c>
      <c r="AB133" s="16"/>
    </row>
    <row r="134" spans="2:29" x14ac:dyDescent="0.55000000000000004">
      <c r="B134" s="7" t="s">
        <v>138</v>
      </c>
      <c r="C134" s="14">
        <v>6331722.9120260896</v>
      </c>
      <c r="D134" s="14">
        <v>6317681.5595267899</v>
      </c>
      <c r="E134" s="16"/>
      <c r="G134" s="4">
        <v>131</v>
      </c>
      <c r="H134" s="14">
        <v>6322639.1014611702</v>
      </c>
      <c r="I134">
        <v>6308595.7643048698</v>
      </c>
      <c r="J134" s="16"/>
      <c r="M134">
        <v>131</v>
      </c>
      <c r="N134">
        <v>5804563.24946668</v>
      </c>
      <c r="O134">
        <v>5790588.7217175104</v>
      </c>
      <c r="P134" s="16"/>
      <c r="S134">
        <v>131</v>
      </c>
      <c r="T134">
        <v>7153330.1522402801</v>
      </c>
      <c r="U134">
        <v>7139143.5526138302</v>
      </c>
      <c r="V134" s="16"/>
      <c r="Y134">
        <v>131</v>
      </c>
      <c r="Z134">
        <v>6918898.7768589603</v>
      </c>
      <c r="AA134">
        <v>6904753.8378017396</v>
      </c>
      <c r="AB134" s="17">
        <v>7682878</v>
      </c>
      <c r="AC134">
        <f>AB134-AA134</f>
        <v>778124.16219826043</v>
      </c>
    </row>
    <row r="135" spans="2:29" x14ac:dyDescent="0.55000000000000004">
      <c r="B135" s="7" t="s">
        <v>139</v>
      </c>
      <c r="C135" s="14">
        <v>6346295.5774345696</v>
      </c>
      <c r="D135" s="14">
        <v>6326849.4951944305</v>
      </c>
      <c r="E135" s="16"/>
      <c r="G135" s="4">
        <v>132</v>
      </c>
      <c r="H135" s="14">
        <v>6336917.6944227796</v>
      </c>
      <c r="I135">
        <v>6317476.6775000701</v>
      </c>
      <c r="J135" s="16"/>
      <c r="M135">
        <v>132</v>
      </c>
      <c r="N135">
        <v>5817978.3736090399</v>
      </c>
      <c r="O135">
        <v>5799068.2673556805</v>
      </c>
      <c r="P135" s="16"/>
      <c r="S135">
        <v>132</v>
      </c>
      <c r="T135">
        <v>7168866.1586997304</v>
      </c>
      <c r="U135">
        <v>7148564.1719850805</v>
      </c>
      <c r="V135" s="16"/>
      <c r="Y135">
        <v>132</v>
      </c>
      <c r="Z135">
        <v>6935676.8878325997</v>
      </c>
      <c r="AA135">
        <v>6915635.5314423898</v>
      </c>
      <c r="AB135" s="16"/>
    </row>
    <row r="136" spans="2:29" x14ac:dyDescent="0.55000000000000004">
      <c r="B136" s="7" t="s">
        <v>140</v>
      </c>
      <c r="C136" s="14">
        <v>6358033.0351330005</v>
      </c>
      <c r="D136" s="14">
        <v>6341677.88109315</v>
      </c>
      <c r="E136" s="16"/>
      <c r="G136" s="4">
        <v>133</v>
      </c>
      <c r="H136" s="14">
        <v>6348365.16345412</v>
      </c>
      <c r="I136">
        <v>6332013.0049518002</v>
      </c>
      <c r="J136" s="16"/>
      <c r="M136">
        <v>133</v>
      </c>
      <c r="N136">
        <v>5828813.71445732</v>
      </c>
      <c r="O136">
        <v>5812868.5989194699</v>
      </c>
      <c r="P136" s="16"/>
      <c r="S136">
        <v>133</v>
      </c>
      <c r="T136">
        <v>7181178.6137869898</v>
      </c>
      <c r="U136">
        <v>7164165.6494658096</v>
      </c>
      <c r="V136" s="16"/>
      <c r="Y136">
        <v>133</v>
      </c>
      <c r="Z136">
        <v>6949349.4431229001</v>
      </c>
      <c r="AA136">
        <v>6932540.5647338498</v>
      </c>
      <c r="AB136" s="16"/>
    </row>
    <row r="137" spans="2:29" x14ac:dyDescent="0.55000000000000004">
      <c r="B137" s="7" t="s">
        <v>141</v>
      </c>
      <c r="C137" s="14">
        <v>6368051.3160288204</v>
      </c>
      <c r="D137" s="14">
        <v>6351272.2351941504</v>
      </c>
      <c r="E137" s="16"/>
      <c r="G137" s="4">
        <v>134</v>
      </c>
      <c r="H137" s="14">
        <v>6358097.1950890198</v>
      </c>
      <c r="I137">
        <v>6341319.4506224701</v>
      </c>
      <c r="J137" s="16"/>
      <c r="M137">
        <v>134</v>
      </c>
      <c r="N137">
        <v>5838121.3630629703</v>
      </c>
      <c r="O137">
        <v>5821640.6243280601</v>
      </c>
      <c r="P137" s="16"/>
      <c r="S137">
        <v>134</v>
      </c>
      <c r="T137">
        <v>7191479.5872858102</v>
      </c>
      <c r="U137">
        <v>7174213.8908397397</v>
      </c>
      <c r="V137" s="16"/>
      <c r="Y137">
        <v>134</v>
      </c>
      <c r="Z137">
        <v>6961097.63967021</v>
      </c>
      <c r="AA137">
        <v>6943981.5716864197</v>
      </c>
      <c r="AB137" s="16"/>
    </row>
    <row r="138" spans="2:29" x14ac:dyDescent="0.55000000000000004">
      <c r="B138" s="7" t="s">
        <v>142</v>
      </c>
      <c r="C138" s="14">
        <v>6373108.8508480396</v>
      </c>
      <c r="D138" s="14">
        <v>6356424.3299063798</v>
      </c>
      <c r="E138" s="16"/>
      <c r="G138" s="4">
        <v>135</v>
      </c>
      <c r="H138" s="14">
        <v>6362874.5832202099</v>
      </c>
      <c r="I138">
        <v>6346188.3886517202</v>
      </c>
      <c r="J138" s="16"/>
      <c r="M138">
        <v>135</v>
      </c>
      <c r="N138">
        <v>5842770.1854543202</v>
      </c>
      <c r="O138">
        <v>5826202.61035976</v>
      </c>
      <c r="P138" s="16"/>
      <c r="S138">
        <v>135</v>
      </c>
      <c r="T138">
        <v>7196355.4641986396</v>
      </c>
      <c r="U138">
        <v>7179462.4453621404</v>
      </c>
      <c r="V138" s="16"/>
      <c r="Y138">
        <v>135</v>
      </c>
      <c r="Z138">
        <v>6967554.24250287</v>
      </c>
      <c r="AA138">
        <v>6950724.49114969</v>
      </c>
      <c r="AB138" s="16"/>
    </row>
    <row r="139" spans="2:29" x14ac:dyDescent="0.55000000000000004">
      <c r="B139" s="7" t="s">
        <v>143</v>
      </c>
      <c r="C139" s="14">
        <v>6376569.7349033896</v>
      </c>
      <c r="D139" s="14">
        <v>6356302.5870230701</v>
      </c>
      <c r="E139" s="16"/>
      <c r="G139" s="4">
        <v>136</v>
      </c>
      <c r="H139" s="14">
        <v>6366057.7727515902</v>
      </c>
      <c r="I139">
        <v>6345789.4966234397</v>
      </c>
      <c r="J139" s="16"/>
      <c r="M139">
        <v>136</v>
      </c>
      <c r="N139">
        <v>5845915.2719740402</v>
      </c>
      <c r="O139">
        <v>5825778.4725191202</v>
      </c>
      <c r="P139" s="16"/>
      <c r="S139">
        <v>136</v>
      </c>
      <c r="T139">
        <v>7199492.6385076698</v>
      </c>
      <c r="U139">
        <v>7178994.8062096601</v>
      </c>
      <c r="V139" s="16"/>
      <c r="Y139">
        <v>136</v>
      </c>
      <c r="Z139">
        <v>6972308.9102032799</v>
      </c>
      <c r="AA139">
        <v>6951876.2155722696</v>
      </c>
      <c r="AB139" s="16"/>
    </row>
    <row r="140" spans="2:29" x14ac:dyDescent="0.55000000000000004">
      <c r="B140" s="7" t="s">
        <v>144</v>
      </c>
      <c r="C140" s="14">
        <v>6369781.5626301002</v>
      </c>
      <c r="D140" s="14">
        <v>6352358.8213076303</v>
      </c>
      <c r="E140" s="16"/>
      <c r="G140" s="4">
        <v>137</v>
      </c>
      <c r="H140" s="14">
        <v>6359004.33868594</v>
      </c>
      <c r="I140">
        <v>6341573.3495044596</v>
      </c>
      <c r="J140" s="16"/>
      <c r="M140">
        <v>137</v>
      </c>
      <c r="N140">
        <v>5839411.05116734</v>
      </c>
      <c r="O140">
        <v>5821739.3108423604</v>
      </c>
      <c r="P140" s="16"/>
      <c r="S140">
        <v>137</v>
      </c>
      <c r="T140">
        <v>7191462.0737071196</v>
      </c>
      <c r="U140">
        <v>7174387.6023051599</v>
      </c>
      <c r="V140" s="16"/>
      <c r="Y140">
        <v>137</v>
      </c>
      <c r="Z140">
        <v>6966158.3786195004</v>
      </c>
      <c r="AA140">
        <v>6948974.91315223</v>
      </c>
      <c r="AB140" s="16"/>
    </row>
    <row r="141" spans="2:29" x14ac:dyDescent="0.55000000000000004">
      <c r="B141" s="7" t="s">
        <v>145</v>
      </c>
      <c r="C141" s="14">
        <v>6359518.1046538698</v>
      </c>
      <c r="D141" s="14">
        <v>6336001.5247923601</v>
      </c>
      <c r="E141" s="16"/>
      <c r="G141" s="4">
        <v>138</v>
      </c>
      <c r="H141" s="14">
        <v>6348479.6347230999</v>
      </c>
      <c r="I141">
        <v>6324956.6968187597</v>
      </c>
      <c r="J141" s="16"/>
      <c r="M141">
        <v>138</v>
      </c>
      <c r="N141">
        <v>5829577.1776112998</v>
      </c>
      <c r="O141">
        <v>5805893.4323700303</v>
      </c>
      <c r="P141" s="16"/>
      <c r="S141">
        <v>138</v>
      </c>
      <c r="T141">
        <v>7179739.4088795399</v>
      </c>
      <c r="U141">
        <v>7156434.8180503799</v>
      </c>
      <c r="V141" s="16"/>
      <c r="Y141">
        <v>138</v>
      </c>
      <c r="Z141">
        <v>6956371.7692817301</v>
      </c>
      <c r="AA141">
        <v>6932986.3831889099</v>
      </c>
      <c r="AB141" s="16"/>
    </row>
    <row r="142" spans="2:29" x14ac:dyDescent="0.55000000000000004">
      <c r="B142" s="7" t="s">
        <v>146</v>
      </c>
      <c r="C142" s="14">
        <v>6346317.1028019898</v>
      </c>
      <c r="D142" s="14">
        <v>6319480.3863835</v>
      </c>
      <c r="E142" s="16"/>
      <c r="G142" s="4">
        <v>139</v>
      </c>
      <c r="H142" s="14">
        <v>6335018.7275544098</v>
      </c>
      <c r="I142">
        <v>6308178.7372552697</v>
      </c>
      <c r="J142" s="16"/>
      <c r="M142">
        <v>139</v>
      </c>
      <c r="N142">
        <v>5816818.2500305902</v>
      </c>
      <c r="O142">
        <v>5789962.6539640902</v>
      </c>
      <c r="P142" s="16"/>
      <c r="S142">
        <v>139</v>
      </c>
      <c r="T142">
        <v>7165065.0461372295</v>
      </c>
      <c r="U142">
        <v>7138203.8515664199</v>
      </c>
      <c r="V142" s="16"/>
      <c r="Y142">
        <v>139</v>
      </c>
      <c r="Z142">
        <v>6943628.23174397</v>
      </c>
      <c r="AA142">
        <v>6916747.3996609598</v>
      </c>
      <c r="AB142" s="16"/>
    </row>
    <row r="143" spans="2:29" x14ac:dyDescent="0.55000000000000004">
      <c r="B143" s="7" t="s">
        <v>147</v>
      </c>
      <c r="C143" s="14">
        <v>6333248.7426421698</v>
      </c>
      <c r="D143" s="14">
        <v>6315146.7269606404</v>
      </c>
      <c r="E143" s="16"/>
      <c r="G143" s="4">
        <v>140</v>
      </c>
      <c r="H143" s="14">
        <v>6321689.42652338</v>
      </c>
      <c r="I143">
        <v>6303578.7263830798</v>
      </c>
      <c r="J143" s="16"/>
      <c r="M143">
        <v>140</v>
      </c>
      <c r="N143">
        <v>5804096.4086606102</v>
      </c>
      <c r="O143">
        <v>5785738.6816406501</v>
      </c>
      <c r="P143" s="16"/>
      <c r="S143">
        <v>140</v>
      </c>
      <c r="T143">
        <v>7150673.4239231097</v>
      </c>
      <c r="U143">
        <v>7132908.2346533099</v>
      </c>
      <c r="V143" s="16"/>
      <c r="Y143">
        <v>140</v>
      </c>
      <c r="Z143">
        <v>6931116.8663324397</v>
      </c>
      <c r="AA143">
        <v>6913235.4777133996</v>
      </c>
      <c r="AB143" s="16"/>
    </row>
    <row r="144" spans="2:29" x14ac:dyDescent="0.55000000000000004">
      <c r="B144" s="7" t="s">
        <v>148</v>
      </c>
      <c r="C144" s="14">
        <v>6332338.2155333897</v>
      </c>
      <c r="D144" s="14">
        <v>6317012.8607302699</v>
      </c>
      <c r="E144" s="16"/>
      <c r="G144" s="4">
        <v>141</v>
      </c>
      <c r="H144" s="14">
        <v>6320503.8233212</v>
      </c>
      <c r="I144">
        <v>6305172.97361077</v>
      </c>
      <c r="J144" s="16"/>
      <c r="M144">
        <v>141</v>
      </c>
      <c r="N144">
        <v>5802840.7877596002</v>
      </c>
      <c r="O144">
        <v>5787427.2872585198</v>
      </c>
      <c r="P144" s="16"/>
      <c r="S144">
        <v>141</v>
      </c>
      <c r="T144">
        <v>7149496.5498335101</v>
      </c>
      <c r="U144">
        <v>7134258.8804452801</v>
      </c>
      <c r="V144" s="16"/>
      <c r="Y144">
        <v>141</v>
      </c>
      <c r="Z144">
        <v>6931516.7709952397</v>
      </c>
      <c r="AA144">
        <v>6916244.8393632602</v>
      </c>
      <c r="AB144" s="16"/>
    </row>
    <row r="145" spans="2:29" x14ac:dyDescent="0.55000000000000004">
      <c r="B145" s="7" t="s">
        <v>149</v>
      </c>
      <c r="C145" s="14">
        <v>6332613.1289496897</v>
      </c>
      <c r="D145" s="14">
        <v>6318587.3441689201</v>
      </c>
      <c r="E145" s="16"/>
      <c r="G145" s="4">
        <v>142</v>
      </c>
      <c r="H145" s="14">
        <v>6320504.3922866797</v>
      </c>
      <c r="I145">
        <v>6306473.8675411204</v>
      </c>
      <c r="J145" s="16"/>
      <c r="M145">
        <v>142</v>
      </c>
      <c r="N145">
        <v>5802786.2943402901</v>
      </c>
      <c r="O145">
        <v>5788707.3258359097</v>
      </c>
      <c r="P145" s="16"/>
      <c r="S145">
        <v>142</v>
      </c>
      <c r="T145">
        <v>7149485.0395996999</v>
      </c>
      <c r="U145">
        <v>7135495.5648534503</v>
      </c>
      <c r="V145" s="16"/>
      <c r="Y145">
        <v>142</v>
      </c>
      <c r="Z145">
        <v>6933088.7634226298</v>
      </c>
      <c r="AA145">
        <v>6919082.3259903695</v>
      </c>
      <c r="AB145" s="16"/>
    </row>
    <row r="146" spans="2:29" x14ac:dyDescent="0.55000000000000004">
      <c r="B146" s="7" t="s">
        <v>150</v>
      </c>
      <c r="C146" s="14">
        <v>6336889.3515531104</v>
      </c>
      <c r="D146" s="14">
        <v>6322836.7580030002</v>
      </c>
      <c r="E146" s="16"/>
      <c r="G146" s="4">
        <v>143</v>
      </c>
      <c r="H146" s="14">
        <v>6324501.7276402302</v>
      </c>
      <c r="I146">
        <v>6310446.9710290302</v>
      </c>
      <c r="J146" s="16"/>
      <c r="M146">
        <v>143</v>
      </c>
      <c r="N146">
        <v>5806506.5654239198</v>
      </c>
      <c r="O146">
        <v>5792519.2862465</v>
      </c>
      <c r="P146" s="16"/>
      <c r="S146">
        <v>143</v>
      </c>
      <c r="T146">
        <v>7153819.52429647</v>
      </c>
      <c r="U146">
        <v>7139627.7106892401</v>
      </c>
      <c r="V146" s="16"/>
      <c r="Y146">
        <v>143</v>
      </c>
      <c r="Z146">
        <v>6938907.0537638599</v>
      </c>
      <c r="AA146">
        <v>6924752.0010468401</v>
      </c>
      <c r="AB146" s="17">
        <v>7682878</v>
      </c>
      <c r="AC146" s="14">
        <f>AB146-AA146</f>
        <v>758125.9989531599</v>
      </c>
    </row>
    <row r="147" spans="2:29" x14ac:dyDescent="0.55000000000000004">
      <c r="B147" s="7" t="s">
        <v>151</v>
      </c>
      <c r="C147" s="14">
        <v>6351146.4332727501</v>
      </c>
      <c r="D147" s="14">
        <v>6331689.0868292199</v>
      </c>
      <c r="E147" s="16"/>
      <c r="G147" s="4">
        <v>144</v>
      </c>
      <c r="H147" s="14">
        <v>6338620.4394835802</v>
      </c>
      <c r="I147">
        <v>6319174.1665556701</v>
      </c>
      <c r="J147" s="16"/>
      <c r="M147">
        <v>144</v>
      </c>
      <c r="N147">
        <v>5819739.4495716197</v>
      </c>
      <c r="O147">
        <v>5800823.5952686798</v>
      </c>
      <c r="P147" s="16"/>
      <c r="S147">
        <v>144</v>
      </c>
      <c r="T147">
        <v>7169378.4851147896</v>
      </c>
      <c r="U147">
        <v>7149076.0219938196</v>
      </c>
      <c r="V147" s="16"/>
      <c r="Y147">
        <v>144</v>
      </c>
      <c r="Z147">
        <v>6955389.40485516</v>
      </c>
      <c r="AA147">
        <v>6935323.4833431402</v>
      </c>
      <c r="AB147" s="16"/>
    </row>
    <row r="148" spans="2:29" x14ac:dyDescent="0.55000000000000004">
      <c r="B148" s="7" t="s">
        <v>152</v>
      </c>
      <c r="C148" s="14">
        <v>6362568.1301389104</v>
      </c>
      <c r="D148" s="14">
        <v>6346857.8076620502</v>
      </c>
      <c r="E148" s="16"/>
      <c r="G148" s="4">
        <v>145</v>
      </c>
      <c r="H148" s="14">
        <v>6349910.8341276003</v>
      </c>
      <c r="I148">
        <v>6334208.2553930702</v>
      </c>
      <c r="J148" s="16"/>
      <c r="M148">
        <v>145</v>
      </c>
      <c r="N148">
        <v>5830395.7480469802</v>
      </c>
      <c r="O148">
        <v>5815075.0562371397</v>
      </c>
      <c r="P148" s="16"/>
      <c r="S148">
        <v>145</v>
      </c>
      <c r="T148">
        <v>7181716.01987221</v>
      </c>
      <c r="U148">
        <v>7165396.3776350096</v>
      </c>
      <c r="V148" s="16"/>
      <c r="Y148">
        <v>145</v>
      </c>
      <c r="Z148">
        <v>6968758.1902423101</v>
      </c>
      <c r="AA148">
        <v>6952612.98404737</v>
      </c>
      <c r="AB148" s="16"/>
    </row>
    <row r="149" spans="2:29" x14ac:dyDescent="0.55000000000000004">
      <c r="B149" s="7" t="s">
        <v>153</v>
      </c>
      <c r="C149" s="14">
        <v>6372570.4567988599</v>
      </c>
      <c r="D149" s="14">
        <v>6355829.8377164099</v>
      </c>
      <c r="E149" s="16"/>
      <c r="G149" s="4">
        <v>146</v>
      </c>
      <c r="H149" s="14">
        <v>6359786.25012933</v>
      </c>
      <c r="I149">
        <v>6343051.5988868503</v>
      </c>
      <c r="J149" s="16"/>
      <c r="M149">
        <v>146</v>
      </c>
      <c r="N149">
        <v>5839813.43679161</v>
      </c>
      <c r="O149">
        <v>5823373.7169627501</v>
      </c>
      <c r="P149" s="16"/>
      <c r="S149">
        <v>146</v>
      </c>
      <c r="T149">
        <v>7192360.7134452304</v>
      </c>
      <c r="U149">
        <v>7175144.7827614797</v>
      </c>
      <c r="V149" s="16"/>
      <c r="Y149">
        <v>146</v>
      </c>
      <c r="Z149">
        <v>6980509.6122550201</v>
      </c>
      <c r="AA149">
        <v>6963428.0264536198</v>
      </c>
      <c r="AB149" s="16"/>
    </row>
    <row r="150" spans="2:29" x14ac:dyDescent="0.55000000000000004">
      <c r="B150" s="7" t="s">
        <v>154</v>
      </c>
      <c r="C150" s="14">
        <v>6377330.4985783603</v>
      </c>
      <c r="D150" s="14">
        <v>6360642.36604302</v>
      </c>
      <c r="E150" s="16"/>
      <c r="G150" s="4">
        <v>147</v>
      </c>
      <c r="H150" s="14">
        <v>6364427.0166416503</v>
      </c>
      <c r="I150">
        <v>6347740.9096874502</v>
      </c>
      <c r="J150" s="16"/>
      <c r="M150">
        <v>147</v>
      </c>
      <c r="N150">
        <v>5844302.9021698097</v>
      </c>
      <c r="O150">
        <v>5827735.07408679</v>
      </c>
      <c r="P150" s="16"/>
      <c r="S150">
        <v>147</v>
      </c>
      <c r="T150">
        <v>7197283.4549819501</v>
      </c>
      <c r="U150">
        <v>7180394.2604480404</v>
      </c>
      <c r="V150" s="16"/>
      <c r="Y150">
        <v>147</v>
      </c>
      <c r="Z150">
        <v>6986666.6532357596</v>
      </c>
      <c r="AA150">
        <v>6969833.5063060503</v>
      </c>
      <c r="AB150" s="16"/>
    </row>
    <row r="151" spans="2:29" x14ac:dyDescent="0.55000000000000004">
      <c r="B151" s="7" t="s">
        <v>155</v>
      </c>
      <c r="C151" s="14">
        <v>6380473.7706284104</v>
      </c>
      <c r="D151" s="14">
        <v>6360199.8307197504</v>
      </c>
      <c r="E151" s="16"/>
      <c r="G151" s="4">
        <v>148</v>
      </c>
      <c r="H151" s="14">
        <v>6367453.5875696102</v>
      </c>
      <c r="I151">
        <v>6347182.2713532597</v>
      </c>
      <c r="J151" s="16"/>
      <c r="M151">
        <v>148</v>
      </c>
      <c r="N151">
        <v>5847269.47311546</v>
      </c>
      <c r="O151">
        <v>5827129.4370997297</v>
      </c>
      <c r="P151" s="16"/>
      <c r="S151">
        <v>148</v>
      </c>
      <c r="T151">
        <v>7200445.9710563403</v>
      </c>
      <c r="U151">
        <v>7179948.63290489</v>
      </c>
      <c r="V151" s="16"/>
      <c r="Y151">
        <v>148</v>
      </c>
      <c r="Z151">
        <v>6991098.2547712298</v>
      </c>
      <c r="AA151">
        <v>6970659.1144998297</v>
      </c>
      <c r="AB151" s="16"/>
    </row>
    <row r="152" spans="2:29" x14ac:dyDescent="0.55000000000000004">
      <c r="B152" s="7" t="s">
        <v>156</v>
      </c>
      <c r="C152" s="14">
        <v>6373363.1219931804</v>
      </c>
      <c r="D152" s="14">
        <v>6355936.0187242599</v>
      </c>
      <c r="E152" s="16"/>
      <c r="G152" s="4">
        <v>149</v>
      </c>
      <c r="H152" s="14">
        <v>6360240.9986672904</v>
      </c>
      <c r="I152">
        <v>6342807.6935621398</v>
      </c>
      <c r="J152" s="16"/>
      <c r="M152">
        <v>149</v>
      </c>
      <c r="N152">
        <v>5840584.3133366704</v>
      </c>
      <c r="O152">
        <v>5822910.09389304</v>
      </c>
      <c r="P152" s="16"/>
      <c r="S152">
        <v>149</v>
      </c>
      <c r="T152">
        <v>7192438.0446510501</v>
      </c>
      <c r="U152">
        <v>7175364.5516142901</v>
      </c>
      <c r="V152" s="16"/>
      <c r="Y152">
        <v>149</v>
      </c>
      <c r="Z152">
        <v>6984601.9421991296</v>
      </c>
      <c r="AA152">
        <v>6967426.6103397999</v>
      </c>
      <c r="AB152" s="16"/>
    </row>
    <row r="153" spans="2:29" x14ac:dyDescent="0.55000000000000004">
      <c r="B153" s="7" t="s">
        <v>157</v>
      </c>
      <c r="C153" s="14">
        <v>6362777.3025083896</v>
      </c>
      <c r="D153" s="14">
        <v>6339255.6741116196</v>
      </c>
      <c r="E153" s="16"/>
      <c r="G153" s="4">
        <v>150</v>
      </c>
      <c r="H153" s="14">
        <v>6349557.2923410498</v>
      </c>
      <c r="I153">
        <v>6326031.7856725603</v>
      </c>
      <c r="J153" s="16"/>
      <c r="M153">
        <v>150</v>
      </c>
      <c r="N153">
        <v>5830569.7780483197</v>
      </c>
      <c r="O153">
        <v>5806883.2989247702</v>
      </c>
      <c r="P153" s="16"/>
      <c r="S153">
        <v>150</v>
      </c>
      <c r="T153">
        <v>7180737.5412676698</v>
      </c>
      <c r="U153">
        <v>7157433.7906657699</v>
      </c>
      <c r="V153" s="16"/>
      <c r="Y153">
        <v>150</v>
      </c>
      <c r="Z153">
        <v>6974465.7597645596</v>
      </c>
      <c r="AA153">
        <v>6951086.63919379</v>
      </c>
      <c r="AB153" s="16"/>
    </row>
    <row r="154" spans="2:29" x14ac:dyDescent="0.55000000000000004">
      <c r="B154" s="7" t="s">
        <v>158</v>
      </c>
      <c r="C154" s="14">
        <v>6349254.9543973999</v>
      </c>
      <c r="D154" s="14">
        <v>6322412.3009657701</v>
      </c>
      <c r="E154" s="16"/>
      <c r="G154" s="4">
        <v>151</v>
      </c>
      <c r="H154" s="14">
        <v>6335937.9016875001</v>
      </c>
      <c r="I154">
        <v>6309095.0521935597</v>
      </c>
      <c r="J154" s="16"/>
      <c r="M154">
        <v>151</v>
      </c>
      <c r="N154">
        <v>5817630.8201704798</v>
      </c>
      <c r="O154">
        <v>5790772.1736052297</v>
      </c>
      <c r="P154" s="16"/>
      <c r="S154">
        <v>151</v>
      </c>
      <c r="T154">
        <v>7166085.2374711297</v>
      </c>
      <c r="U154">
        <v>7139224.6109971004</v>
      </c>
      <c r="V154" s="16"/>
      <c r="Y154">
        <v>151</v>
      </c>
      <c r="Z154">
        <v>6961374.0327852201</v>
      </c>
      <c r="AA154">
        <v>6934494.5260806503</v>
      </c>
      <c r="AB154" s="16"/>
    </row>
    <row r="155" spans="2:29" x14ac:dyDescent="0.55000000000000004">
      <c r="B155" s="7" t="s">
        <v>159</v>
      </c>
      <c r="C155" s="14">
        <v>6335866.8461813098</v>
      </c>
      <c r="D155" s="14">
        <v>6317760.2284519803</v>
      </c>
      <c r="E155" s="16"/>
      <c r="G155" s="4">
        <v>152</v>
      </c>
      <c r="H155" s="14">
        <v>6322450.8174479902</v>
      </c>
      <c r="I155">
        <v>6304337.69941629</v>
      </c>
      <c r="J155" s="16"/>
      <c r="M155">
        <v>152</v>
      </c>
      <c r="N155">
        <v>5804729.7221945496</v>
      </c>
      <c r="O155">
        <v>5786369.2604061104</v>
      </c>
      <c r="P155" s="16"/>
      <c r="S155">
        <v>152</v>
      </c>
      <c r="T155">
        <v>7151715.7925154502</v>
      </c>
      <c r="U155">
        <v>7133951.6342558097</v>
      </c>
      <c r="V155" s="16"/>
      <c r="Y155">
        <v>152</v>
      </c>
      <c r="Z155">
        <v>6948519.3098606002</v>
      </c>
      <c r="AA155">
        <v>6930646.3243348598</v>
      </c>
      <c r="AB155" s="16"/>
    </row>
    <row r="156" spans="2:29" x14ac:dyDescent="0.55000000000000004">
      <c r="B156" s="7" t="s">
        <v>160</v>
      </c>
      <c r="C156" s="14">
        <v>6334640.8780517904</v>
      </c>
      <c r="D156" s="14">
        <v>6319310.1575680999</v>
      </c>
      <c r="E156" s="16"/>
      <c r="G156" s="4">
        <v>153</v>
      </c>
      <c r="H156" s="14">
        <v>6321108.8892283496</v>
      </c>
      <c r="I156">
        <v>6305775.3837940898</v>
      </c>
      <c r="J156" s="16"/>
      <c r="M156">
        <v>153</v>
      </c>
      <c r="N156">
        <v>5803296.2323395703</v>
      </c>
      <c r="O156">
        <v>5787879.7363197803</v>
      </c>
      <c r="P156" s="16"/>
      <c r="S156">
        <v>153</v>
      </c>
      <c r="T156">
        <v>7150562.4311207198</v>
      </c>
      <c r="U156">
        <v>7135325.4322972903</v>
      </c>
      <c r="V156" s="16"/>
      <c r="Y156">
        <v>153</v>
      </c>
      <c r="Z156">
        <v>6948600.4654018702</v>
      </c>
      <c r="AA156">
        <v>6933329.6520297797</v>
      </c>
      <c r="AB156" s="16"/>
    </row>
    <row r="157" spans="2:29" x14ac:dyDescent="0.55000000000000004">
      <c r="B157" s="7" t="s">
        <v>161</v>
      </c>
      <c r="C157" s="14">
        <v>6334600.9634621898</v>
      </c>
      <c r="D157" s="14">
        <v>6320569.6846252698</v>
      </c>
      <c r="E157" s="16"/>
      <c r="G157" s="4">
        <v>154</v>
      </c>
      <c r="H157" s="14">
        <v>6320953.4424679903</v>
      </c>
      <c r="I157">
        <v>6306920.2066488499</v>
      </c>
      <c r="J157" s="16"/>
      <c r="M157">
        <v>154</v>
      </c>
      <c r="N157">
        <v>5803064.2235211004</v>
      </c>
      <c r="O157">
        <v>5788982.2074613702</v>
      </c>
      <c r="P157" s="16"/>
      <c r="S157">
        <v>154</v>
      </c>
      <c r="T157">
        <v>7150574.3426537896</v>
      </c>
      <c r="U157">
        <v>7136585.4641071102</v>
      </c>
      <c r="V157" s="16"/>
      <c r="Y157">
        <v>154</v>
      </c>
      <c r="Z157">
        <v>6949853.2724213703</v>
      </c>
      <c r="AA157">
        <v>6935846.4417188196</v>
      </c>
      <c r="AB157" s="16"/>
    </row>
    <row r="158" spans="2:29" x14ac:dyDescent="0.55000000000000004">
      <c r="B158" s="7" t="s">
        <v>162</v>
      </c>
      <c r="C158" s="14">
        <v>6338563.80504712</v>
      </c>
      <c r="D158" s="14">
        <v>6324505.3479284104</v>
      </c>
      <c r="E158" s="16"/>
      <c r="G158" s="4">
        <v>155</v>
      </c>
      <c r="H158" s="14">
        <v>6324795.2410304695</v>
      </c>
      <c r="I158">
        <v>6310737.6960418504</v>
      </c>
      <c r="J158" s="16"/>
      <c r="M158">
        <v>155</v>
      </c>
      <c r="N158">
        <v>5806607.4506220799</v>
      </c>
      <c r="O158">
        <v>5792617.0663056001</v>
      </c>
      <c r="P158" s="16"/>
      <c r="S158">
        <v>155</v>
      </c>
      <c r="T158">
        <v>7154932.68587917</v>
      </c>
      <c r="U158">
        <v>7140741.2065097298</v>
      </c>
      <c r="V158" s="16"/>
      <c r="Y158">
        <v>155</v>
      </c>
      <c r="Z158">
        <v>6955360.5077128503</v>
      </c>
      <c r="AA158">
        <v>6941200.6839210195</v>
      </c>
      <c r="AB158" s="17">
        <v>7682878</v>
      </c>
      <c r="AC158">
        <f>AB158-AA158</f>
        <v>741677.31607898045</v>
      </c>
    </row>
    <row r="159" spans="2:29" x14ac:dyDescent="0.55000000000000004">
      <c r="B159" s="7" t="s">
        <v>163</v>
      </c>
      <c r="C159" s="14">
        <v>6352705.4732080102</v>
      </c>
      <c r="D159" s="14">
        <v>6333244.1266264003</v>
      </c>
      <c r="E159" s="16"/>
      <c r="G159" s="4">
        <v>156</v>
      </c>
      <c r="H159" s="14">
        <v>6338951.29176779</v>
      </c>
      <c r="I159">
        <v>6319505.10933726</v>
      </c>
      <c r="J159" s="16"/>
      <c r="M159">
        <v>156</v>
      </c>
      <c r="N159">
        <v>5819884.3741253801</v>
      </c>
      <c r="O159">
        <v>5800968.9054936999</v>
      </c>
      <c r="P159" s="16"/>
      <c r="S159">
        <v>156</v>
      </c>
      <c r="T159">
        <v>7170507.3870264096</v>
      </c>
      <c r="U159">
        <v>7150204.0493802298</v>
      </c>
      <c r="V159" s="16"/>
      <c r="Y159">
        <v>156</v>
      </c>
      <c r="Z159">
        <v>6971679.7562128203</v>
      </c>
      <c r="AA159">
        <v>6951595.1084416397</v>
      </c>
      <c r="AB159" s="16"/>
    </row>
    <row r="160" spans="2:29" x14ac:dyDescent="0.55000000000000004">
      <c r="B160" s="7" t="s">
        <v>164</v>
      </c>
      <c r="C160" s="14">
        <v>6364012.5675436901</v>
      </c>
      <c r="D160" s="14">
        <v>6348299.0288065998</v>
      </c>
      <c r="E160" s="16"/>
      <c r="G160" s="4">
        <v>157</v>
      </c>
      <c r="H160" s="14">
        <v>6350280.3037596103</v>
      </c>
      <c r="I160">
        <v>6334578.1049942402</v>
      </c>
      <c r="J160" s="16"/>
      <c r="M160">
        <v>157</v>
      </c>
      <c r="N160">
        <v>5830586.2788623003</v>
      </c>
      <c r="O160">
        <v>5815266.2365217404</v>
      </c>
      <c r="P160" s="16"/>
      <c r="S160">
        <v>157</v>
      </c>
      <c r="T160">
        <v>7182860.0111234998</v>
      </c>
      <c r="U160">
        <v>7166539.7924482496</v>
      </c>
      <c r="V160" s="16"/>
      <c r="Y160">
        <v>157</v>
      </c>
      <c r="Z160">
        <v>6984877.8622803297</v>
      </c>
      <c r="AA160">
        <v>6968718.6803414999</v>
      </c>
      <c r="AB160" s="16"/>
    </row>
    <row r="161" spans="2:29" x14ac:dyDescent="0.55000000000000004">
      <c r="B161" s="7" t="s">
        <v>165</v>
      </c>
      <c r="C161" s="14">
        <v>6373900.0928335898</v>
      </c>
      <c r="D161" s="14">
        <v>6357156.5732688103</v>
      </c>
      <c r="E161" s="16"/>
      <c r="G161" s="4">
        <v>158</v>
      </c>
      <c r="H161" s="14">
        <v>6360194.26662008</v>
      </c>
      <c r="I161">
        <v>6343460.0376099702</v>
      </c>
      <c r="J161" s="16"/>
      <c r="M161">
        <v>158</v>
      </c>
      <c r="N161">
        <v>5840049.5605936097</v>
      </c>
      <c r="O161">
        <v>5823610.5117736598</v>
      </c>
      <c r="P161" s="16"/>
      <c r="S161">
        <v>158</v>
      </c>
      <c r="T161">
        <v>7193519.3573348597</v>
      </c>
      <c r="U161">
        <v>7176303.0474299397</v>
      </c>
      <c r="V161" s="16"/>
      <c r="Y161">
        <v>158</v>
      </c>
      <c r="Z161">
        <v>6996452.9184853099</v>
      </c>
      <c r="AA161">
        <v>6979360.6341337999</v>
      </c>
      <c r="AB161" s="16"/>
    </row>
    <row r="162" spans="2:29" x14ac:dyDescent="0.55000000000000004">
      <c r="B162" s="7" t="s">
        <v>166</v>
      </c>
      <c r="C162" s="14">
        <v>6378544.7841512496</v>
      </c>
      <c r="D162" s="14">
        <v>6361854.229177</v>
      </c>
      <c r="E162" s="16"/>
      <c r="G162" s="4">
        <v>159</v>
      </c>
      <c r="H162" s="14">
        <v>6364873.2788135801</v>
      </c>
      <c r="I162">
        <v>6348187.7037532702</v>
      </c>
      <c r="J162" s="16"/>
      <c r="M162">
        <v>159</v>
      </c>
      <c r="N162">
        <v>5844584.3994522505</v>
      </c>
      <c r="O162">
        <v>5828017.3084160099</v>
      </c>
      <c r="P162" s="16"/>
      <c r="S162">
        <v>159</v>
      </c>
      <c r="T162">
        <v>7198456.0176383602</v>
      </c>
      <c r="U162">
        <v>7181566.8612008104</v>
      </c>
      <c r="V162" s="16"/>
      <c r="Y162">
        <v>159</v>
      </c>
      <c r="Z162">
        <v>7002424.1568290601</v>
      </c>
      <c r="AA162">
        <v>6985586.18597857</v>
      </c>
      <c r="AB162" s="16"/>
    </row>
    <row r="163" spans="2:29" x14ac:dyDescent="0.55000000000000004">
      <c r="B163" s="7" t="s">
        <v>167</v>
      </c>
      <c r="C163" s="14">
        <v>6381572.7558239102</v>
      </c>
      <c r="D163" s="14">
        <v>6361296.3878791695</v>
      </c>
      <c r="E163" s="16"/>
      <c r="G163" s="4">
        <v>160</v>
      </c>
      <c r="H163" s="14">
        <v>6367937.9277675301</v>
      </c>
      <c r="I163">
        <v>6347667.1100800298</v>
      </c>
      <c r="J163" s="16"/>
      <c r="M163">
        <v>160</v>
      </c>
      <c r="N163">
        <v>5847596.1866480503</v>
      </c>
      <c r="O163">
        <v>5827456.86966452</v>
      </c>
      <c r="P163" s="16"/>
      <c r="S163">
        <v>160</v>
      </c>
      <c r="T163">
        <v>7201632.2116773799</v>
      </c>
      <c r="U163">
        <v>7181134.8928422201</v>
      </c>
      <c r="V163" s="16"/>
      <c r="Y163">
        <v>160</v>
      </c>
      <c r="Z163">
        <v>7006667.5182111301</v>
      </c>
      <c r="AA163">
        <v>6986223.2448217003</v>
      </c>
      <c r="AB163" s="16"/>
    </row>
    <row r="164" spans="2:29" x14ac:dyDescent="0.55000000000000004">
      <c r="B164" s="7" t="s">
        <v>168</v>
      </c>
      <c r="C164" s="14">
        <v>6374345.9146156805</v>
      </c>
      <c r="D164" s="14">
        <v>6356917.1312296996</v>
      </c>
      <c r="E164" s="16"/>
      <c r="G164" s="4">
        <v>161</v>
      </c>
      <c r="H164" s="14">
        <v>6360762.7742289901</v>
      </c>
      <c r="I164">
        <v>6343330.2938912902</v>
      </c>
      <c r="J164" s="16"/>
      <c r="M164">
        <v>161</v>
      </c>
      <c r="N164">
        <v>5840955.7341582496</v>
      </c>
      <c r="O164">
        <v>5823282.4812059198</v>
      </c>
      <c r="P164" s="16"/>
      <c r="S164">
        <v>161</v>
      </c>
      <c r="T164">
        <v>7193636.5425626198</v>
      </c>
      <c r="U164">
        <v>7176563.9641795503</v>
      </c>
      <c r="V164" s="16"/>
      <c r="Y164">
        <v>161</v>
      </c>
      <c r="Z164">
        <v>6999964.9770617904</v>
      </c>
      <c r="AA164">
        <v>6982796.7980488697</v>
      </c>
      <c r="AB164" s="16"/>
    </row>
    <row r="165" spans="2:29" x14ac:dyDescent="0.55000000000000004">
      <c r="B165" s="7" t="s">
        <v>169</v>
      </c>
      <c r="C165" s="14">
        <v>6363644.06743991</v>
      </c>
      <c r="D165" s="14">
        <v>6340120.5666153003</v>
      </c>
      <c r="E165" s="16"/>
      <c r="G165" s="4">
        <v>162</v>
      </c>
      <c r="H165" s="14">
        <v>6350116.2141942997</v>
      </c>
      <c r="I165">
        <v>6326591.4443966802</v>
      </c>
      <c r="J165" s="16"/>
      <c r="M165">
        <v>162</v>
      </c>
      <c r="N165">
        <v>5830985.6244208803</v>
      </c>
      <c r="O165">
        <v>5807300.0658473503</v>
      </c>
      <c r="P165" s="16"/>
      <c r="S165">
        <v>162</v>
      </c>
      <c r="T165">
        <v>7181947.9062697496</v>
      </c>
      <c r="U165">
        <v>7158644.9156667804</v>
      </c>
      <c r="V165" s="16"/>
      <c r="Y165">
        <v>162</v>
      </c>
      <c r="Z165">
        <v>6989619.12894258</v>
      </c>
      <c r="AA165">
        <v>6966246.0799805</v>
      </c>
      <c r="AB165" s="16"/>
    </row>
    <row r="166" spans="2:29" x14ac:dyDescent="0.55000000000000004">
      <c r="B166" s="7" t="s">
        <v>170</v>
      </c>
      <c r="C166" s="14">
        <v>6350006.0692636603</v>
      </c>
      <c r="D166" s="14">
        <v>6323161.3097901996</v>
      </c>
      <c r="E166" s="16"/>
      <c r="G166" s="4">
        <v>163</v>
      </c>
      <c r="H166" s="14">
        <v>6336533.8148875199</v>
      </c>
      <c r="I166">
        <v>6309691.5469822101</v>
      </c>
      <c r="J166" s="16"/>
      <c r="M166">
        <v>163</v>
      </c>
      <c r="N166">
        <v>5818090.9162089396</v>
      </c>
      <c r="O166">
        <v>5791233.07631547</v>
      </c>
      <c r="P166" s="16"/>
      <c r="S166">
        <v>163</v>
      </c>
      <c r="T166">
        <v>7167307.4136151802</v>
      </c>
      <c r="U166">
        <v>7140447.2117680199</v>
      </c>
      <c r="V166" s="16"/>
      <c r="Y166">
        <v>163</v>
      </c>
      <c r="Z166">
        <v>6976318.8288351502</v>
      </c>
      <c r="AA166">
        <v>6949441.6451946804</v>
      </c>
      <c r="AB166" s="16"/>
    </row>
    <row r="167" spans="2:29" x14ac:dyDescent="0.55000000000000004">
      <c r="B167" s="7" t="s">
        <v>171</v>
      </c>
      <c r="C167" s="14">
        <v>6336502.8353673099</v>
      </c>
      <c r="D167" s="14">
        <v>6318394.4516767804</v>
      </c>
      <c r="E167" s="16"/>
      <c r="G167" s="4">
        <v>164</v>
      </c>
      <c r="H167" s="14">
        <v>6323083.7014354896</v>
      </c>
      <c r="I167">
        <v>6304971.4753080802</v>
      </c>
      <c r="J167" s="16"/>
      <c r="M167">
        <v>164</v>
      </c>
      <c r="N167">
        <v>5805233.9958923999</v>
      </c>
      <c r="O167">
        <v>5786874.5638877703</v>
      </c>
      <c r="P167" s="16"/>
      <c r="S167">
        <v>164</v>
      </c>
      <c r="T167">
        <v>7152949.9686925001</v>
      </c>
      <c r="U167">
        <v>7135186.78685473</v>
      </c>
      <c r="V167" s="16"/>
      <c r="Y167">
        <v>164</v>
      </c>
      <c r="Z167">
        <v>6963259.4597776402</v>
      </c>
      <c r="AA167">
        <v>6945394.8939797096</v>
      </c>
      <c r="AB167" s="16"/>
    </row>
    <row r="168" spans="2:29" x14ac:dyDescent="0.55000000000000004">
      <c r="B168" s="7" t="s">
        <v>172</v>
      </c>
      <c r="C168" s="14">
        <v>6335162.8986104503</v>
      </c>
      <c r="D168" s="14">
        <v>6319830.2227794798</v>
      </c>
      <c r="E168" s="16"/>
      <c r="G168" s="4">
        <v>165</v>
      </c>
      <c r="H168" s="14">
        <v>6321779.4611071097</v>
      </c>
      <c r="I168">
        <v>6306446.6692572404</v>
      </c>
      <c r="J168" s="16"/>
      <c r="M168">
        <v>165</v>
      </c>
      <c r="N168">
        <v>5803845.2272229604</v>
      </c>
      <c r="O168">
        <v>5788429.6071157902</v>
      </c>
      <c r="P168" s="16"/>
      <c r="S168">
        <v>165</v>
      </c>
      <c r="T168">
        <v>7151810.2325984295</v>
      </c>
      <c r="U168">
        <v>7136573.7784792604</v>
      </c>
      <c r="V168" s="16"/>
      <c r="Y168">
        <v>165</v>
      </c>
      <c r="Z168">
        <v>6963156.5122851403</v>
      </c>
      <c r="AA168">
        <v>6947888.0988934701</v>
      </c>
      <c r="AB168" s="16"/>
    </row>
    <row r="169" spans="2:29" x14ac:dyDescent="0.55000000000000004">
      <c r="B169" s="7" t="s">
        <v>173</v>
      </c>
      <c r="C169" s="14">
        <v>6335009.24232281</v>
      </c>
      <c r="D169" s="14">
        <v>6320975.9790425496</v>
      </c>
      <c r="E169" s="16"/>
      <c r="G169" s="4">
        <v>166</v>
      </c>
      <c r="H169" s="14">
        <v>6321661.6124625998</v>
      </c>
      <c r="I169">
        <v>6307629.0300303604</v>
      </c>
      <c r="J169" s="16"/>
      <c r="M169">
        <v>166</v>
      </c>
      <c r="N169">
        <v>5803657.8276260896</v>
      </c>
      <c r="O169">
        <v>5789576.6569380499</v>
      </c>
      <c r="P169" s="16"/>
      <c r="S169">
        <v>166</v>
      </c>
      <c r="T169">
        <v>7151835.6916397298</v>
      </c>
      <c r="U169">
        <v>7137847.2682608999</v>
      </c>
      <c r="V169" s="16"/>
      <c r="Y169">
        <v>166</v>
      </c>
      <c r="Z169">
        <v>6964224.7360434001</v>
      </c>
      <c r="AA169">
        <v>6950219.0156142497</v>
      </c>
      <c r="AB169" s="16"/>
    </row>
    <row r="170" spans="2:29" x14ac:dyDescent="0.55000000000000004">
      <c r="B170" s="7" t="s">
        <v>174</v>
      </c>
      <c r="C170" s="14">
        <v>6338858.7329500001</v>
      </c>
      <c r="D170" s="14">
        <v>6324798.2236176301</v>
      </c>
      <c r="E170" s="16"/>
      <c r="G170" s="4">
        <v>167</v>
      </c>
      <c r="H170" s="14">
        <v>6325541.2252919301</v>
      </c>
      <c r="I170">
        <v>6311484.1790698599</v>
      </c>
      <c r="J170" s="16"/>
      <c r="M170">
        <v>167</v>
      </c>
      <c r="N170">
        <v>5807245.8405581703</v>
      </c>
      <c r="O170">
        <v>5793256.1570071699</v>
      </c>
      <c r="P170" s="16"/>
      <c r="S170">
        <v>167</v>
      </c>
      <c r="T170">
        <v>7156208.1146741798</v>
      </c>
      <c r="U170">
        <v>7142016.7870329702</v>
      </c>
      <c r="V170" s="16"/>
      <c r="Y170">
        <v>167</v>
      </c>
      <c r="Z170">
        <v>6969554.1856421297</v>
      </c>
      <c r="AA170">
        <v>6955391.6913627703</v>
      </c>
      <c r="AB170" s="17">
        <v>7682878</v>
      </c>
      <c r="AC170" s="14">
        <f>AB170-AA170</f>
        <v>727486.30863722973</v>
      </c>
    </row>
    <row r="171" spans="2:29" x14ac:dyDescent="0.55000000000000004">
      <c r="B171" s="7" t="s">
        <v>175</v>
      </c>
      <c r="C171" s="14">
        <v>6353035.28200051</v>
      </c>
      <c r="D171" s="14">
        <v>6333574.0325348098</v>
      </c>
      <c r="E171" s="16"/>
      <c r="G171" s="4">
        <v>168</v>
      </c>
      <c r="H171" s="14">
        <v>6339723.61747922</v>
      </c>
      <c r="I171">
        <v>6320277.0754405903</v>
      </c>
      <c r="J171" s="16"/>
      <c r="M171">
        <v>168</v>
      </c>
      <c r="N171">
        <v>5820554.2771323696</v>
      </c>
      <c r="O171">
        <v>5801638.6707861796</v>
      </c>
      <c r="P171" s="16"/>
      <c r="S171">
        <v>168</v>
      </c>
      <c r="T171">
        <v>7171792.0544919502</v>
      </c>
      <c r="U171">
        <v>7151487.5577950096</v>
      </c>
      <c r="V171" s="16"/>
      <c r="Y171">
        <v>168</v>
      </c>
      <c r="Z171">
        <v>6985706.9423428997</v>
      </c>
      <c r="AA171">
        <v>6965605.7513942895</v>
      </c>
      <c r="AB171" s="16"/>
    </row>
    <row r="172" spans="2:29" x14ac:dyDescent="0.55000000000000004">
      <c r="B172" s="7" t="s">
        <v>176</v>
      </c>
      <c r="C172" s="14">
        <v>6364378.2012038296</v>
      </c>
      <c r="D172" s="14">
        <v>6348664.9981793398</v>
      </c>
      <c r="E172" s="16"/>
      <c r="G172" s="4">
        <v>169</v>
      </c>
      <c r="H172" s="14">
        <v>6351078.5060010403</v>
      </c>
      <c r="I172">
        <v>6335376.1350782998</v>
      </c>
      <c r="J172" s="16"/>
      <c r="M172">
        <v>169</v>
      </c>
      <c r="N172">
        <v>5831287.2387022004</v>
      </c>
      <c r="O172">
        <v>5815967.2125053201</v>
      </c>
      <c r="P172" s="16"/>
      <c r="S172">
        <v>169</v>
      </c>
      <c r="T172">
        <v>7184153.2115802998</v>
      </c>
      <c r="U172">
        <v>7167832.1872093296</v>
      </c>
      <c r="V172" s="16"/>
      <c r="Y172">
        <v>169</v>
      </c>
      <c r="Z172">
        <v>6998731.1781560704</v>
      </c>
      <c r="AA172">
        <v>6982559.2861919496</v>
      </c>
      <c r="AB172" s="16"/>
    </row>
    <row r="173" spans="2:29" x14ac:dyDescent="0.55000000000000004">
      <c r="B173" s="7" t="s">
        <v>177</v>
      </c>
      <c r="C173" s="14">
        <v>6374301.4624338504</v>
      </c>
      <c r="D173" s="14">
        <v>6357558.3177798903</v>
      </c>
      <c r="E173" s="16"/>
      <c r="G173" s="4">
        <v>170</v>
      </c>
      <c r="H173" s="14">
        <v>6361018.0425656904</v>
      </c>
      <c r="I173">
        <v>6344283.7399014598</v>
      </c>
      <c r="J173" s="16"/>
      <c r="M173">
        <v>170</v>
      </c>
      <c r="N173">
        <v>5840781.2801698502</v>
      </c>
      <c r="O173">
        <v>5824342.3530618697</v>
      </c>
      <c r="P173" s="16"/>
      <c r="S173">
        <v>170</v>
      </c>
      <c r="T173">
        <v>7194820.6126833698</v>
      </c>
      <c r="U173">
        <v>7177603.7277879296</v>
      </c>
      <c r="V173" s="16"/>
      <c r="Y173">
        <v>170</v>
      </c>
      <c r="Z173">
        <v>7010127.4188346397</v>
      </c>
      <c r="AA173">
        <v>6993024.77764598</v>
      </c>
      <c r="AB173" s="16"/>
    </row>
    <row r="174" spans="2:29" x14ac:dyDescent="0.55000000000000004">
      <c r="B174" s="7" t="s">
        <v>178</v>
      </c>
      <c r="C174" s="14">
        <v>6378981.5969433701</v>
      </c>
      <c r="D174" s="14">
        <v>6362291.5251836497</v>
      </c>
      <c r="E174" s="16"/>
      <c r="G174" s="4">
        <v>171</v>
      </c>
      <c r="H174" s="14">
        <v>6365722.1017157398</v>
      </c>
      <c r="I174">
        <v>6349036.6987929801</v>
      </c>
      <c r="J174" s="16"/>
      <c r="M174">
        <v>171</v>
      </c>
      <c r="N174">
        <v>5845346.3838281399</v>
      </c>
      <c r="O174">
        <v>5828779.6631086497</v>
      </c>
      <c r="P174" s="16"/>
      <c r="S174">
        <v>171</v>
      </c>
      <c r="T174">
        <v>7199764.5208217297</v>
      </c>
      <c r="U174">
        <v>7182875.2615814302</v>
      </c>
      <c r="V174" s="16"/>
      <c r="Y174">
        <v>171</v>
      </c>
      <c r="Z174">
        <v>7015911.6022379296</v>
      </c>
      <c r="AA174">
        <v>6999068.0806986997</v>
      </c>
      <c r="AB174" s="16"/>
    </row>
    <row r="175" spans="2:29" x14ac:dyDescent="0.55000000000000004">
      <c r="B175" s="7" t="s">
        <v>179</v>
      </c>
      <c r="C175" s="14">
        <v>6382044.8526192298</v>
      </c>
      <c r="D175" s="14">
        <v>6361768.9353320301</v>
      </c>
      <c r="E175" s="16"/>
      <c r="G175" s="4">
        <v>172</v>
      </c>
      <c r="H175" s="14">
        <v>6368811.5878334697</v>
      </c>
      <c r="I175">
        <v>6348540.8973186295</v>
      </c>
      <c r="J175" s="16"/>
      <c r="M175">
        <v>172</v>
      </c>
      <c r="N175">
        <v>5848388.2298869304</v>
      </c>
      <c r="O175">
        <v>5828249.2598720398</v>
      </c>
      <c r="P175" s="16"/>
      <c r="S175">
        <v>172</v>
      </c>
      <c r="T175">
        <v>7202947.7166852802</v>
      </c>
      <c r="U175">
        <v>7182450.2733888002</v>
      </c>
      <c r="V175" s="16"/>
      <c r="Y175">
        <v>172</v>
      </c>
      <c r="Z175">
        <v>7019965.7722235397</v>
      </c>
      <c r="AA175">
        <v>6999515.82145881</v>
      </c>
      <c r="AB175" s="16"/>
    </row>
    <row r="176" spans="2:29" x14ac:dyDescent="0.55000000000000004">
      <c r="B176" s="7" t="s">
        <v>180</v>
      </c>
      <c r="C176" s="14">
        <v>6374852.67359195</v>
      </c>
      <c r="D176" s="14">
        <v>6357424.6591147603</v>
      </c>
      <c r="E176" s="16"/>
      <c r="G176" s="4">
        <v>173</v>
      </c>
      <c r="H176" s="14">
        <v>6361660.2357286597</v>
      </c>
      <c r="I176">
        <v>6344228.47223067</v>
      </c>
      <c r="J176" s="16"/>
      <c r="M176">
        <v>173</v>
      </c>
      <c r="N176">
        <v>5841776.8338681003</v>
      </c>
      <c r="O176">
        <v>5824104.5174463298</v>
      </c>
      <c r="P176" s="16"/>
      <c r="S176">
        <v>173</v>
      </c>
      <c r="T176">
        <v>7194957.4939791998</v>
      </c>
      <c r="U176">
        <v>7177885.7850551698</v>
      </c>
      <c r="V176" s="16"/>
      <c r="Y176">
        <v>173</v>
      </c>
      <c r="Z176">
        <v>7013058.8303173399</v>
      </c>
      <c r="AA176">
        <v>6995895.1818050398</v>
      </c>
      <c r="AB176" s="16"/>
    </row>
    <row r="177" spans="2:29" x14ac:dyDescent="0.55000000000000004">
      <c r="B177" s="7" t="s">
        <v>181</v>
      </c>
      <c r="C177" s="14">
        <v>6364185.21447202</v>
      </c>
      <c r="D177" s="14">
        <v>6340662.3928755196</v>
      </c>
      <c r="E177" s="16"/>
      <c r="G177" s="4">
        <v>174</v>
      </c>
      <c r="H177" s="14">
        <v>6351037.1338516902</v>
      </c>
      <c r="I177">
        <v>6327512.9250256103</v>
      </c>
      <c r="J177" s="16"/>
      <c r="M177">
        <v>174</v>
      </c>
      <c r="N177">
        <v>5831835.4324893802</v>
      </c>
      <c r="O177">
        <v>5808150.6877539102</v>
      </c>
      <c r="P177" s="16"/>
      <c r="S177">
        <v>174</v>
      </c>
      <c r="T177">
        <v>7183273.9071106296</v>
      </c>
      <c r="U177">
        <v>7159971.6126634805</v>
      </c>
      <c r="V177" s="16"/>
      <c r="Y177">
        <v>174</v>
      </c>
      <c r="Z177">
        <v>7002505.6825068602</v>
      </c>
      <c r="AA177">
        <v>6979136.4381332304</v>
      </c>
      <c r="AB177" s="16"/>
    </row>
    <row r="178" spans="2:29" x14ac:dyDescent="0.55000000000000004">
      <c r="B178" s="7" t="s">
        <v>182</v>
      </c>
      <c r="C178" s="14">
        <v>6350581.4588516699</v>
      </c>
      <c r="D178" s="14">
        <v>6323737.2276136801</v>
      </c>
      <c r="E178" s="16"/>
      <c r="G178" s="4">
        <v>175</v>
      </c>
      <c r="H178" s="14">
        <v>6337478.0771350404</v>
      </c>
      <c r="I178">
        <v>6310636.1112855803</v>
      </c>
      <c r="J178" s="16"/>
      <c r="M178">
        <v>175</v>
      </c>
      <c r="N178">
        <v>5818969.3020252902</v>
      </c>
      <c r="O178">
        <v>5792112.02752975</v>
      </c>
      <c r="P178" s="16"/>
      <c r="S178">
        <v>175</v>
      </c>
      <c r="T178">
        <v>7168638.4322071997</v>
      </c>
      <c r="U178">
        <v>7141778.5571848704</v>
      </c>
      <c r="V178" s="16"/>
      <c r="Y178">
        <v>175</v>
      </c>
      <c r="Z178">
        <v>6988999.1755288998</v>
      </c>
      <c r="AA178">
        <v>6962123.1604133695</v>
      </c>
      <c r="AB178" s="16"/>
    </row>
    <row r="179" spans="2:29" x14ac:dyDescent="0.55000000000000004">
      <c r="B179" s="7" t="s">
        <v>183</v>
      </c>
      <c r="C179" s="14">
        <v>6337112.4522358198</v>
      </c>
      <c r="D179" s="14">
        <v>6319004.8706671</v>
      </c>
      <c r="E179" s="16"/>
      <c r="G179" s="4">
        <v>176</v>
      </c>
      <c r="H179" s="14">
        <v>6324051.3866889495</v>
      </c>
      <c r="I179">
        <v>6305939.9417542703</v>
      </c>
      <c r="J179" s="16"/>
      <c r="M179">
        <v>176</v>
      </c>
      <c r="N179">
        <v>5806141.0174406404</v>
      </c>
      <c r="O179">
        <v>5787782.56155138</v>
      </c>
      <c r="P179" s="16"/>
      <c r="S179">
        <v>176</v>
      </c>
      <c r="T179">
        <v>7154286.2381794704</v>
      </c>
      <c r="U179">
        <v>7136523.9809929896</v>
      </c>
      <c r="V179" s="16"/>
      <c r="Y179">
        <v>176</v>
      </c>
      <c r="Z179">
        <v>6975737.2865446601</v>
      </c>
      <c r="AA179">
        <v>6957879.1692685001</v>
      </c>
      <c r="AB179" s="16"/>
    </row>
    <row r="180" spans="2:29" x14ac:dyDescent="0.55000000000000004">
      <c r="B180" s="7" t="s">
        <v>184</v>
      </c>
      <c r="C180" s="14">
        <v>6335807.4244987601</v>
      </c>
      <c r="D180" s="14">
        <v>6320475.3886045897</v>
      </c>
      <c r="E180" s="16"/>
      <c r="G180" s="4">
        <v>177</v>
      </c>
      <c r="H180" s="14">
        <v>6322771.7603216004</v>
      </c>
      <c r="I180">
        <v>6307439.4655173495</v>
      </c>
      <c r="J180" s="16"/>
      <c r="M180">
        <v>177</v>
      </c>
      <c r="N180">
        <v>5804782.0127415303</v>
      </c>
      <c r="O180">
        <v>5789367.0807155604</v>
      </c>
      <c r="P180" s="16"/>
      <c r="S180">
        <v>177</v>
      </c>
      <c r="T180">
        <v>7153153.5358905299</v>
      </c>
      <c r="U180">
        <v>7137917.5361914597</v>
      </c>
      <c r="V180" s="16"/>
      <c r="Y180">
        <v>177</v>
      </c>
      <c r="Z180">
        <v>6975449.3826758098</v>
      </c>
      <c r="AA180">
        <v>6960182.3112896001</v>
      </c>
      <c r="AB180" s="16"/>
    </row>
    <row r="181" spans="2:29" x14ac:dyDescent="0.55000000000000004">
      <c r="B181" s="7" t="s">
        <v>185</v>
      </c>
      <c r="C181" s="14">
        <v>6335688.5992877102</v>
      </c>
      <c r="D181" s="14">
        <v>6321655.9365959298</v>
      </c>
      <c r="E181" s="16"/>
      <c r="G181" s="4">
        <v>178</v>
      </c>
      <c r="H181" s="14">
        <v>6322678.4531509001</v>
      </c>
      <c r="I181">
        <v>6308646.2950325599</v>
      </c>
      <c r="J181" s="16"/>
      <c r="M181">
        <v>178</v>
      </c>
      <c r="N181">
        <v>5804624.2847874202</v>
      </c>
      <c r="O181">
        <v>5790543.7423030296</v>
      </c>
      <c r="P181" s="16"/>
      <c r="S181">
        <v>178</v>
      </c>
      <c r="T181">
        <v>7153185.9606753197</v>
      </c>
      <c r="U181">
        <v>7139197.8939577304</v>
      </c>
      <c r="V181" s="16"/>
      <c r="Y181">
        <v>178</v>
      </c>
      <c r="Z181">
        <v>6976332.2878849702</v>
      </c>
      <c r="AA181">
        <v>6962326.8501467397</v>
      </c>
      <c r="AB181" s="16"/>
    </row>
    <row r="182" spans="2:29" x14ac:dyDescent="0.55000000000000004">
      <c r="B182" s="7" t="s">
        <v>186</v>
      </c>
      <c r="C182" s="14">
        <v>6339573.1397810597</v>
      </c>
      <c r="D182" s="14">
        <v>6325513.0836423403</v>
      </c>
      <c r="E182" s="16"/>
      <c r="G182" s="4">
        <v>179</v>
      </c>
      <c r="H182" s="14">
        <v>6326582.9813773399</v>
      </c>
      <c r="I182">
        <v>6312526.1430357601</v>
      </c>
      <c r="J182" s="16"/>
      <c r="M182">
        <v>179</v>
      </c>
      <c r="N182">
        <v>5808242.3395513603</v>
      </c>
      <c r="O182">
        <v>5794253.0521239601</v>
      </c>
      <c r="P182" s="16"/>
      <c r="S182">
        <v>179</v>
      </c>
      <c r="T182">
        <v>7157565.9340210399</v>
      </c>
      <c r="U182">
        <v>7143374.6381522501</v>
      </c>
      <c r="V182" s="16"/>
      <c r="Y182">
        <v>179</v>
      </c>
      <c r="Z182">
        <v>6981482.1895107096</v>
      </c>
      <c r="AA182">
        <v>6967316.8560316795</v>
      </c>
      <c r="AB182" s="17">
        <v>7682878</v>
      </c>
      <c r="AC182">
        <f>AB182-AA182</f>
        <v>715561.14396832045</v>
      </c>
    </row>
    <row r="183" spans="2:29" x14ac:dyDescent="0.55000000000000004">
      <c r="B183" s="7" t="s">
        <v>187</v>
      </c>
      <c r="C183" s="14">
        <v>6353779.3616135204</v>
      </c>
      <c r="D183" s="14">
        <v>6334317.8347986303</v>
      </c>
      <c r="E183" s="16"/>
      <c r="G183" s="4">
        <v>180</v>
      </c>
      <c r="H183" s="14">
        <v>6340787.4858935103</v>
      </c>
      <c r="I183">
        <v>6321340.17979303</v>
      </c>
      <c r="J183" s="16"/>
      <c r="M183">
        <v>180</v>
      </c>
      <c r="N183">
        <v>5821576.6355401902</v>
      </c>
      <c r="O183">
        <v>5802660.4026498403</v>
      </c>
      <c r="P183" s="16"/>
      <c r="S183">
        <v>180</v>
      </c>
      <c r="T183">
        <v>7173159.4069880303</v>
      </c>
      <c r="U183">
        <v>7152853.6618033601</v>
      </c>
      <c r="V183" s="16"/>
      <c r="Y183">
        <v>180</v>
      </c>
      <c r="Z183">
        <v>6997471.2144583603</v>
      </c>
      <c r="AA183">
        <v>6977355.6840580096</v>
      </c>
      <c r="AB183" s="16"/>
    </row>
    <row r="184" spans="2:29" x14ac:dyDescent="0.55000000000000004">
      <c r="B184" s="7" t="s">
        <v>188</v>
      </c>
      <c r="C184" s="14">
        <v>6365151.54629937</v>
      </c>
      <c r="D184" s="14">
        <v>6348783.7828198904</v>
      </c>
      <c r="E184" s="16"/>
      <c r="G184" s="4">
        <v>181</v>
      </c>
      <c r="H184" s="14">
        <v>6352163.95138383</v>
      </c>
      <c r="I184">
        <v>6335807.2641561599</v>
      </c>
      <c r="J184" s="16"/>
      <c r="M184">
        <v>181</v>
      </c>
      <c r="N184">
        <v>5832334.8920907304</v>
      </c>
      <c r="O184">
        <v>5816385.4596697604</v>
      </c>
      <c r="P184" s="16"/>
      <c r="S184">
        <v>181</v>
      </c>
      <c r="T184">
        <v>7185529.3976917202</v>
      </c>
      <c r="U184">
        <v>7168514.0030754302</v>
      </c>
      <c r="V184" s="16"/>
      <c r="Y184">
        <v>181</v>
      </c>
      <c r="Z184">
        <v>7010325.6230511097</v>
      </c>
      <c r="AA184">
        <v>6993457.4071644498</v>
      </c>
      <c r="AB184" s="16"/>
    </row>
    <row r="185" spans="2:29" x14ac:dyDescent="0.55000000000000004">
      <c r="B185" s="7" t="s">
        <v>189</v>
      </c>
      <c r="C185" s="14">
        <v>6374802.9181014504</v>
      </c>
      <c r="D185" s="14">
        <v>6358012.9365369203</v>
      </c>
      <c r="E185" s="16"/>
      <c r="G185" s="4">
        <v>182</v>
      </c>
      <c r="H185" s="14">
        <v>6361824.1087382501</v>
      </c>
      <c r="I185">
        <v>6345042.6821181299</v>
      </c>
      <c r="J185" s="16"/>
      <c r="M185">
        <v>182</v>
      </c>
      <c r="N185">
        <v>5841564.6574420696</v>
      </c>
      <c r="O185">
        <v>5825080.5242792396</v>
      </c>
      <c r="P185" s="16"/>
      <c r="S185">
        <v>182</v>
      </c>
      <c r="T185">
        <v>7195886.3352301903</v>
      </c>
      <c r="U185">
        <v>7178619.18506986</v>
      </c>
      <c r="V185" s="16"/>
      <c r="Y185">
        <v>182</v>
      </c>
      <c r="Z185">
        <v>7021232.9511135798</v>
      </c>
      <c r="AA185">
        <v>7004071.8922818704</v>
      </c>
      <c r="AB185" s="16"/>
    </row>
    <row r="186" spans="2:29" x14ac:dyDescent="0.55000000000000004">
      <c r="B186" s="7" t="s">
        <v>190</v>
      </c>
      <c r="C186" s="14">
        <v>6379490.5014145998</v>
      </c>
      <c r="D186" s="14">
        <v>6362797.4085504301</v>
      </c>
      <c r="E186" s="16"/>
      <c r="G186" s="4">
        <v>183</v>
      </c>
      <c r="H186" s="14">
        <v>6366527.69392737</v>
      </c>
      <c r="I186">
        <v>6349839.0420967899</v>
      </c>
      <c r="J186" s="16"/>
      <c r="M186">
        <v>183</v>
      </c>
      <c r="N186">
        <v>5846133.8003377197</v>
      </c>
      <c r="O186">
        <v>5829564.1121107796</v>
      </c>
      <c r="P186" s="16"/>
      <c r="S186">
        <v>183</v>
      </c>
      <c r="T186">
        <v>7200815.4887136398</v>
      </c>
      <c r="U186">
        <v>7183922.6195320599</v>
      </c>
      <c r="V186" s="16"/>
      <c r="Y186">
        <v>183</v>
      </c>
      <c r="Z186">
        <v>7026814.2900885995</v>
      </c>
      <c r="AA186">
        <v>7009962.23104701</v>
      </c>
      <c r="AB186" s="16"/>
    </row>
    <row r="187" spans="2:29" x14ac:dyDescent="0.55000000000000004">
      <c r="B187" s="7" t="s">
        <v>191</v>
      </c>
      <c r="C187" s="14">
        <v>6382581.1584939901</v>
      </c>
      <c r="D187" s="14">
        <v>6362305.3163336599</v>
      </c>
      <c r="E187" s="16"/>
      <c r="G187" s="4">
        <v>184</v>
      </c>
      <c r="H187" s="14">
        <v>6369636.6064172899</v>
      </c>
      <c r="I187">
        <v>6349365.7499933401</v>
      </c>
      <c r="J187" s="16"/>
      <c r="M187">
        <v>184</v>
      </c>
      <c r="N187">
        <v>5849198.8150179796</v>
      </c>
      <c r="O187">
        <v>5829059.8616815703</v>
      </c>
      <c r="P187" s="16"/>
      <c r="S187">
        <v>184</v>
      </c>
      <c r="T187">
        <v>7204005.0341932699</v>
      </c>
      <c r="U187">
        <v>7183507.2773542404</v>
      </c>
      <c r="V187" s="16"/>
      <c r="Y187">
        <v>184</v>
      </c>
      <c r="Z187">
        <v>7030685.1276910398</v>
      </c>
      <c r="AA187">
        <v>7010229.8345340602</v>
      </c>
      <c r="AB187" s="16"/>
    </row>
    <row r="188" spans="2:29" x14ac:dyDescent="0.55000000000000004">
      <c r="B188" s="7" t="s">
        <v>192</v>
      </c>
      <c r="C188" s="14">
        <v>6375417.1467427099</v>
      </c>
      <c r="D188" s="14">
        <v>6357989.7929769997</v>
      </c>
      <c r="E188" s="16"/>
      <c r="G188" s="4">
        <v>185</v>
      </c>
      <c r="H188" s="14">
        <v>6362505.1466666004</v>
      </c>
      <c r="I188">
        <v>6345073.9992335103</v>
      </c>
      <c r="J188" s="16"/>
      <c r="M188">
        <v>185</v>
      </c>
      <c r="N188">
        <v>5842610.9640410598</v>
      </c>
      <c r="O188">
        <v>5824939.4816779001</v>
      </c>
      <c r="P188" s="16"/>
      <c r="S188">
        <v>185</v>
      </c>
      <c r="T188">
        <v>7196021.4303172203</v>
      </c>
      <c r="U188">
        <v>7178950.4439074099</v>
      </c>
      <c r="V188" s="16"/>
      <c r="Y188">
        <v>185</v>
      </c>
      <c r="Z188">
        <v>7023584.2168579102</v>
      </c>
      <c r="AA188">
        <v>7006423.6627983404</v>
      </c>
      <c r="AB188" s="16"/>
    </row>
    <row r="189" spans="2:29" x14ac:dyDescent="0.55000000000000004">
      <c r="B189" s="7" t="s">
        <v>193</v>
      </c>
      <c r="C189" s="14">
        <v>6364777.6918649096</v>
      </c>
      <c r="D189" s="14">
        <v>6341255.4458960705</v>
      </c>
      <c r="E189" s="16"/>
      <c r="G189" s="4">
        <v>186</v>
      </c>
      <c r="H189" s="14">
        <v>6351901.7268158495</v>
      </c>
      <c r="I189">
        <v>6328378.0030541802</v>
      </c>
      <c r="J189" s="16"/>
      <c r="M189">
        <v>186</v>
      </c>
      <c r="N189">
        <v>5832692.8761772998</v>
      </c>
      <c r="O189">
        <v>5809008.8543656897</v>
      </c>
      <c r="P189" s="16"/>
      <c r="S189">
        <v>186</v>
      </c>
      <c r="T189">
        <v>7184344.2423707601</v>
      </c>
      <c r="U189">
        <v>7161042.5485772798</v>
      </c>
      <c r="V189" s="16"/>
      <c r="Y189">
        <v>186</v>
      </c>
      <c r="Z189">
        <v>7012834.9876218196</v>
      </c>
      <c r="AA189">
        <v>6989467.3618325796</v>
      </c>
      <c r="AB189" s="16"/>
    </row>
    <row r="190" spans="2:29" x14ac:dyDescent="0.55000000000000004">
      <c r="B190" s="7" t="s">
        <v>194</v>
      </c>
      <c r="C190" s="14">
        <v>6351201.8228844898</v>
      </c>
      <c r="D190" s="14">
        <v>6324358.0036158003</v>
      </c>
      <c r="E190" s="16"/>
      <c r="G190" s="4">
        <v>187</v>
      </c>
      <c r="H190" s="14">
        <v>6338362.26018776</v>
      </c>
      <c r="I190">
        <v>6311520.5367257204</v>
      </c>
      <c r="J190" s="16"/>
      <c r="M190">
        <v>187</v>
      </c>
      <c r="N190">
        <v>5819849.9552947804</v>
      </c>
      <c r="O190">
        <v>5792993.1515777297</v>
      </c>
      <c r="P190" s="16"/>
      <c r="S190">
        <v>187</v>
      </c>
      <c r="T190">
        <v>7169715.1399240801</v>
      </c>
      <c r="U190">
        <v>7142855.5691924198</v>
      </c>
      <c r="V190" s="16"/>
      <c r="Y190">
        <v>187</v>
      </c>
      <c r="Z190">
        <v>6999133.0080001699</v>
      </c>
      <c r="AA190">
        <v>6972256.5513518797</v>
      </c>
      <c r="AB190" s="16"/>
    </row>
    <row r="191" spans="2:29" x14ac:dyDescent="0.55000000000000004">
      <c r="B191" s="7" t="s">
        <v>195</v>
      </c>
      <c r="C191" s="14">
        <v>6337760.7176483599</v>
      </c>
      <c r="D191" s="14">
        <v>6319653.84244454</v>
      </c>
      <c r="E191" s="16"/>
      <c r="G191" s="4">
        <v>188</v>
      </c>
      <c r="H191" s="14">
        <v>6324955.2421222096</v>
      </c>
      <c r="I191">
        <v>6306844.45565206</v>
      </c>
      <c r="J191" s="16"/>
      <c r="M191">
        <v>188</v>
      </c>
      <c r="N191">
        <v>5807044.9594199201</v>
      </c>
      <c r="O191">
        <v>5788687.3837377504</v>
      </c>
      <c r="P191" s="16"/>
      <c r="S191">
        <v>188</v>
      </c>
      <c r="T191">
        <v>7155369.4994110996</v>
      </c>
      <c r="U191">
        <v>7137608.0311196595</v>
      </c>
      <c r="V191" s="16"/>
      <c r="Y191">
        <v>188</v>
      </c>
      <c r="Z191">
        <v>6985678.7224760205</v>
      </c>
      <c r="AA191">
        <v>6967825.1231203899</v>
      </c>
      <c r="AB191" s="16"/>
    </row>
    <row r="192" spans="2:29" x14ac:dyDescent="0.55000000000000004">
      <c r="B192" s="7" t="s">
        <v>196</v>
      </c>
      <c r="C192" s="14">
        <v>6336484.3414013097</v>
      </c>
      <c r="D192" s="14">
        <v>6321152.8382738596</v>
      </c>
      <c r="E192" s="16"/>
      <c r="G192" s="4">
        <v>189</v>
      </c>
      <c r="H192" s="14">
        <v>6323696.3922367599</v>
      </c>
      <c r="I192">
        <v>6308364.5091768801</v>
      </c>
      <c r="J192" s="16"/>
      <c r="M192">
        <v>189</v>
      </c>
      <c r="N192">
        <v>5805710.3810092798</v>
      </c>
      <c r="O192">
        <v>5790296.0422297297</v>
      </c>
      <c r="P192" s="16"/>
      <c r="S192">
        <v>189</v>
      </c>
      <c r="T192">
        <v>7154244.7891288698</v>
      </c>
      <c r="U192">
        <v>7139009.1979638804</v>
      </c>
      <c r="V192" s="16"/>
      <c r="Y192">
        <v>189</v>
      </c>
      <c r="Z192">
        <v>6985212.8218956599</v>
      </c>
      <c r="AA192">
        <v>6969946.2713124901</v>
      </c>
      <c r="AB192" s="16"/>
    </row>
    <row r="193" spans="2:29" x14ac:dyDescent="0.55000000000000004">
      <c r="B193" s="7" t="s">
        <v>197</v>
      </c>
      <c r="C193" s="14">
        <v>6336394.1035305997</v>
      </c>
      <c r="D193" s="14">
        <v>6322361.9310662104</v>
      </c>
      <c r="E193" s="16"/>
      <c r="G193" s="4">
        <v>190</v>
      </c>
      <c r="H193" s="14">
        <v>6323623.8071245104</v>
      </c>
      <c r="I193">
        <v>6309592.00612278</v>
      </c>
      <c r="J193" s="16"/>
      <c r="M193">
        <v>190</v>
      </c>
      <c r="N193">
        <v>5805577.0014232202</v>
      </c>
      <c r="O193">
        <v>5791496.9876533998</v>
      </c>
      <c r="P193" s="16"/>
      <c r="S193">
        <v>190</v>
      </c>
      <c r="T193">
        <v>7154285.1459520403</v>
      </c>
      <c r="U193">
        <v>7140297.40876175</v>
      </c>
      <c r="V193" s="16"/>
      <c r="Y193">
        <v>190</v>
      </c>
      <c r="Z193">
        <v>6985917.5418401798</v>
      </c>
      <c r="AA193">
        <v>6971911.7836457202</v>
      </c>
      <c r="AB193" s="16"/>
    </row>
    <row r="194" spans="2:29" x14ac:dyDescent="0.55000000000000004">
      <c r="B194" s="7" t="s">
        <v>198</v>
      </c>
      <c r="C194" s="14">
        <v>6340307.4711747998</v>
      </c>
      <c r="D194" s="14">
        <v>6326247.7546400502</v>
      </c>
      <c r="E194" s="16"/>
      <c r="G194" s="4">
        <v>191</v>
      </c>
      <c r="H194" s="14">
        <v>6327549.4150868496</v>
      </c>
      <c r="I194">
        <v>6313492.7338990504</v>
      </c>
      <c r="J194" s="16"/>
      <c r="M194">
        <v>191</v>
      </c>
      <c r="N194">
        <v>5809219.7769906903</v>
      </c>
      <c r="O194">
        <v>5795230.7898583598</v>
      </c>
      <c r="P194" s="16"/>
      <c r="S194">
        <v>191</v>
      </c>
      <c r="T194">
        <v>7158673.5227796203</v>
      </c>
      <c r="U194">
        <v>7144482.2919800803</v>
      </c>
      <c r="V194" s="16"/>
      <c r="Y194">
        <v>191</v>
      </c>
      <c r="Z194">
        <v>6990893.8916975502</v>
      </c>
      <c r="AA194">
        <v>6976725.76336338</v>
      </c>
      <c r="AB194" s="17">
        <v>7682878</v>
      </c>
      <c r="AC194" s="14">
        <f>AB194-AA194</f>
        <v>706152.23663662001</v>
      </c>
    </row>
    <row r="195" spans="2:29" x14ac:dyDescent="0.55000000000000004">
      <c r="B195" s="7" t="s">
        <v>199</v>
      </c>
      <c r="C195" s="14">
        <v>6354539.3527867496</v>
      </c>
      <c r="D195" s="14">
        <v>6335077.4567484697</v>
      </c>
      <c r="E195" s="16"/>
      <c r="G195" s="4">
        <v>192</v>
      </c>
      <c r="H195" s="14">
        <v>6341773.7356887497</v>
      </c>
      <c r="I195">
        <v>6322325.70747991</v>
      </c>
      <c r="J195" s="16"/>
      <c r="M195">
        <v>192</v>
      </c>
      <c r="N195">
        <v>5822576.5496211704</v>
      </c>
      <c r="O195">
        <v>5803659.6511022998</v>
      </c>
      <c r="P195" s="16"/>
      <c r="S195">
        <v>192</v>
      </c>
      <c r="T195">
        <v>7174277.6289518997</v>
      </c>
      <c r="U195">
        <v>7153970.9128309796</v>
      </c>
      <c r="V195" s="16"/>
      <c r="Y195">
        <v>192</v>
      </c>
      <c r="Z195">
        <v>7006722.4964826899</v>
      </c>
      <c r="AA195">
        <v>6986594.7618567701</v>
      </c>
      <c r="AB195" s="16"/>
    </row>
    <row r="196" spans="2:29" x14ac:dyDescent="0.55000000000000004">
      <c r="B196" s="7" t="s">
        <v>200</v>
      </c>
      <c r="C196" s="14">
        <v>6365936.8011264801</v>
      </c>
      <c r="D196" s="14">
        <v>6350223.3277677596</v>
      </c>
      <c r="E196" s="16"/>
      <c r="G196" s="4">
        <v>193</v>
      </c>
      <c r="H196" s="14">
        <v>6353169.5313312402</v>
      </c>
      <c r="I196">
        <v>6337466.2264258098</v>
      </c>
      <c r="J196" s="16"/>
      <c r="M196">
        <v>193</v>
      </c>
      <c r="N196">
        <v>5833356.7482724898</v>
      </c>
      <c r="O196">
        <v>5818035.9736896697</v>
      </c>
      <c r="P196" s="16"/>
      <c r="S196">
        <v>193</v>
      </c>
      <c r="T196">
        <v>7186657.6840633499</v>
      </c>
      <c r="U196">
        <v>7170335.1378458403</v>
      </c>
      <c r="V196" s="16"/>
      <c r="Y196">
        <v>193</v>
      </c>
      <c r="Z196">
        <v>7019411.5423431899</v>
      </c>
      <c r="AA196">
        <v>7003218.6290540705</v>
      </c>
      <c r="AB196" s="16"/>
    </row>
    <row r="197" spans="2:29" x14ac:dyDescent="0.55000000000000004">
      <c r="B197" s="7" t="s">
        <v>201</v>
      </c>
      <c r="C197" s="14">
        <v>6375914.0042966697</v>
      </c>
      <c r="D197" s="14">
        <v>6359170.7764273398</v>
      </c>
      <c r="E197" s="16"/>
      <c r="G197" s="4">
        <v>194</v>
      </c>
      <c r="H197" s="14">
        <v>6363149.2335287798</v>
      </c>
      <c r="I197">
        <v>6346414.2781802099</v>
      </c>
      <c r="J197" s="16"/>
      <c r="M197">
        <v>194</v>
      </c>
      <c r="N197">
        <v>5842897.23496255</v>
      </c>
      <c r="O197">
        <v>5826457.90238949</v>
      </c>
      <c r="P197" s="16"/>
      <c r="S197">
        <v>194</v>
      </c>
      <c r="T197">
        <v>7197343.0611379296</v>
      </c>
      <c r="U197">
        <v>7180125.1032612296</v>
      </c>
      <c r="V197" s="16"/>
      <c r="Y197">
        <v>194</v>
      </c>
      <c r="Z197">
        <v>7030465.1812984496</v>
      </c>
      <c r="AA197">
        <v>7013345.2476492403</v>
      </c>
      <c r="AB197" s="16"/>
    </row>
    <row r="198" spans="2:29" x14ac:dyDescent="0.55000000000000004">
      <c r="B198" s="7" t="s">
        <v>202</v>
      </c>
      <c r="C198" s="14">
        <v>6380647.0470296396</v>
      </c>
      <c r="D198" s="14">
        <v>6363957.3700796301</v>
      </c>
      <c r="E198" s="16"/>
      <c r="G198" s="4">
        <v>195</v>
      </c>
      <c r="H198" s="14">
        <v>6367892.1451698998</v>
      </c>
      <c r="I198">
        <v>6351206.7390100304</v>
      </c>
      <c r="J198" s="16"/>
      <c r="M198">
        <v>195</v>
      </c>
      <c r="N198">
        <v>5847507.4315102501</v>
      </c>
      <c r="O198">
        <v>5830941.0455531003</v>
      </c>
      <c r="P198" s="16"/>
      <c r="S198">
        <v>195</v>
      </c>
      <c r="T198">
        <v>7202303.3794085104</v>
      </c>
      <c r="U198">
        <v>7185413.9606094901</v>
      </c>
      <c r="V198" s="16"/>
      <c r="Y198">
        <v>195</v>
      </c>
      <c r="Z198">
        <v>7035894.7362148603</v>
      </c>
      <c r="AA198">
        <v>7019041.6441468904</v>
      </c>
      <c r="AB198" s="16"/>
    </row>
    <row r="199" spans="2:29" x14ac:dyDescent="0.55000000000000004">
      <c r="B199" s="7" t="s">
        <v>203</v>
      </c>
      <c r="C199" s="14">
        <v>6383762.7920191297</v>
      </c>
      <c r="D199" s="14">
        <v>6363487.1778431702</v>
      </c>
      <c r="E199" s="16"/>
      <c r="G199" s="4">
        <v>196</v>
      </c>
      <c r="H199" s="14">
        <v>6371020.0112965601</v>
      </c>
      <c r="I199">
        <v>6350749.2068499997</v>
      </c>
      <c r="J199" s="16"/>
      <c r="M199">
        <v>196</v>
      </c>
      <c r="N199">
        <v>5850593.8851282001</v>
      </c>
      <c r="O199">
        <v>5830455.1951618297</v>
      </c>
      <c r="P199" s="16"/>
      <c r="S199">
        <v>196</v>
      </c>
      <c r="T199">
        <v>7205502.5004930599</v>
      </c>
      <c r="U199">
        <v>7185004.8562065205</v>
      </c>
      <c r="V199" s="16"/>
      <c r="Y199">
        <v>196</v>
      </c>
      <c r="Z199">
        <v>7039591.5708057499</v>
      </c>
      <c r="AA199">
        <v>7019131.9631475396</v>
      </c>
      <c r="AB199" s="16"/>
    </row>
    <row r="200" spans="2:29" x14ac:dyDescent="0.55000000000000004">
      <c r="B200" s="7" t="s">
        <v>204</v>
      </c>
      <c r="C200" s="14">
        <v>6376621.0529303802</v>
      </c>
      <c r="D200" s="14">
        <v>6359194.5023689903</v>
      </c>
      <c r="E200" s="16"/>
      <c r="G200" s="4">
        <v>197</v>
      </c>
      <c r="H200" s="14">
        <v>6363904.4817069899</v>
      </c>
      <c r="I200">
        <v>6346474.1007054104</v>
      </c>
      <c r="J200" s="16"/>
      <c r="M200">
        <v>197</v>
      </c>
      <c r="N200">
        <v>5844024.4191442104</v>
      </c>
      <c r="O200">
        <v>5826354.0195006598</v>
      </c>
      <c r="P200" s="16"/>
      <c r="S200">
        <v>197</v>
      </c>
      <c r="T200">
        <v>7197525.1760057798</v>
      </c>
      <c r="U200">
        <v>7180455.1968383798</v>
      </c>
      <c r="V200" s="16"/>
      <c r="Y200">
        <v>197</v>
      </c>
      <c r="Z200">
        <v>7032305.1550076203</v>
      </c>
      <c r="AA200">
        <v>7015146.8391477</v>
      </c>
      <c r="AB200" s="16"/>
    </row>
    <row r="201" spans="2:29" x14ac:dyDescent="0.55000000000000004">
      <c r="B201" s="7" t="s">
        <v>205</v>
      </c>
      <c r="C201" s="14">
        <v>6366003.3449430196</v>
      </c>
      <c r="D201" s="14">
        <v>6342481.6667582002</v>
      </c>
      <c r="E201" s="16"/>
      <c r="G201" s="4">
        <v>198</v>
      </c>
      <c r="H201" s="14">
        <v>6353316.4361932604</v>
      </c>
      <c r="I201">
        <v>6329793.2177264998</v>
      </c>
      <c r="J201" s="16"/>
      <c r="M201">
        <v>198</v>
      </c>
      <c r="N201">
        <v>5834124.1429872103</v>
      </c>
      <c r="O201">
        <v>5810440.9677992603</v>
      </c>
      <c r="P201" s="16"/>
      <c r="S201">
        <v>198</v>
      </c>
      <c r="T201">
        <v>7185853.70657082</v>
      </c>
      <c r="U201">
        <v>7162552.8058836404</v>
      </c>
      <c r="V201" s="16"/>
      <c r="Y201">
        <v>198</v>
      </c>
      <c r="Z201">
        <v>7021368.5522865104</v>
      </c>
      <c r="AA201">
        <v>6998001.8412831305</v>
      </c>
      <c r="AB201" s="16"/>
    </row>
    <row r="202" spans="2:29" x14ac:dyDescent="0.55000000000000004">
      <c r="B202" s="7" t="s">
        <v>206</v>
      </c>
      <c r="C202" s="14">
        <v>6352449.0866781799</v>
      </c>
      <c r="D202" s="14">
        <v>6325605.49465816</v>
      </c>
      <c r="E202" s="16"/>
      <c r="G202" s="4">
        <v>199</v>
      </c>
      <c r="H202" s="14">
        <v>6339792.2343466803</v>
      </c>
      <c r="I202">
        <v>6312950.6169769904</v>
      </c>
      <c r="J202" s="16"/>
      <c r="M202">
        <v>199</v>
      </c>
      <c r="N202">
        <v>5821298.9193895599</v>
      </c>
      <c r="O202">
        <v>5794442.53530828</v>
      </c>
      <c r="P202" s="16"/>
      <c r="S202">
        <v>199</v>
      </c>
      <c r="T202">
        <v>7171230.27896119</v>
      </c>
      <c r="U202">
        <v>7144371.0797046004</v>
      </c>
      <c r="V202" s="16"/>
      <c r="Y202">
        <v>199</v>
      </c>
      <c r="Z202">
        <v>7007479.7510120403</v>
      </c>
      <c r="AA202">
        <v>6980602.2955460204</v>
      </c>
      <c r="AB202" s="16"/>
    </row>
    <row r="203" spans="2:29" x14ac:dyDescent="0.55000000000000004">
      <c r="B203" s="7" t="s">
        <v>207</v>
      </c>
      <c r="C203" s="14">
        <v>6339029.7365728803</v>
      </c>
      <c r="D203" s="14">
        <v>6320923.6770115905</v>
      </c>
      <c r="E203" s="16"/>
      <c r="G203" s="4">
        <v>200</v>
      </c>
      <c r="H203" s="14">
        <v>6326400.6686095996</v>
      </c>
      <c r="I203">
        <v>6308290.6589413704</v>
      </c>
      <c r="J203" s="16"/>
      <c r="M203">
        <v>200</v>
      </c>
      <c r="N203">
        <v>5808511.8209946798</v>
      </c>
      <c r="O203">
        <v>5790155.3321425105</v>
      </c>
      <c r="P203" s="16"/>
      <c r="S203">
        <v>200</v>
      </c>
      <c r="T203">
        <v>7156890.5782626001</v>
      </c>
      <c r="U203">
        <v>7139130.1618712703</v>
      </c>
      <c r="V203" s="16"/>
      <c r="Y203">
        <v>200</v>
      </c>
      <c r="Z203">
        <v>6993841.1708314</v>
      </c>
      <c r="AA203">
        <v>6975990.6034517698</v>
      </c>
      <c r="AB203" s="16"/>
    </row>
    <row r="204" spans="2:29" x14ac:dyDescent="0.55000000000000004">
      <c r="B204" s="7" t="s">
        <v>208</v>
      </c>
      <c r="C204" s="14">
        <v>6337776.6810958004</v>
      </c>
      <c r="D204" s="14">
        <v>6322445.6494022002</v>
      </c>
      <c r="E204" s="16"/>
      <c r="G204" s="4">
        <v>201</v>
      </c>
      <c r="H204" s="14">
        <v>6325159.0838116696</v>
      </c>
      <c r="I204">
        <v>6309827.5808383096</v>
      </c>
      <c r="J204" s="16"/>
      <c r="M204">
        <v>201</v>
      </c>
      <c r="N204">
        <v>5807197.0458538998</v>
      </c>
      <c r="O204">
        <v>5791783.3161052195</v>
      </c>
      <c r="P204" s="16"/>
      <c r="S204">
        <v>201</v>
      </c>
      <c r="T204">
        <v>7155773.8373589097</v>
      </c>
      <c r="U204">
        <v>7140538.7628092198</v>
      </c>
      <c r="V204" s="16"/>
      <c r="Y204">
        <v>201</v>
      </c>
      <c r="Z204">
        <v>6993202.8385582399</v>
      </c>
      <c r="AA204">
        <v>6977936.2103840103</v>
      </c>
      <c r="AB204" s="16"/>
    </row>
    <row r="205" spans="2:29" x14ac:dyDescent="0.55000000000000004">
      <c r="B205" s="7" t="s">
        <v>209</v>
      </c>
      <c r="C205" s="14">
        <v>6337709.7056029402</v>
      </c>
      <c r="D205" s="14">
        <v>6323677.9238883797</v>
      </c>
      <c r="E205" s="16"/>
      <c r="G205" s="4">
        <v>202</v>
      </c>
      <c r="H205" s="14">
        <v>6325103.7096321499</v>
      </c>
      <c r="I205">
        <v>6311072.2024486</v>
      </c>
      <c r="J205" s="16"/>
      <c r="M205">
        <v>202</v>
      </c>
      <c r="N205">
        <v>5807083.3850106001</v>
      </c>
      <c r="O205">
        <v>5793003.8714046003</v>
      </c>
      <c r="P205" s="16"/>
      <c r="S205">
        <v>202</v>
      </c>
      <c r="T205">
        <v>7155822.0861610901</v>
      </c>
      <c r="U205">
        <v>7141834.7543026004</v>
      </c>
      <c r="V205" s="16"/>
      <c r="Y205">
        <v>202</v>
      </c>
      <c r="Z205">
        <v>6993735.1097600302</v>
      </c>
      <c r="AA205">
        <v>6979728.4833257003</v>
      </c>
      <c r="AB205" s="16"/>
    </row>
    <row r="206" spans="2:29" x14ac:dyDescent="0.55000000000000004">
      <c r="B206" s="7" t="s">
        <v>210</v>
      </c>
      <c r="C206" s="14">
        <v>6341646.8404470598</v>
      </c>
      <c r="D206" s="14">
        <v>6327587.2385608796</v>
      </c>
      <c r="E206" s="16"/>
      <c r="G206" s="4">
        <v>203</v>
      </c>
      <c r="H206" s="14">
        <v>6329047.117722</v>
      </c>
      <c r="I206">
        <v>6314990.4196480503</v>
      </c>
      <c r="J206" s="16"/>
      <c r="M206">
        <v>203</v>
      </c>
      <c r="N206">
        <v>5810746.5002420498</v>
      </c>
      <c r="O206">
        <v>5796757.6622400396</v>
      </c>
      <c r="P206" s="16"/>
      <c r="S206">
        <v>203</v>
      </c>
      <c r="T206">
        <v>7160219.0204221504</v>
      </c>
      <c r="U206">
        <v>7146027.82515023</v>
      </c>
      <c r="V206" s="16"/>
      <c r="Y206">
        <v>203</v>
      </c>
      <c r="Z206">
        <v>6998542.81475625</v>
      </c>
      <c r="AA206">
        <v>6984371.4776692698</v>
      </c>
      <c r="AB206" s="17">
        <v>7682878</v>
      </c>
      <c r="AC206">
        <f>AB206-AA206</f>
        <v>698506.52233073022</v>
      </c>
    </row>
    <row r="207" spans="2:29" x14ac:dyDescent="0.55000000000000004">
      <c r="B207" s="7" t="s">
        <v>211</v>
      </c>
      <c r="C207" s="14">
        <v>6355896.1103676399</v>
      </c>
      <c r="D207" s="14">
        <v>6336433.0464741699</v>
      </c>
      <c r="E207" s="16"/>
      <c r="G207" s="4">
        <v>204</v>
      </c>
      <c r="H207" s="14">
        <v>6343284.3349669902</v>
      </c>
      <c r="I207">
        <v>6323834.8897290202</v>
      </c>
      <c r="J207" s="16"/>
      <c r="M207">
        <v>204</v>
      </c>
      <c r="N207">
        <v>5824118.1817771299</v>
      </c>
      <c r="O207">
        <v>5805199.9054996204</v>
      </c>
      <c r="P207" s="16"/>
      <c r="S207">
        <v>204</v>
      </c>
      <c r="T207">
        <v>7175829.2110279202</v>
      </c>
      <c r="U207">
        <v>7155520.9988116501</v>
      </c>
      <c r="V207" s="16"/>
      <c r="Y207">
        <v>204</v>
      </c>
      <c r="Z207">
        <v>7014208.2226702096</v>
      </c>
      <c r="AA207">
        <v>6994069.7537922701</v>
      </c>
      <c r="AB207" s="16"/>
    </row>
    <row r="208" spans="2:29" x14ac:dyDescent="0.55000000000000004">
      <c r="B208" s="7" t="s">
        <v>212</v>
      </c>
      <c r="C208" s="14">
        <v>6367310.2485874398</v>
      </c>
      <c r="D208" s="14">
        <v>6351595.9768588496</v>
      </c>
      <c r="E208" s="16"/>
      <c r="G208" s="4">
        <v>205</v>
      </c>
      <c r="H208" s="14">
        <v>6354692.2672051201</v>
      </c>
      <c r="I208">
        <v>6338987.9633699199</v>
      </c>
      <c r="J208" s="16"/>
      <c r="M208">
        <v>205</v>
      </c>
      <c r="N208">
        <v>5834912.4600370796</v>
      </c>
      <c r="O208">
        <v>5819590.7404479599</v>
      </c>
      <c r="P208" s="16"/>
      <c r="S208">
        <v>205</v>
      </c>
      <c r="T208">
        <v>7188214.5234807301</v>
      </c>
      <c r="U208">
        <v>7171890.9159257403</v>
      </c>
      <c r="V208" s="16"/>
      <c r="Y208">
        <v>205</v>
      </c>
      <c r="Z208">
        <v>7026730.1265621502</v>
      </c>
      <c r="AA208">
        <v>7010528.7567659896</v>
      </c>
      <c r="AB208" s="16"/>
    </row>
    <row r="209" spans="2:29" x14ac:dyDescent="0.55000000000000004">
      <c r="B209" s="7" t="s">
        <v>213</v>
      </c>
      <c r="C209" s="14">
        <v>6377303.6712002102</v>
      </c>
      <c r="D209" s="14">
        <v>6360559.8317112401</v>
      </c>
      <c r="E209" s="16"/>
      <c r="G209" s="4">
        <v>206</v>
      </c>
      <c r="H209" s="14">
        <v>6364683.5889497297</v>
      </c>
      <c r="I209">
        <v>6347947.8538472299</v>
      </c>
      <c r="J209" s="16"/>
      <c r="M209">
        <v>206</v>
      </c>
      <c r="N209">
        <v>5844466.4630749803</v>
      </c>
      <c r="O209">
        <v>5828026.4572517304</v>
      </c>
      <c r="P209" s="16"/>
      <c r="S209">
        <v>206</v>
      </c>
      <c r="T209">
        <v>7198904.59135669</v>
      </c>
      <c r="U209">
        <v>7181685.8551407699</v>
      </c>
      <c r="V209" s="16"/>
      <c r="Y209">
        <v>206</v>
      </c>
      <c r="Z209">
        <v>7037614.2027992001</v>
      </c>
      <c r="AA209">
        <v>7020487.3486459302</v>
      </c>
      <c r="AB209" s="16"/>
    </row>
    <row r="210" spans="2:29" x14ac:dyDescent="0.55000000000000004">
      <c r="B210" s="7" t="s">
        <v>214</v>
      </c>
      <c r="C210" s="14">
        <v>6382052.0958053404</v>
      </c>
      <c r="D210" s="14">
        <v>6365362.2367292503</v>
      </c>
      <c r="E210" s="16"/>
      <c r="G210" s="4">
        <v>207</v>
      </c>
      <c r="H210" s="14">
        <v>6369437.2073096205</v>
      </c>
      <c r="I210">
        <v>6352751.5001807502</v>
      </c>
      <c r="J210" s="16"/>
      <c r="M210">
        <v>207</v>
      </c>
      <c r="N210">
        <v>5849089.2116938001</v>
      </c>
      <c r="O210">
        <v>5832522.7115829699</v>
      </c>
      <c r="P210" s="16"/>
      <c r="S210">
        <v>207</v>
      </c>
      <c r="T210">
        <v>7203868.6495075701</v>
      </c>
      <c r="U210">
        <v>7186979.01813999</v>
      </c>
      <c r="V210" s="16"/>
      <c r="Y210">
        <v>207</v>
      </c>
      <c r="Z210">
        <v>7042870.17060507</v>
      </c>
      <c r="AA210">
        <v>7026012.92640056</v>
      </c>
      <c r="AB210" s="16"/>
    </row>
    <row r="211" spans="2:29" x14ac:dyDescent="0.55000000000000004">
      <c r="B211" s="7" t="s">
        <v>215</v>
      </c>
      <c r="C211" s="14">
        <v>6385182.9375547701</v>
      </c>
      <c r="D211" s="14">
        <v>6364907.0756484997</v>
      </c>
      <c r="E211" s="16"/>
      <c r="G211" s="4">
        <v>208</v>
      </c>
      <c r="H211" s="14">
        <v>6372575.4843492704</v>
      </c>
      <c r="I211">
        <v>6352304.3065531803</v>
      </c>
      <c r="J211" s="16"/>
      <c r="M211">
        <v>208</v>
      </c>
      <c r="N211">
        <v>5852187.9115395201</v>
      </c>
      <c r="O211">
        <v>5832049.0731205596</v>
      </c>
      <c r="P211" s="16"/>
      <c r="S211">
        <v>208</v>
      </c>
      <c r="T211">
        <v>7207071.2221168997</v>
      </c>
      <c r="U211">
        <v>7186573.3470469201</v>
      </c>
      <c r="V211" s="16"/>
      <c r="Y211">
        <v>208</v>
      </c>
      <c r="Z211">
        <v>7046392.6104933899</v>
      </c>
      <c r="AA211">
        <v>7025928.8315778496</v>
      </c>
      <c r="AB211" s="16"/>
    </row>
    <row r="212" spans="2:29" x14ac:dyDescent="0.55000000000000004">
      <c r="B212" s="7" t="s">
        <v>216</v>
      </c>
      <c r="C212" s="14">
        <v>6378054.68074355</v>
      </c>
      <c r="D212" s="14">
        <v>6360628.8430612097</v>
      </c>
      <c r="E212" s="16"/>
      <c r="G212" s="4">
        <v>209</v>
      </c>
      <c r="H212" s="14">
        <v>6365468.61066222</v>
      </c>
      <c r="I212">
        <v>6348038.9111494403</v>
      </c>
      <c r="J212" s="16"/>
      <c r="M212">
        <v>209</v>
      </c>
      <c r="N212">
        <v>5845628.81496426</v>
      </c>
      <c r="O212">
        <v>5827959.4471418802</v>
      </c>
      <c r="P212" s="16"/>
      <c r="S212">
        <v>209</v>
      </c>
      <c r="T212">
        <v>7199095.5092518702</v>
      </c>
      <c r="U212">
        <v>7182026.4832017301</v>
      </c>
      <c r="V212" s="16"/>
      <c r="Y212">
        <v>209</v>
      </c>
      <c r="Z212">
        <v>7038924.2906683199</v>
      </c>
      <c r="AA212">
        <v>7021767.0056905895</v>
      </c>
      <c r="AB212" s="16"/>
    </row>
    <row r="213" spans="2:29" x14ac:dyDescent="0.55000000000000004">
      <c r="B213" s="7" t="s">
        <v>217</v>
      </c>
      <c r="C213" s="14">
        <v>6367450.00070839</v>
      </c>
      <c r="D213" s="14">
        <v>6343928.7726337099</v>
      </c>
      <c r="E213" s="16"/>
      <c r="G213" s="4">
        <v>210</v>
      </c>
      <c r="H213" s="14">
        <v>6354888.7491399497</v>
      </c>
      <c r="I213">
        <v>6331365.9370101597</v>
      </c>
      <c r="J213" s="16"/>
      <c r="M213">
        <v>210</v>
      </c>
      <c r="N213">
        <v>5835738.4107366698</v>
      </c>
      <c r="O213">
        <v>5812056.01358297</v>
      </c>
      <c r="P213" s="16"/>
      <c r="S213">
        <v>210</v>
      </c>
      <c r="T213">
        <v>7187425.2046186803</v>
      </c>
      <c r="U213">
        <v>7164125.04031091</v>
      </c>
      <c r="V213" s="16"/>
      <c r="Y213">
        <v>210</v>
      </c>
      <c r="Z213">
        <v>7027804.6150877401</v>
      </c>
      <c r="AA213">
        <v>7004437.9266497297</v>
      </c>
      <c r="AB213" s="16"/>
    </row>
    <row r="214" spans="2:29" x14ac:dyDescent="0.55000000000000004">
      <c r="B214" s="7" t="s">
        <v>218</v>
      </c>
      <c r="C214" s="14">
        <v>6353908.6702551097</v>
      </c>
      <c r="D214" s="14">
        <v>6327065.1215367997</v>
      </c>
      <c r="E214" s="16"/>
      <c r="G214" s="4">
        <v>211</v>
      </c>
      <c r="H214" s="14">
        <v>6341372.6494287504</v>
      </c>
      <c r="I214">
        <v>6314530.9964189399</v>
      </c>
      <c r="J214" s="16"/>
      <c r="M214">
        <v>211</v>
      </c>
      <c r="N214">
        <v>5822922.9804242896</v>
      </c>
      <c r="O214">
        <v>5796066.8876253702</v>
      </c>
      <c r="P214" s="16"/>
      <c r="S214">
        <v>211</v>
      </c>
      <c r="T214">
        <v>7172802.9120450001</v>
      </c>
      <c r="U214">
        <v>7145944.0157103799</v>
      </c>
      <c r="V214" s="16"/>
      <c r="Y214">
        <v>211</v>
      </c>
      <c r="Z214">
        <v>7013733.3130003102</v>
      </c>
      <c r="AA214">
        <v>6986853.90162523</v>
      </c>
      <c r="AB214" s="16"/>
    </row>
    <row r="215" spans="2:29" x14ac:dyDescent="0.55000000000000004">
      <c r="B215" s="7" t="s">
        <v>219</v>
      </c>
      <c r="C215" s="14">
        <v>6340502.4495021403</v>
      </c>
      <c r="D215" s="14">
        <v>6322397.1269586897</v>
      </c>
      <c r="E215" s="16"/>
      <c r="G215" s="4">
        <v>212</v>
      </c>
      <c r="H215" s="14">
        <v>6327989.4234825904</v>
      </c>
      <c r="I215">
        <v>6309880.1184676699</v>
      </c>
      <c r="J215" s="16"/>
      <c r="M215">
        <v>212</v>
      </c>
      <c r="N215">
        <v>5810145.9281553403</v>
      </c>
      <c r="O215">
        <v>5791790.4718490904</v>
      </c>
      <c r="P215" s="16"/>
      <c r="S215">
        <v>212</v>
      </c>
      <c r="T215">
        <v>7158464.6410951698</v>
      </c>
      <c r="U215">
        <v>7140705.2324571405</v>
      </c>
      <c r="V215" s="16"/>
      <c r="Y215">
        <v>212</v>
      </c>
      <c r="Z215">
        <v>6999914.0586052705</v>
      </c>
      <c r="AA215">
        <v>6982064.3762560403</v>
      </c>
      <c r="AB215" s="16"/>
    </row>
    <row r="216" spans="2:29" x14ac:dyDescent="0.55000000000000004">
      <c r="B216" s="7" t="s">
        <v>220</v>
      </c>
      <c r="C216" s="14">
        <v>6339264.3791297404</v>
      </c>
      <c r="D216" s="14">
        <v>6323933.68383634</v>
      </c>
      <c r="E216" s="16"/>
      <c r="G216" s="4">
        <v>213</v>
      </c>
      <c r="H216" s="14">
        <v>6326758.1965174396</v>
      </c>
      <c r="I216">
        <v>6311426.9609882496</v>
      </c>
      <c r="J216" s="16"/>
      <c r="M216">
        <v>213</v>
      </c>
      <c r="N216">
        <v>5808843.3503952296</v>
      </c>
      <c r="O216">
        <v>5793430.1193461102</v>
      </c>
      <c r="P216" s="16"/>
      <c r="S216">
        <v>213</v>
      </c>
      <c r="T216">
        <v>7157351.4445501296</v>
      </c>
      <c r="U216">
        <v>7142116.8221499901</v>
      </c>
      <c r="V216" s="16"/>
      <c r="Y216">
        <v>213</v>
      </c>
      <c r="Z216">
        <v>6999103.9305598596</v>
      </c>
      <c r="AA216">
        <v>6983835.8855151497</v>
      </c>
      <c r="AB216" s="16"/>
    </row>
    <row r="217" spans="2:29" x14ac:dyDescent="0.55000000000000004">
      <c r="B217" s="7" t="s">
        <v>221</v>
      </c>
      <c r="C217" s="14">
        <v>6339212.3459529905</v>
      </c>
      <c r="D217" s="14">
        <v>6325180.8079908397</v>
      </c>
      <c r="E217" s="16"/>
      <c r="G217" s="4">
        <v>214</v>
      </c>
      <c r="H217" s="14">
        <v>6326713.13840809</v>
      </c>
      <c r="I217">
        <v>6312681.8044363298</v>
      </c>
      <c r="J217" s="16"/>
      <c r="M217">
        <v>214</v>
      </c>
      <c r="N217">
        <v>5808741.8170915497</v>
      </c>
      <c r="O217">
        <v>5794662.6842018999</v>
      </c>
      <c r="P217" s="16"/>
      <c r="S217">
        <v>214</v>
      </c>
      <c r="T217">
        <v>7157403.1674798699</v>
      </c>
      <c r="U217">
        <v>7143416.1721164295</v>
      </c>
      <c r="V217" s="16"/>
      <c r="Y217">
        <v>214</v>
      </c>
      <c r="Z217">
        <v>6999464.5167544</v>
      </c>
      <c r="AA217">
        <v>6985455.8972656</v>
      </c>
      <c r="AB217" s="16"/>
    </row>
    <row r="218" spans="2:29" x14ac:dyDescent="0.55000000000000004">
      <c r="B218" s="7" t="s">
        <v>222</v>
      </c>
      <c r="C218" s="14">
        <v>6343165.02202236</v>
      </c>
      <c r="D218" s="14">
        <v>6329105.3503849301</v>
      </c>
      <c r="E218" s="16"/>
      <c r="G218" s="4">
        <v>215</v>
      </c>
      <c r="H218" s="14">
        <v>6330667.5194791202</v>
      </c>
      <c r="I218">
        <v>6316610.6580026001</v>
      </c>
      <c r="J218" s="16"/>
      <c r="M218">
        <v>215</v>
      </c>
      <c r="N218">
        <v>5812417.7608428402</v>
      </c>
      <c r="O218">
        <v>5798428.9209650801</v>
      </c>
      <c r="P218" s="16"/>
      <c r="S218">
        <v>215</v>
      </c>
      <c r="T218">
        <v>7161804.2695205603</v>
      </c>
      <c r="U218">
        <v>7147613.0302831903</v>
      </c>
      <c r="V218" s="16"/>
      <c r="Y218">
        <v>215</v>
      </c>
      <c r="Z218">
        <v>7004103.3999204803</v>
      </c>
      <c r="AA218">
        <v>6989928.66941371</v>
      </c>
      <c r="AB218" s="17">
        <v>7682878</v>
      </c>
      <c r="AC218" s="14">
        <f>AB218-AA218</f>
        <v>692949.33058628999</v>
      </c>
    </row>
    <row r="219" spans="2:29" x14ac:dyDescent="0.55000000000000004">
      <c r="B219" s="7" t="s">
        <v>223</v>
      </c>
      <c r="C219" s="14">
        <v>6357424.71038434</v>
      </c>
      <c r="D219" s="14">
        <v>6337960.1627687998</v>
      </c>
      <c r="E219" s="16"/>
      <c r="G219" s="4">
        <v>216</v>
      </c>
      <c r="H219" s="14">
        <v>6344911.7550939601</v>
      </c>
      <c r="I219">
        <v>6325460.6584891798</v>
      </c>
      <c r="J219" s="16"/>
      <c r="M219">
        <v>216</v>
      </c>
      <c r="N219">
        <v>5825797.9679000499</v>
      </c>
      <c r="O219">
        <v>5806878.0502899298</v>
      </c>
      <c r="P219" s="16"/>
      <c r="S219">
        <v>216</v>
      </c>
      <c r="T219">
        <v>7177416.5648241602</v>
      </c>
      <c r="U219">
        <v>7157106.74778134</v>
      </c>
      <c r="V219" s="16"/>
      <c r="Y219">
        <v>216</v>
      </c>
      <c r="Z219">
        <v>7019603.0251169195</v>
      </c>
      <c r="AA219">
        <v>6999455.9185116403</v>
      </c>
      <c r="AB219" s="16"/>
    </row>
    <row r="220" spans="2:29" x14ac:dyDescent="0.55000000000000004">
      <c r="B220" s="7" t="s">
        <v>224</v>
      </c>
      <c r="C220" s="14">
        <v>6368848.4997554496</v>
      </c>
      <c r="D220" s="14">
        <v>6353133.1721568098</v>
      </c>
      <c r="E220" s="16"/>
      <c r="G220" s="4">
        <v>217</v>
      </c>
      <c r="H220" s="14">
        <v>6356325.9003049498</v>
      </c>
      <c r="I220">
        <v>6340620.4031165699</v>
      </c>
      <c r="J220" s="16"/>
      <c r="M220">
        <v>217</v>
      </c>
      <c r="N220">
        <v>5836599.8839789703</v>
      </c>
      <c r="O220">
        <v>5821277.00558782</v>
      </c>
      <c r="P220" s="16"/>
      <c r="S220">
        <v>217</v>
      </c>
      <c r="T220">
        <v>7189803.1411808403</v>
      </c>
      <c r="U220">
        <v>7173478.3774617901</v>
      </c>
      <c r="V220" s="16"/>
      <c r="Y220">
        <v>217</v>
      </c>
      <c r="Z220">
        <v>7031956.4151674202</v>
      </c>
      <c r="AA220">
        <v>7015748.1562579097</v>
      </c>
      <c r="AB220" s="16"/>
    </row>
    <row r="221" spans="2:29" x14ac:dyDescent="0.55000000000000004">
      <c r="B221" s="7" t="s">
        <v>225</v>
      </c>
      <c r="C221" s="14">
        <v>6378851.0610419</v>
      </c>
      <c r="D221" s="14">
        <v>6362106.3819294097</v>
      </c>
      <c r="E221" s="16"/>
      <c r="G221" s="4">
        <v>218</v>
      </c>
      <c r="H221" s="14">
        <v>6366322.8906752197</v>
      </c>
      <c r="I221">
        <v>6349586.2001656899</v>
      </c>
      <c r="J221" s="16"/>
      <c r="M221">
        <v>218</v>
      </c>
      <c r="N221">
        <v>5846160.9297090303</v>
      </c>
      <c r="O221">
        <v>5829720.0602694796</v>
      </c>
      <c r="P221" s="16"/>
      <c r="S221">
        <v>218</v>
      </c>
      <c r="T221">
        <v>7200493.9010300199</v>
      </c>
      <c r="U221">
        <v>7183274.3002449898</v>
      </c>
      <c r="V221" s="16"/>
      <c r="Y221">
        <v>218</v>
      </c>
      <c r="Z221">
        <v>7042670.3646903904</v>
      </c>
      <c r="AA221">
        <v>7025537.7383435303</v>
      </c>
      <c r="AB221" s="16"/>
    </row>
    <row r="222" spans="2:29" x14ac:dyDescent="0.55000000000000004">
      <c r="B222" s="7" t="s">
        <v>226</v>
      </c>
      <c r="C222" s="14">
        <v>6383607.7083160998</v>
      </c>
      <c r="D222" s="14">
        <v>6366917.4925185498</v>
      </c>
      <c r="E222" s="16"/>
      <c r="G222" s="4">
        <v>219</v>
      </c>
      <c r="H222" s="14">
        <v>6371081.2180675399</v>
      </c>
      <c r="I222">
        <v>6354395.0685912697</v>
      </c>
      <c r="J222" s="16"/>
      <c r="M222">
        <v>219</v>
      </c>
      <c r="N222">
        <v>5850789.6893301997</v>
      </c>
      <c r="O222">
        <v>5834222.93495706</v>
      </c>
      <c r="P222" s="16"/>
      <c r="S222">
        <v>219</v>
      </c>
      <c r="T222">
        <v>7205457.69313737</v>
      </c>
      <c r="U222">
        <v>7188567.7727506598</v>
      </c>
      <c r="V222" s="16"/>
      <c r="Y222">
        <v>219</v>
      </c>
      <c r="Z222">
        <v>7047753.4390436197</v>
      </c>
      <c r="AA222">
        <v>7030892.3882436901</v>
      </c>
      <c r="AB222" s="16"/>
    </row>
    <row r="223" spans="2:29" x14ac:dyDescent="0.55000000000000004">
      <c r="B223" s="7" t="s">
        <v>227</v>
      </c>
      <c r="C223" s="14">
        <v>6386746.4774000803</v>
      </c>
      <c r="D223" s="14">
        <v>6366470.1896414198</v>
      </c>
      <c r="E223" s="16"/>
      <c r="G223" s="4">
        <v>220</v>
      </c>
      <c r="H223" s="14">
        <v>6374223.8997251904</v>
      </c>
      <c r="I223">
        <v>6353952.20926065</v>
      </c>
      <c r="J223" s="16"/>
      <c r="M223">
        <v>220</v>
      </c>
      <c r="N223">
        <v>5853894.09036416</v>
      </c>
      <c r="O223">
        <v>5833754.9630548405</v>
      </c>
      <c r="P223" s="16"/>
      <c r="S223">
        <v>220</v>
      </c>
      <c r="T223">
        <v>7208659.7173279598</v>
      </c>
      <c r="U223">
        <v>7188161.5371002303</v>
      </c>
      <c r="V223" s="16"/>
      <c r="Y223">
        <v>220</v>
      </c>
      <c r="Z223">
        <v>7051102.5398124401</v>
      </c>
      <c r="AA223">
        <v>7030634.9513832098</v>
      </c>
      <c r="AB223" s="16"/>
    </row>
    <row r="224" spans="2:29" x14ac:dyDescent="0.55000000000000004">
      <c r="B224" s="7" t="s">
        <v>228</v>
      </c>
      <c r="C224" s="14">
        <v>6379624.3948802697</v>
      </c>
      <c r="D224" s="14">
        <v>6362199.1892608199</v>
      </c>
      <c r="E224" s="16"/>
      <c r="G224" s="4">
        <v>221</v>
      </c>
      <c r="H224" s="14">
        <v>6367119.5913079698</v>
      </c>
      <c r="I224">
        <v>6349690.4974844595</v>
      </c>
      <c r="J224" s="16"/>
      <c r="M224">
        <v>221</v>
      </c>
      <c r="N224">
        <v>5847338.7077463903</v>
      </c>
      <c r="O224">
        <v>5829670.31339953</v>
      </c>
      <c r="P224" s="16"/>
      <c r="S224">
        <v>221</v>
      </c>
      <c r="T224">
        <v>7200681.6022927901</v>
      </c>
      <c r="U224">
        <v>7183613.4716323297</v>
      </c>
      <c r="V224" s="16"/>
      <c r="Y224">
        <v>221</v>
      </c>
      <c r="Z224">
        <v>7043455.8360421304</v>
      </c>
      <c r="AA224">
        <v>7026298.3331443099</v>
      </c>
      <c r="AB224" s="16"/>
    </row>
    <row r="225" spans="2:29" x14ac:dyDescent="0.55000000000000004">
      <c r="B225" s="7" t="s">
        <v>229</v>
      </c>
      <c r="C225" s="14">
        <v>6369025.4314843304</v>
      </c>
      <c r="D225" s="14">
        <v>6345504.5396526996</v>
      </c>
      <c r="E225" s="16"/>
      <c r="G225" s="4">
        <v>222</v>
      </c>
      <c r="H225" s="14">
        <v>6356541.8284036797</v>
      </c>
      <c r="I225">
        <v>6333019.3244070997</v>
      </c>
      <c r="J225" s="16"/>
      <c r="M225">
        <v>222</v>
      </c>
      <c r="N225">
        <v>5837451.5163291097</v>
      </c>
      <c r="O225">
        <v>5813769.8198058503</v>
      </c>
      <c r="P225" s="16"/>
      <c r="S225">
        <v>222</v>
      </c>
      <c r="T225">
        <v>7189008.4641540004</v>
      </c>
      <c r="U225">
        <v>7165708.9699240299</v>
      </c>
      <c r="V225" s="16"/>
      <c r="Y225">
        <v>222</v>
      </c>
      <c r="Z225">
        <v>7032157.2220081901</v>
      </c>
      <c r="AA225">
        <v>7008789.5740363402</v>
      </c>
      <c r="AB225" s="16"/>
    </row>
    <row r="226" spans="2:29" x14ac:dyDescent="0.55000000000000004">
      <c r="B226" s="7" t="s">
        <v>230</v>
      </c>
      <c r="C226" s="14">
        <v>6355489.7283318704</v>
      </c>
      <c r="D226" s="14">
        <v>6328646.0799825704</v>
      </c>
      <c r="E226" s="16"/>
      <c r="G226" s="4">
        <v>223</v>
      </c>
      <c r="H226" s="14">
        <v>6343027.7551649502</v>
      </c>
      <c r="I226">
        <v>6316185.9518763199</v>
      </c>
      <c r="J226" s="16"/>
      <c r="M226">
        <v>223</v>
      </c>
      <c r="N226">
        <v>5824639.2466523601</v>
      </c>
      <c r="O226">
        <v>5797783.3322342504</v>
      </c>
      <c r="P226" s="16"/>
      <c r="S226">
        <v>223</v>
      </c>
      <c r="T226">
        <v>7174383.3175966404</v>
      </c>
      <c r="U226">
        <v>7147524.6564397402</v>
      </c>
      <c r="V226" s="16"/>
      <c r="Y226">
        <v>223</v>
      </c>
      <c r="Z226">
        <v>7017907.5533876102</v>
      </c>
      <c r="AA226">
        <v>6991025.8362712702</v>
      </c>
      <c r="AB226" s="16"/>
    </row>
    <row r="227" spans="2:29" x14ac:dyDescent="0.55000000000000004">
      <c r="B227" s="7" t="s">
        <v>231</v>
      </c>
      <c r="C227" s="14">
        <v>6342089.3846602999</v>
      </c>
      <c r="D227" s="14">
        <v>6323984.7135424698</v>
      </c>
      <c r="E227" s="16"/>
      <c r="G227" s="4">
        <v>224</v>
      </c>
      <c r="H227" s="14">
        <v>6329646.82926019</v>
      </c>
      <c r="I227">
        <v>6311538.14888121</v>
      </c>
      <c r="J227" s="16"/>
      <c r="M227">
        <v>224</v>
      </c>
      <c r="N227">
        <v>5811865.6403665803</v>
      </c>
      <c r="O227">
        <v>5793511.1450403901</v>
      </c>
      <c r="P227" s="16"/>
      <c r="S227">
        <v>224</v>
      </c>
      <c r="T227">
        <v>7160042.5040773004</v>
      </c>
      <c r="U227">
        <v>7142284.0375457499</v>
      </c>
      <c r="V227" s="16"/>
      <c r="Y227">
        <v>224</v>
      </c>
      <c r="Z227">
        <v>7003911.3331300104</v>
      </c>
      <c r="AA227">
        <v>6986061.1398438001</v>
      </c>
      <c r="AB227" s="16"/>
    </row>
    <row r="228" spans="2:29" x14ac:dyDescent="0.55000000000000004">
      <c r="B228" s="7" t="s">
        <v>232</v>
      </c>
      <c r="C228" s="14">
        <v>6340859.2205355996</v>
      </c>
      <c r="D228" s="14">
        <v>6325528.7391290003</v>
      </c>
      <c r="E228" s="16"/>
      <c r="G228" s="4">
        <v>225</v>
      </c>
      <c r="H228" s="14">
        <v>6328420.02664294</v>
      </c>
      <c r="I228">
        <v>6313088.9588183202</v>
      </c>
      <c r="J228" s="16"/>
      <c r="M228">
        <v>225</v>
      </c>
      <c r="N228">
        <v>5810568.7954880605</v>
      </c>
      <c r="O228">
        <v>5795155.9633132396</v>
      </c>
      <c r="P228" s="16"/>
      <c r="S228">
        <v>225</v>
      </c>
      <c r="T228">
        <v>7158928.8966815099</v>
      </c>
      <c r="U228">
        <v>7143694.6580182696</v>
      </c>
      <c r="V228" s="16"/>
      <c r="Y228">
        <v>225</v>
      </c>
      <c r="Z228">
        <v>7002930.2372588599</v>
      </c>
      <c r="AA228">
        <v>6987660.1707428005</v>
      </c>
      <c r="AB228" s="16"/>
    </row>
    <row r="229" spans="2:29" x14ac:dyDescent="0.55000000000000004">
      <c r="B229" s="7" t="s">
        <v>233</v>
      </c>
      <c r="C229" s="14">
        <v>6340815.0574329197</v>
      </c>
      <c r="D229" s="14">
        <v>6326783.6386187002</v>
      </c>
      <c r="E229" s="16"/>
      <c r="G229" s="4">
        <v>226</v>
      </c>
      <c r="H229" s="14">
        <v>6328379.3624756401</v>
      </c>
      <c r="I229">
        <v>6314348.0983430604</v>
      </c>
      <c r="J229" s="16"/>
      <c r="M229">
        <v>226</v>
      </c>
      <c r="N229">
        <v>5810472.9364045402</v>
      </c>
      <c r="O229">
        <v>5796394.0795297204</v>
      </c>
      <c r="P229" s="16"/>
      <c r="S229">
        <v>226</v>
      </c>
      <c r="T229">
        <v>7158980.1466680197</v>
      </c>
      <c r="U229">
        <v>7144993.41868982</v>
      </c>
      <c r="V229" s="16"/>
      <c r="Y229">
        <v>226</v>
      </c>
      <c r="Z229">
        <v>7003120.0497545097</v>
      </c>
      <c r="AA229">
        <v>6989109.0929191699</v>
      </c>
      <c r="AB229" s="16"/>
    </row>
    <row r="230" spans="2:29" x14ac:dyDescent="0.55000000000000004">
      <c r="B230" s="7" t="s">
        <v>234</v>
      </c>
      <c r="C230" s="14">
        <v>6344776.2598866401</v>
      </c>
      <c r="D230" s="14">
        <v>6330716.3746148404</v>
      </c>
      <c r="E230" s="16"/>
      <c r="G230" s="4">
        <v>227</v>
      </c>
      <c r="H230" s="14">
        <v>6332338.8296649102</v>
      </c>
      <c r="I230">
        <v>6318281.69049518</v>
      </c>
      <c r="J230" s="16"/>
      <c r="M230">
        <v>227</v>
      </c>
      <c r="N230">
        <v>5814155.3004891304</v>
      </c>
      <c r="O230">
        <v>5800166.3377858195</v>
      </c>
      <c r="P230" s="16"/>
      <c r="S230">
        <v>227</v>
      </c>
      <c r="T230">
        <v>7163381.4753211103</v>
      </c>
      <c r="U230">
        <v>7149190.1239653695</v>
      </c>
      <c r="V230" s="16"/>
      <c r="Y230">
        <v>227</v>
      </c>
      <c r="Z230">
        <v>7007590.1383323101</v>
      </c>
      <c r="AA230">
        <v>6993412.18171224</v>
      </c>
      <c r="AB230" s="17">
        <v>7682878</v>
      </c>
      <c r="AC230">
        <f>AB230-AA230</f>
        <v>689465.81828776002</v>
      </c>
    </row>
    <row r="231" spans="2:29" x14ac:dyDescent="0.55000000000000004">
      <c r="B231" s="7" t="s">
        <v>235</v>
      </c>
      <c r="C231" s="14">
        <v>6359045.4090285096</v>
      </c>
      <c r="D231" s="14">
        <v>6339579.2485620202</v>
      </c>
      <c r="E231" s="16"/>
      <c r="G231" s="4">
        <v>228</v>
      </c>
      <c r="H231" s="14">
        <v>6346590.0365797803</v>
      </c>
      <c r="I231">
        <v>6327137.2255121497</v>
      </c>
      <c r="J231" s="16"/>
      <c r="M231">
        <v>228</v>
      </c>
      <c r="N231">
        <v>5827543.3971458804</v>
      </c>
      <c r="O231">
        <v>5808621.7500352198</v>
      </c>
      <c r="P231" s="16"/>
      <c r="S231">
        <v>228</v>
      </c>
      <c r="T231">
        <v>7178997.7214281298</v>
      </c>
      <c r="U231">
        <v>7158686.3325255001</v>
      </c>
      <c r="V231" s="16"/>
      <c r="Y231">
        <v>228</v>
      </c>
      <c r="Z231">
        <v>7022927.1928033195</v>
      </c>
      <c r="AA231">
        <v>7002773.6773667196</v>
      </c>
      <c r="AB231" s="16"/>
    </row>
    <row r="232" spans="2:29" x14ac:dyDescent="0.55000000000000004">
      <c r="B232" s="7" t="s">
        <v>236</v>
      </c>
      <c r="C232" s="14">
        <v>6370477.8925436698</v>
      </c>
      <c r="D232" s="14">
        <v>6354106.6921272296</v>
      </c>
      <c r="E232" s="16"/>
      <c r="G232" s="4">
        <v>229</v>
      </c>
      <c r="H232" s="14">
        <v>6358010.3676022999</v>
      </c>
      <c r="I232">
        <v>6341649.5168696595</v>
      </c>
      <c r="J232" s="16"/>
      <c r="M232">
        <v>229</v>
      </c>
      <c r="N232">
        <v>5838352.3255604003</v>
      </c>
      <c r="O232">
        <v>5822398.8872159896</v>
      </c>
      <c r="P232" s="16"/>
      <c r="S232">
        <v>229</v>
      </c>
      <c r="T232">
        <v>7191387.4536121497</v>
      </c>
      <c r="U232">
        <v>7174367.7821759097</v>
      </c>
      <c r="V232" s="16"/>
      <c r="Y232">
        <v>229</v>
      </c>
      <c r="Z232">
        <v>7035116.3918106901</v>
      </c>
      <c r="AA232">
        <v>7018216.6117569404</v>
      </c>
      <c r="AB232" s="16"/>
    </row>
    <row r="233" spans="2:29" x14ac:dyDescent="0.55000000000000004">
      <c r="B233" s="7" t="s">
        <v>237</v>
      </c>
      <c r="C233" s="14">
        <v>6380187.6330065196</v>
      </c>
      <c r="D233" s="14">
        <v>6363395.1863510804</v>
      </c>
      <c r="E233" s="16"/>
      <c r="G233" s="4">
        <v>230</v>
      </c>
      <c r="H233" s="14">
        <v>6367712.2864674497</v>
      </c>
      <c r="I233">
        <v>6350927.79790946</v>
      </c>
      <c r="J233" s="16"/>
      <c r="M233">
        <v>230</v>
      </c>
      <c r="N233">
        <v>5847630.4710256904</v>
      </c>
      <c r="O233">
        <v>5831143.6467188699</v>
      </c>
      <c r="P233" s="16"/>
      <c r="S233">
        <v>230</v>
      </c>
      <c r="T233">
        <v>7201761.87724372</v>
      </c>
      <c r="U233">
        <v>7184491.7775330003</v>
      </c>
      <c r="V233" s="16"/>
      <c r="Y233">
        <v>230</v>
      </c>
      <c r="Z233">
        <v>7045349.8155544</v>
      </c>
      <c r="AA233">
        <v>7028163.5076596504</v>
      </c>
      <c r="AB233" s="16"/>
    </row>
    <row r="234" spans="2:29" x14ac:dyDescent="0.55000000000000004">
      <c r="B234" s="7" t="s">
        <v>238</v>
      </c>
      <c r="C234" s="14">
        <v>6384930.4611361902</v>
      </c>
      <c r="D234" s="14">
        <v>6368236.5861240597</v>
      </c>
      <c r="E234" s="16"/>
      <c r="G234" s="4">
        <v>231</v>
      </c>
      <c r="H234" s="14">
        <v>6372454.2652997896</v>
      </c>
      <c r="I234">
        <v>6355764.3989455895</v>
      </c>
      <c r="J234" s="16"/>
      <c r="M234">
        <v>231</v>
      </c>
      <c r="N234">
        <v>5852244.3884753902</v>
      </c>
      <c r="O234">
        <v>5835674.1926099304</v>
      </c>
      <c r="P234" s="16"/>
      <c r="S234">
        <v>231</v>
      </c>
      <c r="T234">
        <v>7206705.0578911798</v>
      </c>
      <c r="U234">
        <v>7189811.3849652</v>
      </c>
      <c r="V234" s="16"/>
      <c r="Y234">
        <v>231</v>
      </c>
      <c r="Z234">
        <v>7050244.3199815396</v>
      </c>
      <c r="AA234">
        <v>7033376.4350539902</v>
      </c>
      <c r="AB234" s="16"/>
    </row>
    <row r="235" spans="2:29" x14ac:dyDescent="0.55000000000000004">
      <c r="B235" s="7" t="s">
        <v>239</v>
      </c>
      <c r="C235" s="14">
        <v>6388075.2766618105</v>
      </c>
      <c r="D235" s="14">
        <v>6367798.4012420597</v>
      </c>
      <c r="E235" s="16"/>
      <c r="G235" s="4">
        <v>232</v>
      </c>
      <c r="H235" s="14">
        <v>6375600.43980827</v>
      </c>
      <c r="I235">
        <v>6355328.1000232399</v>
      </c>
      <c r="J235" s="16"/>
      <c r="M235">
        <v>232</v>
      </c>
      <c r="N235">
        <v>5855353.0146012697</v>
      </c>
      <c r="O235">
        <v>5835213.42363727</v>
      </c>
      <c r="P235" s="16"/>
      <c r="S235">
        <v>232</v>
      </c>
      <c r="T235">
        <v>7209907.5589331696</v>
      </c>
      <c r="U235">
        <v>7189408.9286283599</v>
      </c>
      <c r="V235" s="16"/>
      <c r="Y235">
        <v>232</v>
      </c>
      <c r="Z235">
        <v>7053425.8937109699</v>
      </c>
      <c r="AA235">
        <v>7032954.7655201396</v>
      </c>
      <c r="AB235" s="16"/>
    </row>
    <row r="236" spans="2:29" x14ac:dyDescent="0.55000000000000004">
      <c r="B236" s="7" t="s">
        <v>240</v>
      </c>
      <c r="C236" s="14">
        <v>6380959.1898939796</v>
      </c>
      <c r="D236" s="14">
        <v>6363534.5194155099</v>
      </c>
      <c r="E236" s="16"/>
      <c r="G236" s="4">
        <v>233</v>
      </c>
      <c r="H236" s="14">
        <v>6368499.5199675402</v>
      </c>
      <c r="I236">
        <v>6351070.9384208797</v>
      </c>
      <c r="J236" s="16"/>
      <c r="M236">
        <v>233</v>
      </c>
      <c r="N236">
        <v>5848801.5404276103</v>
      </c>
      <c r="O236">
        <v>5831133.9768546</v>
      </c>
      <c r="P236" s="16"/>
      <c r="S236">
        <v>233</v>
      </c>
      <c r="T236">
        <v>7201929.9907351499</v>
      </c>
      <c r="U236">
        <v>7184862.5836813999</v>
      </c>
      <c r="V236" s="16"/>
      <c r="Y236">
        <v>233</v>
      </c>
      <c r="Z236">
        <v>7045610.9228605404</v>
      </c>
      <c r="AA236">
        <v>7028451.86929595</v>
      </c>
      <c r="AB236" s="16"/>
    </row>
    <row r="237" spans="2:29" x14ac:dyDescent="0.55000000000000004">
      <c r="B237" s="7" t="s">
        <v>241</v>
      </c>
      <c r="C237" s="14">
        <v>6370365.9348426303</v>
      </c>
      <c r="D237" s="14">
        <v>6346845.3407351896</v>
      </c>
      <c r="E237" s="16"/>
      <c r="G237" s="4">
        <v>234</v>
      </c>
      <c r="H237" s="14">
        <v>6357924.8573274696</v>
      </c>
      <c r="I237">
        <v>6334402.6313482299</v>
      </c>
      <c r="J237" s="16"/>
      <c r="M237">
        <v>234</v>
      </c>
      <c r="N237">
        <v>5838917.9340615598</v>
      </c>
      <c r="O237">
        <v>5815236.8408404002</v>
      </c>
      <c r="P237" s="16"/>
      <c r="S237">
        <v>234</v>
      </c>
      <c r="T237">
        <v>7190257.1491516596</v>
      </c>
      <c r="U237">
        <v>7166958.2252833601</v>
      </c>
      <c r="V237" s="16"/>
      <c r="Y237">
        <v>234</v>
      </c>
      <c r="Z237">
        <v>7034144.21997118</v>
      </c>
      <c r="AA237">
        <v>7010774.6521187499</v>
      </c>
      <c r="AB237" s="16"/>
    </row>
    <row r="238" spans="2:29" x14ac:dyDescent="0.55000000000000004">
      <c r="B238" s="7" t="s">
        <v>242</v>
      </c>
      <c r="C238" s="14">
        <v>6356835.86557444</v>
      </c>
      <c r="D238" s="14">
        <v>6329992.1469010497</v>
      </c>
      <c r="E238" s="16"/>
      <c r="G238" s="4">
        <v>235</v>
      </c>
      <c r="H238" s="14">
        <v>6344413.8238400398</v>
      </c>
      <c r="I238">
        <v>6317571.91790218</v>
      </c>
      <c r="J238" s="16"/>
      <c r="M238">
        <v>235</v>
      </c>
      <c r="N238">
        <v>5826109.1947209695</v>
      </c>
      <c r="O238">
        <v>5799253.4466829002</v>
      </c>
      <c r="P238" s="16"/>
      <c r="S238">
        <v>235</v>
      </c>
      <c r="T238">
        <v>7175632.2842416</v>
      </c>
      <c r="U238">
        <v>7148773.8526903903</v>
      </c>
      <c r="V238" s="16"/>
      <c r="Y238">
        <v>235</v>
      </c>
      <c r="Z238">
        <v>7019727.0557212196</v>
      </c>
      <c r="AA238">
        <v>6992842.7825308004</v>
      </c>
      <c r="AB238" s="16"/>
    </row>
    <row r="239" spans="2:29" x14ac:dyDescent="0.55000000000000004">
      <c r="B239" s="7" t="s">
        <v>243</v>
      </c>
      <c r="C239" s="14">
        <v>6343441.3669153797</v>
      </c>
      <c r="D239" s="14">
        <v>6325337.26522501</v>
      </c>
      <c r="E239" s="16"/>
      <c r="G239" s="4">
        <v>236</v>
      </c>
      <c r="H239" s="14">
        <v>6331036.1635640198</v>
      </c>
      <c r="I239">
        <v>6312928.0298583303</v>
      </c>
      <c r="J239" s="16"/>
      <c r="M239">
        <v>236</v>
      </c>
      <c r="N239">
        <v>5813339.3648965601</v>
      </c>
      <c r="O239">
        <v>5794985.7071795398</v>
      </c>
      <c r="P239" s="16"/>
      <c r="S239">
        <v>236</v>
      </c>
      <c r="T239">
        <v>7161291.9903448904</v>
      </c>
      <c r="U239">
        <v>7143534.3132122699</v>
      </c>
      <c r="V239" s="16"/>
      <c r="Y239">
        <v>236</v>
      </c>
      <c r="Z239">
        <v>7005564.2672463702</v>
      </c>
      <c r="AA239">
        <v>6987712.2644240204</v>
      </c>
      <c r="AB239" s="16"/>
    </row>
    <row r="240" spans="2:29" x14ac:dyDescent="0.55000000000000004">
      <c r="B240" s="7" t="s">
        <v>244</v>
      </c>
      <c r="C240" s="14">
        <v>6342218.7752132397</v>
      </c>
      <c r="D240" s="14">
        <v>6326888.4895420102</v>
      </c>
      <c r="E240" s="16"/>
      <c r="G240" s="4">
        <v>237</v>
      </c>
      <c r="H240" s="14">
        <v>6329814.4034440201</v>
      </c>
      <c r="I240">
        <v>6314483.4994605202</v>
      </c>
      <c r="J240" s="16"/>
      <c r="M240">
        <v>237</v>
      </c>
      <c r="N240">
        <v>5812048.2595899599</v>
      </c>
      <c r="O240">
        <v>5796635.7781152502</v>
      </c>
      <c r="P240" s="16"/>
      <c r="S240">
        <v>237</v>
      </c>
      <c r="T240">
        <v>7160180.5831101397</v>
      </c>
      <c r="U240">
        <v>7144946.6926058196</v>
      </c>
      <c r="V240" s="16"/>
      <c r="Y240">
        <v>237</v>
      </c>
      <c r="Z240">
        <v>7004419.3672321402</v>
      </c>
      <c r="AA240">
        <v>6989146.83248067</v>
      </c>
      <c r="AB240" s="16"/>
    </row>
    <row r="241" spans="2:29" x14ac:dyDescent="0.55000000000000004">
      <c r="B241" s="7" t="s">
        <v>245</v>
      </c>
      <c r="C241" s="14">
        <v>6342182.15046064</v>
      </c>
      <c r="D241" s="14">
        <v>6328150.8475875603</v>
      </c>
      <c r="E241" s="16"/>
      <c r="G241" s="4">
        <v>238</v>
      </c>
      <c r="H241" s="14">
        <v>6329778.7535446398</v>
      </c>
      <c r="I241">
        <v>6315747.5711264703</v>
      </c>
      <c r="J241" s="16"/>
      <c r="M241">
        <v>238</v>
      </c>
      <c r="N241">
        <v>5811958.0800866801</v>
      </c>
      <c r="O241">
        <v>5797879.47375191</v>
      </c>
      <c r="P241" s="16"/>
      <c r="S241">
        <v>238</v>
      </c>
      <c r="T241">
        <v>7160233.9788018297</v>
      </c>
      <c r="U241">
        <v>7146247.50711291</v>
      </c>
      <c r="V241" s="16"/>
      <c r="Y241">
        <v>238</v>
      </c>
      <c r="Z241">
        <v>7004445.65344733</v>
      </c>
      <c r="AA241">
        <v>6990432.0883853398</v>
      </c>
      <c r="AB241" s="16"/>
    </row>
    <row r="242" spans="2:29" x14ac:dyDescent="0.55000000000000004">
      <c r="B242" s="7" t="s">
        <v>246</v>
      </c>
      <c r="C242" s="14">
        <v>6346151.4499561796</v>
      </c>
      <c r="D242" s="14">
        <v>6332091.39670505</v>
      </c>
      <c r="E242" s="16"/>
      <c r="G242" s="4">
        <v>239</v>
      </c>
      <c r="H242" s="14">
        <v>6333743.8137870198</v>
      </c>
      <c r="I242">
        <v>6319686.4642516999</v>
      </c>
      <c r="J242" s="16"/>
      <c r="M242">
        <v>239</v>
      </c>
      <c r="N242">
        <v>5815646.7645992702</v>
      </c>
      <c r="O242">
        <v>5801657.7105833404</v>
      </c>
      <c r="P242" s="16"/>
      <c r="S242">
        <v>239</v>
      </c>
      <c r="T242">
        <v>7164638.0044339197</v>
      </c>
      <c r="U242">
        <v>7150446.6076493496</v>
      </c>
      <c r="V242" s="16"/>
      <c r="Y242">
        <v>239</v>
      </c>
      <c r="Z242">
        <v>7008753.1350106802</v>
      </c>
      <c r="AA242">
        <v>6994572.2477344796</v>
      </c>
      <c r="AB242" s="17">
        <v>7682878</v>
      </c>
      <c r="AC242" s="14">
        <f>AB242-AA242</f>
        <v>688305.75226552039</v>
      </c>
    </row>
    <row r="243" spans="2:29" x14ac:dyDescent="0.55000000000000004">
      <c r="B243" s="7" t="s">
        <v>247</v>
      </c>
      <c r="C243" s="14">
        <v>6360429.8189352201</v>
      </c>
      <c r="D243" s="14">
        <v>6340962.3008055203</v>
      </c>
      <c r="E243" s="16"/>
      <c r="G243" s="4">
        <v>240</v>
      </c>
      <c r="H243" s="14">
        <v>6348002.5227333</v>
      </c>
      <c r="I243">
        <v>6328548.2976724897</v>
      </c>
      <c r="J243" s="16"/>
      <c r="M243">
        <v>240</v>
      </c>
      <c r="N243">
        <v>5829042.7738592196</v>
      </c>
      <c r="O243">
        <v>5810119.6610179301</v>
      </c>
      <c r="P243" s="16"/>
      <c r="S243">
        <v>240</v>
      </c>
      <c r="T243">
        <v>7180260.3619866101</v>
      </c>
      <c r="U243">
        <v>7159947.7693809299</v>
      </c>
      <c r="V243" s="16"/>
      <c r="Y243">
        <v>240</v>
      </c>
      <c r="Z243">
        <v>7024035.9272935204</v>
      </c>
      <c r="AA243">
        <v>7003880.1544921203</v>
      </c>
      <c r="AB243" s="16"/>
    </row>
    <row r="244" spans="2:29" x14ac:dyDescent="0.55000000000000004">
      <c r="B244" s="7" t="s">
        <v>248</v>
      </c>
      <c r="C244" s="14">
        <v>6371870.8693029201</v>
      </c>
      <c r="D244" s="14">
        <v>6356153.4287006697</v>
      </c>
      <c r="E244" s="16"/>
      <c r="G244" s="4">
        <v>241</v>
      </c>
      <c r="H244" s="14">
        <v>6359429.6963162497</v>
      </c>
      <c r="I244">
        <v>6343721.9527778598</v>
      </c>
      <c r="J244" s="16"/>
      <c r="M244">
        <v>241</v>
      </c>
      <c r="N244">
        <v>5839858.8632322196</v>
      </c>
      <c r="O244">
        <v>5824533.7516976604</v>
      </c>
      <c r="P244" s="16"/>
      <c r="S244">
        <v>241</v>
      </c>
      <c r="T244">
        <v>7192655.5714669097</v>
      </c>
      <c r="U244">
        <v>7176328.8443537401</v>
      </c>
      <c r="V244" s="16"/>
      <c r="Y244">
        <v>241</v>
      </c>
      <c r="Z244">
        <v>7036171.1221047901</v>
      </c>
      <c r="AA244">
        <v>7019955.8294623401</v>
      </c>
      <c r="AB244" s="16"/>
    </row>
    <row r="245" spans="2:29" x14ac:dyDescent="0.55000000000000004">
      <c r="B245" s="7" t="s">
        <v>249</v>
      </c>
      <c r="C245" s="14">
        <v>6381889.6939152796</v>
      </c>
      <c r="D245" s="14">
        <v>6365143.3355948599</v>
      </c>
      <c r="E245" s="16"/>
      <c r="G245" s="4">
        <v>242</v>
      </c>
      <c r="H245" s="14">
        <v>6369438.6852295101</v>
      </c>
      <c r="I245">
        <v>6352700.2004854102</v>
      </c>
      <c r="J245" s="16"/>
      <c r="M245">
        <v>242</v>
      </c>
      <c r="N245">
        <v>5849432.9472679701</v>
      </c>
      <c r="O245">
        <v>5832990.4196280995</v>
      </c>
      <c r="P245" s="16"/>
      <c r="S245">
        <v>242</v>
      </c>
      <c r="T245">
        <v>7203353.9345450196</v>
      </c>
      <c r="U245">
        <v>7186132.8930754503</v>
      </c>
      <c r="V245" s="16"/>
      <c r="Y245">
        <v>242</v>
      </c>
      <c r="Z245">
        <v>7046665.7532904502</v>
      </c>
      <c r="AA245">
        <v>7029527.0685624499</v>
      </c>
      <c r="AB245" s="16"/>
    </row>
    <row r="246" spans="2:29" x14ac:dyDescent="0.55000000000000004">
      <c r="B246" s="7" t="s">
        <v>250</v>
      </c>
      <c r="C246" s="14">
        <v>6386660.8123638798</v>
      </c>
      <c r="D246" s="14">
        <v>6369969.8670630502</v>
      </c>
      <c r="E246" s="16"/>
      <c r="G246" s="4">
        <v>243</v>
      </c>
      <c r="H246" s="14">
        <v>6374207.1936764801</v>
      </c>
      <c r="I246">
        <v>6357520.2163412804</v>
      </c>
      <c r="J246" s="16"/>
      <c r="M246">
        <v>243</v>
      </c>
      <c r="N246">
        <v>5854072.7561191795</v>
      </c>
      <c r="O246">
        <v>5837505.5023263404</v>
      </c>
      <c r="P246" s="16"/>
      <c r="S246">
        <v>243</v>
      </c>
      <c r="T246">
        <v>7208323.5952070402</v>
      </c>
      <c r="U246">
        <v>7191433.2660981501</v>
      </c>
      <c r="V246" s="16"/>
      <c r="Y246">
        <v>243</v>
      </c>
      <c r="Z246">
        <v>7051527.4977567</v>
      </c>
      <c r="AA246">
        <v>7034661.9678003099</v>
      </c>
      <c r="AB246" s="16"/>
    </row>
    <row r="247" spans="2:29" x14ac:dyDescent="0.55000000000000004">
      <c r="B247" s="7" t="s">
        <v>251</v>
      </c>
      <c r="C247" s="14">
        <v>6389813.4770857804</v>
      </c>
      <c r="D247" s="14">
        <v>6369536.3248469001</v>
      </c>
      <c r="E247" s="16"/>
      <c r="G247" s="4">
        <v>244</v>
      </c>
      <c r="H247" s="14">
        <v>6377359.4729229799</v>
      </c>
      <c r="I247">
        <v>6357086.8178900899</v>
      </c>
      <c r="J247" s="16"/>
      <c r="M247">
        <v>244</v>
      </c>
      <c r="N247">
        <v>5857187.6012364803</v>
      </c>
      <c r="O247">
        <v>5837047.9065101501</v>
      </c>
      <c r="P247" s="16"/>
      <c r="S247">
        <v>244</v>
      </c>
      <c r="T247">
        <v>7211530.9628719799</v>
      </c>
      <c r="U247">
        <v>7191032.3421779899</v>
      </c>
      <c r="V247" s="16"/>
      <c r="Y247">
        <v>244</v>
      </c>
      <c r="Z247">
        <v>7054655.13457176</v>
      </c>
      <c r="AA247">
        <v>7034183.08353619</v>
      </c>
      <c r="AB247" s="16"/>
    </row>
    <row r="248" spans="2:29" x14ac:dyDescent="0.55000000000000004">
      <c r="B248" s="7" t="s">
        <v>252</v>
      </c>
      <c r="C248" s="14">
        <v>6382701.8561512902</v>
      </c>
      <c r="D248" s="14">
        <v>6365277.8612932302</v>
      </c>
      <c r="E248" s="16"/>
      <c r="G248" s="4">
        <v>245</v>
      </c>
      <c r="H248" s="14">
        <v>6370261.2538574003</v>
      </c>
      <c r="I248">
        <v>6352833.3274512701</v>
      </c>
      <c r="J248" s="16"/>
      <c r="M248">
        <v>245</v>
      </c>
      <c r="N248">
        <v>5850638.8277018797</v>
      </c>
      <c r="O248">
        <v>5832972.3025717596</v>
      </c>
      <c r="P248" s="16"/>
      <c r="S248">
        <v>245</v>
      </c>
      <c r="T248">
        <v>7203554.8370446097</v>
      </c>
      <c r="U248">
        <v>7186488.4232029403</v>
      </c>
      <c r="V248" s="16"/>
      <c r="Y248">
        <v>245</v>
      </c>
      <c r="Z248">
        <v>7046783.4306354597</v>
      </c>
      <c r="AA248">
        <v>7029624.1551902303</v>
      </c>
      <c r="AB248" s="16"/>
    </row>
    <row r="249" spans="2:29" x14ac:dyDescent="0.55000000000000004">
      <c r="B249" s="7" t="s">
        <v>253</v>
      </c>
      <c r="C249" s="14">
        <v>6372112.4676659601</v>
      </c>
      <c r="D249" s="14">
        <v>6348592.2021365697</v>
      </c>
      <c r="E249" s="16"/>
      <c r="G249" s="4">
        <v>246</v>
      </c>
      <c r="H249" s="14">
        <v>6359688.6889926596</v>
      </c>
      <c r="I249">
        <v>6336166.7875664597</v>
      </c>
      <c r="J249" s="16"/>
      <c r="M249">
        <v>246</v>
      </c>
      <c r="N249">
        <v>5840757.3019218901</v>
      </c>
      <c r="O249">
        <v>5817076.9262261596</v>
      </c>
      <c r="P249" s="16"/>
      <c r="S249">
        <v>246</v>
      </c>
      <c r="T249">
        <v>7191882.8597009797</v>
      </c>
      <c r="U249">
        <v>7168584.6926269196</v>
      </c>
      <c r="V249" s="16"/>
      <c r="Y249">
        <v>246</v>
      </c>
      <c r="Z249">
        <v>7035259.78607044</v>
      </c>
      <c r="AA249">
        <v>7011889.7835325999</v>
      </c>
      <c r="AB249" s="16"/>
    </row>
    <row r="250" spans="2:29" x14ac:dyDescent="0.55000000000000004">
      <c r="B250" s="7" t="s">
        <v>254</v>
      </c>
      <c r="C250" s="14">
        <v>6358586.1638506902</v>
      </c>
      <c r="D250" s="14">
        <v>6331742.2918273704</v>
      </c>
      <c r="E250" s="16"/>
      <c r="G250" s="4">
        <v>247</v>
      </c>
      <c r="H250" s="14">
        <v>6346179.6683634603</v>
      </c>
      <c r="I250">
        <v>6319337.5993888397</v>
      </c>
      <c r="J250" s="16"/>
      <c r="M250">
        <v>247</v>
      </c>
      <c r="N250">
        <v>5827950.5676228805</v>
      </c>
      <c r="O250">
        <v>5801094.9862567103</v>
      </c>
      <c r="P250" s="16"/>
      <c r="S250">
        <v>247</v>
      </c>
      <c r="T250">
        <v>7177258.8207996096</v>
      </c>
      <c r="U250">
        <v>7150400.69660246</v>
      </c>
      <c r="V250" s="16"/>
      <c r="Y250">
        <v>247</v>
      </c>
      <c r="Z250">
        <v>7020785.8606927097</v>
      </c>
      <c r="AA250">
        <v>6993900.8036793899</v>
      </c>
      <c r="AB250" s="16"/>
    </row>
    <row r="251" spans="2:29" x14ac:dyDescent="0.55000000000000004">
      <c r="B251" s="7" t="s">
        <v>255</v>
      </c>
      <c r="C251" s="14">
        <v>6345195.7160488795</v>
      </c>
      <c r="D251" s="14">
        <v>6327092.2922870005</v>
      </c>
      <c r="E251" s="16"/>
      <c r="G251" s="4">
        <v>248</v>
      </c>
      <c r="H251" s="14">
        <v>6332804.3140269397</v>
      </c>
      <c r="I251">
        <v>6314696.8441367</v>
      </c>
      <c r="J251" s="16"/>
      <c r="M251">
        <v>248</v>
      </c>
      <c r="N251">
        <v>5815183.0584367001</v>
      </c>
      <c r="O251">
        <v>5796830.4073479297</v>
      </c>
      <c r="P251" s="16"/>
      <c r="S251">
        <v>248</v>
      </c>
      <c r="T251">
        <v>7162919.6585090999</v>
      </c>
      <c r="U251">
        <v>7145163.0175158596</v>
      </c>
      <c r="V251" s="16"/>
      <c r="Y251">
        <v>248</v>
      </c>
      <c r="Z251">
        <v>7006566.7064302703</v>
      </c>
      <c r="AA251">
        <v>6988714.3703527804</v>
      </c>
      <c r="AB251" s="16"/>
    </row>
    <row r="252" spans="2:29" x14ac:dyDescent="0.55000000000000004">
      <c r="B252" s="7" t="s">
        <v>256</v>
      </c>
      <c r="C252" s="14">
        <v>6343979.4270767597</v>
      </c>
      <c r="D252" s="14">
        <v>6328649.3339577904</v>
      </c>
      <c r="E252" s="16"/>
      <c r="G252" s="4">
        <v>249</v>
      </c>
      <c r="H252" s="14">
        <v>6331587.1265804302</v>
      </c>
      <c r="I252">
        <v>6316256.3989375504</v>
      </c>
      <c r="J252" s="16"/>
      <c r="M252">
        <v>249</v>
      </c>
      <c r="N252">
        <v>5813896.7368651498</v>
      </c>
      <c r="O252">
        <v>5798484.6521970099</v>
      </c>
      <c r="P252" s="16"/>
      <c r="S252">
        <v>249</v>
      </c>
      <c r="T252">
        <v>7161811.5705129802</v>
      </c>
      <c r="U252">
        <v>7146578.1414927496</v>
      </c>
      <c r="V252" s="16"/>
      <c r="Y252">
        <v>249</v>
      </c>
      <c r="Z252">
        <v>7005366.9812006196</v>
      </c>
      <c r="AA252">
        <v>6990093.73000177</v>
      </c>
      <c r="AB252" s="16"/>
    </row>
    <row r="253" spans="2:29" x14ac:dyDescent="0.55000000000000004">
      <c r="B253" s="7" t="s">
        <v>257</v>
      </c>
      <c r="C253" s="14">
        <v>6343949.0680811601</v>
      </c>
      <c r="D253" s="14">
        <v>6329917.8544824496</v>
      </c>
      <c r="E253" s="16"/>
      <c r="G253" s="4">
        <v>250</v>
      </c>
      <c r="H253" s="14">
        <v>6331556.0172240501</v>
      </c>
      <c r="I253">
        <v>6317524.9067525696</v>
      </c>
      <c r="J253" s="16"/>
      <c r="M253">
        <v>250</v>
      </c>
      <c r="N253">
        <v>5813811.2710789302</v>
      </c>
      <c r="O253">
        <v>5799732.9361613998</v>
      </c>
      <c r="P253" s="16"/>
      <c r="S253">
        <v>250</v>
      </c>
      <c r="T253">
        <v>7161868.2135425797</v>
      </c>
      <c r="U253">
        <v>7147882.0837076996</v>
      </c>
      <c r="V253" s="16"/>
      <c r="Y253">
        <v>250</v>
      </c>
      <c r="Z253">
        <v>7005338.5162401702</v>
      </c>
      <c r="AA253">
        <v>6991324.1543120705</v>
      </c>
      <c r="AB253" s="16"/>
    </row>
    <row r="254" spans="2:29" x14ac:dyDescent="0.55000000000000004">
      <c r="B254" s="7" t="s">
        <v>258</v>
      </c>
      <c r="C254" s="14">
        <v>6347925.3620967399</v>
      </c>
      <c r="D254" s="14">
        <v>6333865.0317167202</v>
      </c>
      <c r="E254" s="16"/>
      <c r="G254" s="4">
        <v>251</v>
      </c>
      <c r="H254" s="14">
        <v>6335526.3568001799</v>
      </c>
      <c r="I254">
        <v>6321468.7083358299</v>
      </c>
      <c r="J254" s="16"/>
      <c r="M254">
        <v>251</v>
      </c>
      <c r="N254">
        <v>5817505.4736337196</v>
      </c>
      <c r="O254">
        <v>5803516.2646051599</v>
      </c>
      <c r="P254" s="16"/>
      <c r="S254">
        <v>251</v>
      </c>
      <c r="T254">
        <v>7166276.2090639696</v>
      </c>
      <c r="U254">
        <v>7152084.7501035295</v>
      </c>
      <c r="V254" s="16"/>
      <c r="Y254">
        <v>251</v>
      </c>
      <c r="Z254">
        <v>7009591.75589702</v>
      </c>
      <c r="AA254">
        <v>6995409.8546561496</v>
      </c>
      <c r="AB254" s="17">
        <v>7682878</v>
      </c>
      <c r="AC254">
        <f>AB254-AA254</f>
        <v>687468.14534385037</v>
      </c>
    </row>
    <row r="255" spans="2:29" x14ac:dyDescent="0.55000000000000004">
      <c r="B255" s="7" t="s">
        <v>259</v>
      </c>
      <c r="C255" s="14">
        <v>6362207.3917115899</v>
      </c>
      <c r="D255" s="14">
        <v>6342737.98911996</v>
      </c>
      <c r="E255" s="16"/>
      <c r="G255" s="4">
        <v>252</v>
      </c>
      <c r="H255" s="14">
        <v>6349787.6871026801</v>
      </c>
      <c r="I255">
        <v>6330331.5565531002</v>
      </c>
      <c r="J255" s="16"/>
      <c r="M255">
        <v>252</v>
      </c>
      <c r="N255">
        <v>5830904.2931961697</v>
      </c>
      <c r="O255">
        <v>5811979.2402341701</v>
      </c>
      <c r="P255" s="16"/>
      <c r="S255">
        <v>252</v>
      </c>
      <c r="T255">
        <v>7181900.8931018095</v>
      </c>
      <c r="U255">
        <v>7161586.6386802997</v>
      </c>
      <c r="V255" s="16"/>
      <c r="Y255">
        <v>252</v>
      </c>
      <c r="Z255">
        <v>7024897.5661305096</v>
      </c>
      <c r="AA255">
        <v>7004741.2137224302</v>
      </c>
      <c r="AB255" s="16"/>
    </row>
    <row r="256" spans="2:29" x14ac:dyDescent="0.55000000000000004">
      <c r="B256" s="7" t="s">
        <v>260</v>
      </c>
      <c r="C256" s="14">
        <v>6373651.23322111</v>
      </c>
      <c r="D256" s="14">
        <v>6357932.41530634</v>
      </c>
      <c r="E256" s="16"/>
      <c r="G256" s="4">
        <v>253</v>
      </c>
      <c r="H256" s="14">
        <v>6361216.6122188298</v>
      </c>
      <c r="I256">
        <v>6345507.4730659397</v>
      </c>
      <c r="J256" s="16"/>
      <c r="M256">
        <v>253</v>
      </c>
      <c r="N256">
        <v>5841722.22786895</v>
      </c>
      <c r="O256">
        <v>5826395.7281013001</v>
      </c>
      <c r="P256" s="16"/>
      <c r="S256">
        <v>253</v>
      </c>
      <c r="T256">
        <v>7194297.5649401098</v>
      </c>
      <c r="U256">
        <v>7177969.6452110596</v>
      </c>
      <c r="V256" s="16"/>
      <c r="Y256">
        <v>253</v>
      </c>
      <c r="Z256">
        <v>7037055.8972727703</v>
      </c>
      <c r="AA256">
        <v>7020840.35300171</v>
      </c>
      <c r="AB256" s="16"/>
    </row>
    <row r="257" spans="2:29" x14ac:dyDescent="0.55000000000000004">
      <c r="B257" s="7" t="s">
        <v>261</v>
      </c>
      <c r="C257" s="14">
        <v>6383672.26786377</v>
      </c>
      <c r="D257" s="14">
        <v>6366924.7941121198</v>
      </c>
      <c r="E257" s="16"/>
      <c r="G257" s="4">
        <v>254</v>
      </c>
      <c r="H257" s="14">
        <v>6371226.7657772303</v>
      </c>
      <c r="I257">
        <v>6354487.1497114403</v>
      </c>
      <c r="J257" s="16"/>
      <c r="M257">
        <v>254</v>
      </c>
      <c r="N257">
        <v>5851297.5148263099</v>
      </c>
      <c r="O257">
        <v>5834853.9342396101</v>
      </c>
      <c r="P257" s="16"/>
      <c r="S257">
        <v>254</v>
      </c>
      <c r="T257">
        <v>7204996.80184705</v>
      </c>
      <c r="U257">
        <v>7187774.8727767896</v>
      </c>
      <c r="V257" s="16"/>
      <c r="Y257">
        <v>254</v>
      </c>
      <c r="Z257">
        <v>7047573.35599811</v>
      </c>
      <c r="AA257">
        <v>7030434.5825774297</v>
      </c>
      <c r="AB257" s="16"/>
    </row>
    <row r="258" spans="2:29" x14ac:dyDescent="0.55000000000000004">
      <c r="B258" s="7" t="s">
        <v>262</v>
      </c>
      <c r="C258" s="14">
        <v>6388444.55892957</v>
      </c>
      <c r="D258" s="14">
        <v>6371753.0679900898</v>
      </c>
      <c r="E258" s="16"/>
      <c r="G258" s="4">
        <v>255</v>
      </c>
      <c r="H258" s="14">
        <v>6375995.4063013196</v>
      </c>
      <c r="I258">
        <v>6359307.8551718099</v>
      </c>
      <c r="J258" s="16"/>
      <c r="M258">
        <v>255</v>
      </c>
      <c r="N258">
        <v>5855937.4060610598</v>
      </c>
      <c r="O258">
        <v>5839369.7600431396</v>
      </c>
      <c r="P258" s="16"/>
      <c r="S258">
        <v>255</v>
      </c>
      <c r="T258">
        <v>7209966.34719228</v>
      </c>
      <c r="U258">
        <v>7193075.7260423796</v>
      </c>
      <c r="V258" s="16"/>
      <c r="Y258">
        <v>255</v>
      </c>
      <c r="Z258">
        <v>7052457.3310493296</v>
      </c>
      <c r="AA258">
        <v>7035592.0432638498</v>
      </c>
      <c r="AB258" s="16"/>
    </row>
    <row r="259" spans="2:29" x14ac:dyDescent="0.55000000000000004">
      <c r="B259" s="7" t="s">
        <v>263</v>
      </c>
      <c r="C259" s="14">
        <v>6391598.0808834601</v>
      </c>
      <c r="D259" s="14">
        <v>6371320.3060805397</v>
      </c>
      <c r="E259" s="16"/>
      <c r="G259" s="4">
        <v>256</v>
      </c>
      <c r="H259" s="14">
        <v>6379147.4971661102</v>
      </c>
      <c r="I259">
        <v>6358874.1921930499</v>
      </c>
      <c r="J259" s="16"/>
      <c r="M259">
        <v>256</v>
      </c>
      <c r="N259">
        <v>5859052.0036000405</v>
      </c>
      <c r="O259">
        <v>5838911.8795798197</v>
      </c>
      <c r="P259" s="16"/>
      <c r="S259">
        <v>256</v>
      </c>
      <c r="T259">
        <v>7213173.3075493397</v>
      </c>
      <c r="U259">
        <v>7192674.3744038697</v>
      </c>
      <c r="V259" s="16"/>
      <c r="Y259">
        <v>256</v>
      </c>
      <c r="Z259">
        <v>7055606.9787268601</v>
      </c>
      <c r="AA259">
        <v>7035135.1570796696</v>
      </c>
      <c r="AB259" s="16"/>
    </row>
    <row r="260" spans="2:29" x14ac:dyDescent="0.55000000000000004">
      <c r="B260" s="7" t="s">
        <v>264</v>
      </c>
      <c r="C260" s="14">
        <v>6384485.3388911597</v>
      </c>
      <c r="D260" s="14">
        <v>6367061.9237975599</v>
      </c>
      <c r="E260" s="16"/>
      <c r="G260" s="4">
        <v>257</v>
      </c>
      <c r="H260" s="14">
        <v>6372047.1108376598</v>
      </c>
      <c r="I260">
        <v>6354619.7446004199</v>
      </c>
      <c r="J260" s="16"/>
      <c r="M260">
        <v>257</v>
      </c>
      <c r="N260">
        <v>5852500.82940921</v>
      </c>
      <c r="O260">
        <v>5834835.2535116896</v>
      </c>
      <c r="P260" s="16"/>
      <c r="S260">
        <v>257</v>
      </c>
      <c r="T260">
        <v>7205194.86453328</v>
      </c>
      <c r="U260">
        <v>7188129.3763613096</v>
      </c>
      <c r="V260" s="16"/>
      <c r="Y260">
        <v>257</v>
      </c>
      <c r="Z260">
        <v>7047756.0968106603</v>
      </c>
      <c r="AA260">
        <v>7030597.78850812</v>
      </c>
      <c r="AB260" s="16"/>
    </row>
    <row r="261" spans="2:29" x14ac:dyDescent="0.55000000000000004">
      <c r="B261" s="7" t="s">
        <v>265</v>
      </c>
      <c r="C261" s="14">
        <v>6373894.3402221296</v>
      </c>
      <c r="D261" s="14">
        <v>6350374.3128240705</v>
      </c>
      <c r="E261" s="16"/>
      <c r="G261" s="4">
        <v>258</v>
      </c>
      <c r="H261" s="14">
        <v>6361471.88475635</v>
      </c>
      <c r="I261">
        <v>6337950.2273572199</v>
      </c>
      <c r="J261" s="16"/>
      <c r="M261">
        <v>258</v>
      </c>
      <c r="N261">
        <v>5842616.39474406</v>
      </c>
      <c r="O261">
        <v>5818936.6570544802</v>
      </c>
      <c r="P261" s="16"/>
      <c r="S261">
        <v>258</v>
      </c>
      <c r="T261">
        <v>7193520.1130187502</v>
      </c>
      <c r="U261">
        <v>7170222.6480665402</v>
      </c>
      <c r="V261" s="16"/>
      <c r="Y261">
        <v>258</v>
      </c>
      <c r="Z261">
        <v>7036252.9182958696</v>
      </c>
      <c r="AA261">
        <v>7012883.7472565202</v>
      </c>
      <c r="AB261" s="16"/>
    </row>
    <row r="262" spans="2:29" x14ac:dyDescent="0.55000000000000004">
      <c r="B262" s="7" t="s">
        <v>266</v>
      </c>
      <c r="C262" s="14">
        <v>6360366.3493240001</v>
      </c>
      <c r="D262" s="14">
        <v>6333522.22504941</v>
      </c>
      <c r="E262" s="16"/>
      <c r="G262" s="4">
        <v>259</v>
      </c>
      <c r="H262" s="14">
        <v>6347960.1430492001</v>
      </c>
      <c r="I262">
        <v>6321117.8268020405</v>
      </c>
      <c r="J262" s="16"/>
      <c r="M262">
        <v>259</v>
      </c>
      <c r="N262">
        <v>5829806.7007766301</v>
      </c>
      <c r="O262">
        <v>5802951.2009848896</v>
      </c>
      <c r="P262" s="16"/>
      <c r="S262">
        <v>259</v>
      </c>
      <c r="T262">
        <v>7178893.28249125</v>
      </c>
      <c r="U262">
        <v>7152035.4046885297</v>
      </c>
      <c r="V262" s="16"/>
      <c r="Y262">
        <v>259</v>
      </c>
      <c r="Z262">
        <v>7021799.35926395</v>
      </c>
      <c r="AA262">
        <v>6994914.8542411299</v>
      </c>
      <c r="AB262" s="16"/>
    </row>
    <row r="263" spans="2:29" x14ac:dyDescent="0.55000000000000004">
      <c r="B263" s="7" t="s">
        <v>267</v>
      </c>
      <c r="C263" s="14">
        <v>6346974.5238891104</v>
      </c>
      <c r="D263" s="14">
        <v>6328871.6928499099</v>
      </c>
      <c r="E263" s="16"/>
      <c r="G263" s="4">
        <v>260</v>
      </c>
      <c r="H263" s="14">
        <v>6334582.3809895199</v>
      </c>
      <c r="I263">
        <v>6316475.4960096497</v>
      </c>
      <c r="J263" s="16"/>
      <c r="M263">
        <v>260</v>
      </c>
      <c r="N263">
        <v>5817036.56785574</v>
      </c>
      <c r="O263">
        <v>5798684.8436539201</v>
      </c>
      <c r="P263" s="16"/>
      <c r="S263">
        <v>260</v>
      </c>
      <c r="T263">
        <v>7164551.6562510598</v>
      </c>
      <c r="U263">
        <v>7146795.9773454703</v>
      </c>
      <c r="V263" s="16"/>
      <c r="Y263">
        <v>260</v>
      </c>
      <c r="Z263">
        <v>7007600.6922605699</v>
      </c>
      <c r="AA263">
        <v>6989749.3587540202</v>
      </c>
      <c r="AB263" s="16"/>
    </row>
    <row r="264" spans="2:29" x14ac:dyDescent="0.55000000000000004">
      <c r="B264" s="7" t="s">
        <v>268</v>
      </c>
      <c r="C264" s="14">
        <v>6345759.1568008903</v>
      </c>
      <c r="D264" s="14">
        <v>6330429.1635590699</v>
      </c>
      <c r="E264" s="16"/>
      <c r="G264" s="4">
        <v>261</v>
      </c>
      <c r="H264" s="14">
        <v>6333365.0799337896</v>
      </c>
      <c r="I264">
        <v>6318034.4451268399</v>
      </c>
      <c r="J264" s="16"/>
      <c r="M264">
        <v>261</v>
      </c>
      <c r="N264">
        <v>5815750.1137220403</v>
      </c>
      <c r="O264">
        <v>5800338.3415067103</v>
      </c>
      <c r="P264" s="16"/>
      <c r="S264">
        <v>261</v>
      </c>
      <c r="T264">
        <v>7163443.2963939002</v>
      </c>
      <c r="U264">
        <v>7148210.2621539198</v>
      </c>
      <c r="V264" s="16"/>
      <c r="Y264">
        <v>261</v>
      </c>
      <c r="Z264">
        <v>7006422.7995907199</v>
      </c>
      <c r="AA264">
        <v>6991150.1836497299</v>
      </c>
      <c r="AB264" s="16"/>
    </row>
    <row r="265" spans="2:29" x14ac:dyDescent="0.55000000000000004">
      <c r="B265" s="7" t="s">
        <v>269</v>
      </c>
      <c r="C265" s="14">
        <v>6345729.6934495196</v>
      </c>
      <c r="D265" s="14">
        <v>6331698.4754219297</v>
      </c>
      <c r="E265" s="16"/>
      <c r="G265" s="4">
        <v>262</v>
      </c>
      <c r="H265" s="14">
        <v>6333333.8315942502</v>
      </c>
      <c r="I265">
        <v>6319302.71142017</v>
      </c>
      <c r="J265" s="16"/>
      <c r="M265">
        <v>262</v>
      </c>
      <c r="N265">
        <v>5815664.4553769501</v>
      </c>
      <c r="O265">
        <v>5801586.3066827403</v>
      </c>
      <c r="P265" s="16"/>
      <c r="S265">
        <v>262</v>
      </c>
      <c r="T265">
        <v>7163499.6039004298</v>
      </c>
      <c r="U265">
        <v>7149513.7530319598</v>
      </c>
      <c r="V265" s="16"/>
      <c r="Y265">
        <v>262</v>
      </c>
      <c r="Z265">
        <v>7006416.0768750198</v>
      </c>
      <c r="AA265">
        <v>6992402.27509211</v>
      </c>
      <c r="AB265" s="16"/>
    </row>
    <row r="266" spans="2:29" x14ac:dyDescent="0.55000000000000004">
      <c r="B266" s="7" t="s">
        <v>270</v>
      </c>
      <c r="C266" s="14">
        <v>6349707.6279278696</v>
      </c>
      <c r="D266" s="14">
        <v>6335646.9247358702</v>
      </c>
      <c r="E266" s="16"/>
      <c r="G266" s="4">
        <v>263</v>
      </c>
      <c r="H266" s="14">
        <v>6337304.7860260196</v>
      </c>
      <c r="I266">
        <v>6323246.75288634</v>
      </c>
      <c r="J266" s="16"/>
      <c r="M266">
        <v>263</v>
      </c>
      <c r="N266">
        <v>5819359.2793353004</v>
      </c>
      <c r="O266">
        <v>5805369.8303923802</v>
      </c>
      <c r="P266" s="16"/>
      <c r="S266">
        <v>263</v>
      </c>
      <c r="T266">
        <v>7167907.9946402898</v>
      </c>
      <c r="U266">
        <v>7153716.4110286096</v>
      </c>
      <c r="V266" s="16"/>
      <c r="Y266">
        <v>263</v>
      </c>
      <c r="Z266">
        <v>7010691.4991264697</v>
      </c>
      <c r="AA266">
        <v>6996509.8961373903</v>
      </c>
      <c r="AB266" s="17">
        <v>7682878</v>
      </c>
      <c r="AC266" s="14">
        <f>AB266-AA266</f>
        <v>686368.10386260971</v>
      </c>
    </row>
    <row r="267" spans="2:29" x14ac:dyDescent="0.55000000000000004">
      <c r="B267" s="7" t="s">
        <v>271</v>
      </c>
      <c r="C267" s="14">
        <v>6363989.1107462496</v>
      </c>
      <c r="D267" s="14">
        <v>6344517.7424145499</v>
      </c>
      <c r="E267" s="16"/>
      <c r="G267" s="4">
        <v>264</v>
      </c>
      <c r="H267" s="14">
        <v>6351565.2366204802</v>
      </c>
      <c r="I267">
        <v>6332107.1444255896</v>
      </c>
      <c r="J267" s="16"/>
      <c r="M267">
        <v>264</v>
      </c>
      <c r="N267">
        <v>5832757.3792359298</v>
      </c>
      <c r="O267">
        <v>5813830.3304178901</v>
      </c>
      <c r="P267" s="16"/>
      <c r="S267">
        <v>264</v>
      </c>
      <c r="T267">
        <v>7183532.0320506403</v>
      </c>
      <c r="U267">
        <v>7163216.0707159899</v>
      </c>
      <c r="V267" s="16"/>
      <c r="Y267">
        <v>264</v>
      </c>
      <c r="Z267">
        <v>7026012.7699676501</v>
      </c>
      <c r="AA267">
        <v>7005855.5304357801</v>
      </c>
      <c r="AB267" s="16"/>
    </row>
    <row r="268" spans="2:29" x14ac:dyDescent="0.55000000000000004">
      <c r="B268" s="7" t="s">
        <v>272</v>
      </c>
      <c r="C268" s="14">
        <v>6375431.54580402</v>
      </c>
      <c r="D268" s="14">
        <v>6359711.2744768597</v>
      </c>
      <c r="E268" s="16"/>
      <c r="G268" s="4">
        <v>265</v>
      </c>
      <c r="H268" s="14">
        <v>6362992.4283056296</v>
      </c>
      <c r="I268">
        <v>6347281.8400446298</v>
      </c>
      <c r="J268" s="16"/>
      <c r="M268">
        <v>265</v>
      </c>
      <c r="N268">
        <v>5843573.6476053698</v>
      </c>
      <c r="O268">
        <v>5828245.7037660703</v>
      </c>
      <c r="P268" s="16"/>
      <c r="S268">
        <v>265</v>
      </c>
      <c r="T268">
        <v>7195927.2037080601</v>
      </c>
      <c r="U268">
        <v>7179598.0475924602</v>
      </c>
      <c r="V268" s="16"/>
      <c r="Y268">
        <v>265</v>
      </c>
      <c r="Z268">
        <v>7038185.9204618903</v>
      </c>
      <c r="AA268">
        <v>7021969.8005920602</v>
      </c>
      <c r="AB268" s="16"/>
    </row>
    <row r="269" spans="2:29" x14ac:dyDescent="0.55000000000000004">
      <c r="B269" s="7" t="s">
        <v>273</v>
      </c>
      <c r="C269" s="14">
        <v>6385450.5979241896</v>
      </c>
      <c r="D269" s="14">
        <v>6368701.9368979</v>
      </c>
      <c r="E269" s="16"/>
      <c r="G269" s="4">
        <v>266</v>
      </c>
      <c r="H269" s="14">
        <v>6373000.2716709301</v>
      </c>
      <c r="I269">
        <v>6356259.47116079</v>
      </c>
      <c r="J269" s="16"/>
      <c r="M269">
        <v>266</v>
      </c>
      <c r="N269">
        <v>5853146.6326941</v>
      </c>
      <c r="O269">
        <v>5836701.9457331197</v>
      </c>
      <c r="P269" s="16"/>
      <c r="S269">
        <v>266</v>
      </c>
      <c r="T269">
        <v>7206624.3643155303</v>
      </c>
      <c r="U269">
        <v>7189401.5007199002</v>
      </c>
      <c r="V269" s="16"/>
      <c r="Y269">
        <v>266</v>
      </c>
      <c r="Z269">
        <v>7048717.7688638503</v>
      </c>
      <c r="AA269">
        <v>7031578.6290448103</v>
      </c>
      <c r="AB269" s="16"/>
    </row>
    <row r="270" spans="2:29" x14ac:dyDescent="0.55000000000000004">
      <c r="B270" s="7" t="s">
        <v>274</v>
      </c>
      <c r="C270" s="14">
        <v>6390219.8797804499</v>
      </c>
      <c r="D270" s="14">
        <v>6373527.7801956199</v>
      </c>
      <c r="E270" s="16"/>
      <c r="G270" s="4">
        <v>267</v>
      </c>
      <c r="H270" s="14">
        <v>6377765.583257</v>
      </c>
      <c r="I270">
        <v>6361077.4031578898</v>
      </c>
      <c r="J270" s="16"/>
      <c r="M270">
        <v>267</v>
      </c>
      <c r="N270">
        <v>5857783.11848104</v>
      </c>
      <c r="O270">
        <v>5841215.0229909699</v>
      </c>
      <c r="P270" s="16"/>
      <c r="S270">
        <v>267</v>
      </c>
      <c r="T270">
        <v>7211590.8548277998</v>
      </c>
      <c r="U270">
        <v>7194699.89311051</v>
      </c>
      <c r="V270" s="16"/>
      <c r="Y270">
        <v>267</v>
      </c>
      <c r="Z270">
        <v>7053615.4050065205</v>
      </c>
      <c r="AA270">
        <v>7036750.1729741804</v>
      </c>
      <c r="AB270" s="16"/>
    </row>
    <row r="271" spans="2:29" x14ac:dyDescent="0.55000000000000004">
      <c r="B271" s="7" t="s">
        <v>275</v>
      </c>
      <c r="C271" s="14">
        <v>6393370.0919571295</v>
      </c>
      <c r="D271" s="14">
        <v>6373091.6561604301</v>
      </c>
      <c r="E271" s="16"/>
      <c r="G271" s="4">
        <v>268</v>
      </c>
      <c r="H271" s="14">
        <v>6380914.0362506397</v>
      </c>
      <c r="I271">
        <v>6360640.02835418</v>
      </c>
      <c r="J271" s="16"/>
      <c r="M271">
        <v>268</v>
      </c>
      <c r="N271">
        <v>5860893.9923564298</v>
      </c>
      <c r="O271">
        <v>5840753.3831478003</v>
      </c>
      <c r="P271" s="16"/>
      <c r="S271">
        <v>268</v>
      </c>
      <c r="T271">
        <v>7214794.4799375702</v>
      </c>
      <c r="U271">
        <v>7194295.1869416097</v>
      </c>
      <c r="V271" s="16"/>
      <c r="Y271">
        <v>268</v>
      </c>
      <c r="Z271">
        <v>7056778.4739731103</v>
      </c>
      <c r="AA271">
        <v>7036306.6951992596</v>
      </c>
      <c r="AB271" s="16"/>
    </row>
    <row r="272" spans="2:29" x14ac:dyDescent="0.55000000000000004">
      <c r="B272" s="7" t="s">
        <v>276</v>
      </c>
      <c r="C272" s="14">
        <v>6386252.0979172597</v>
      </c>
      <c r="D272" s="14">
        <v>6368829.2057915404</v>
      </c>
      <c r="E272" s="16"/>
      <c r="G272" s="4">
        <v>269</v>
      </c>
      <c r="H272" s="14">
        <v>6373808.0666800803</v>
      </c>
      <c r="I272">
        <v>6356381.1932148002</v>
      </c>
      <c r="J272" s="16"/>
      <c r="M272">
        <v>269</v>
      </c>
      <c r="N272">
        <v>5854336.9774386501</v>
      </c>
      <c r="O272">
        <v>5836672.2778555304</v>
      </c>
      <c r="P272" s="16"/>
      <c r="S272">
        <v>269</v>
      </c>
      <c r="T272">
        <v>7206810.8250976102</v>
      </c>
      <c r="U272">
        <v>7189746.1987239504</v>
      </c>
      <c r="V272" s="16"/>
      <c r="Y272">
        <v>269</v>
      </c>
      <c r="Z272">
        <v>7048939.5907038804</v>
      </c>
      <c r="AA272">
        <v>7031782.2304150099</v>
      </c>
      <c r="AB272" s="16"/>
    </row>
    <row r="273" spans="2:29" x14ac:dyDescent="0.55000000000000004">
      <c r="B273" s="7" t="s">
        <v>277</v>
      </c>
      <c r="C273" s="14">
        <v>6375655.3737513199</v>
      </c>
      <c r="D273" s="14">
        <v>6352135.5114331199</v>
      </c>
      <c r="E273" s="16"/>
      <c r="G273" s="4">
        <v>270</v>
      </c>
      <c r="H273" s="14">
        <v>6363226.7833788497</v>
      </c>
      <c r="I273">
        <v>6339705.3045481499</v>
      </c>
      <c r="J273" s="16"/>
      <c r="M273">
        <v>270</v>
      </c>
      <c r="N273">
        <v>5844446.21452522</v>
      </c>
      <c r="O273">
        <v>5820767.0452181604</v>
      </c>
      <c r="P273" s="16"/>
      <c r="S273">
        <v>270</v>
      </c>
      <c r="T273">
        <v>7195130.4230950996</v>
      </c>
      <c r="U273">
        <v>7171833.5985669903</v>
      </c>
      <c r="V273" s="16"/>
      <c r="Y273">
        <v>270</v>
      </c>
      <c r="Z273">
        <v>7037448.0311668199</v>
      </c>
      <c r="AA273">
        <v>7014079.6490316102</v>
      </c>
      <c r="AB273" s="16"/>
    </row>
    <row r="274" spans="2:29" x14ac:dyDescent="0.55000000000000004">
      <c r="B274" s="7" t="s">
        <v>278</v>
      </c>
      <c r="C274" s="14">
        <v>6362121.5873576701</v>
      </c>
      <c r="D274" s="14">
        <v>6335277.1423929604</v>
      </c>
      <c r="E274" s="16"/>
      <c r="G274" s="4">
        <v>271</v>
      </c>
      <c r="H274" s="14">
        <v>6349708.9368470004</v>
      </c>
      <c r="I274">
        <v>6322866.3077133298</v>
      </c>
      <c r="J274" s="16"/>
      <c r="M274">
        <v>271</v>
      </c>
      <c r="N274">
        <v>5831630.1551015796</v>
      </c>
      <c r="O274">
        <v>5804774.6754929395</v>
      </c>
      <c r="P274" s="16"/>
      <c r="S274">
        <v>271</v>
      </c>
      <c r="T274">
        <v>7180497.9357419498</v>
      </c>
      <c r="U274">
        <v>7153640.2384493602</v>
      </c>
      <c r="V274" s="16"/>
      <c r="Y274">
        <v>271</v>
      </c>
      <c r="Z274">
        <v>7023006.0251506399</v>
      </c>
      <c r="AA274">
        <v>6996121.9630416101</v>
      </c>
      <c r="AB274" s="16"/>
    </row>
    <row r="275" spans="2:29" x14ac:dyDescent="0.55000000000000004">
      <c r="B275" s="7" t="s">
        <v>279</v>
      </c>
      <c r="C275" s="14">
        <v>6348724.2849401999</v>
      </c>
      <c r="D275" s="14">
        <v>6330621.9658218203</v>
      </c>
      <c r="E275" s="16"/>
      <c r="G275" s="4">
        <v>272</v>
      </c>
      <c r="H275" s="14">
        <v>6336325.3941268697</v>
      </c>
      <c r="I275">
        <v>6318219.0142700598</v>
      </c>
      <c r="J275" s="16"/>
      <c r="M275">
        <v>272</v>
      </c>
      <c r="N275">
        <v>5818853.9987589195</v>
      </c>
      <c r="O275">
        <v>5800503.1241608001</v>
      </c>
      <c r="P275" s="16"/>
      <c r="S275">
        <v>272</v>
      </c>
      <c r="T275">
        <v>7166150.9806399997</v>
      </c>
      <c r="U275">
        <v>7148396.1908579096</v>
      </c>
      <c r="V275" s="16"/>
      <c r="Y275">
        <v>272</v>
      </c>
      <c r="Z275">
        <v>7008819.0970884003</v>
      </c>
      <c r="AA275">
        <v>6990968.7330545299</v>
      </c>
      <c r="AB275" s="16"/>
    </row>
    <row r="276" spans="2:29" x14ac:dyDescent="0.55000000000000004">
      <c r="B276" s="7" t="s">
        <v>280</v>
      </c>
      <c r="C276" s="14">
        <v>6347505.7149797902</v>
      </c>
      <c r="D276" s="14">
        <v>6332175.7483227998</v>
      </c>
      <c r="E276" s="16"/>
      <c r="G276" s="4">
        <v>273</v>
      </c>
      <c r="H276" s="14">
        <v>6335104.5668601496</v>
      </c>
      <c r="I276">
        <v>6319773.9594155503</v>
      </c>
      <c r="J276" s="16"/>
      <c r="M276">
        <v>273</v>
      </c>
      <c r="N276">
        <v>5817563.9742771098</v>
      </c>
      <c r="O276">
        <v>5802152.4482366499</v>
      </c>
      <c r="P276" s="16"/>
      <c r="S276">
        <v>273</v>
      </c>
      <c r="T276">
        <v>7165039.4531494202</v>
      </c>
      <c r="U276">
        <v>7149806.7524764203</v>
      </c>
      <c r="V276" s="16"/>
      <c r="Y276">
        <v>273</v>
      </c>
      <c r="Z276">
        <v>7007654.56401267</v>
      </c>
      <c r="AA276">
        <v>6992382.4798407797</v>
      </c>
      <c r="AB276" s="16"/>
    </row>
    <row r="277" spans="2:29" x14ac:dyDescent="0.55000000000000004">
      <c r="B277" s="7" t="s">
        <v>281</v>
      </c>
      <c r="C277" s="14">
        <v>6347473.0313936202</v>
      </c>
      <c r="D277" s="14">
        <v>6333441.7376567703</v>
      </c>
      <c r="E277" s="16"/>
      <c r="G277" s="4">
        <v>274</v>
      </c>
      <c r="H277" s="14">
        <v>6335069.7770945802</v>
      </c>
      <c r="I277">
        <v>6321038.5840694001</v>
      </c>
      <c r="J277" s="16"/>
      <c r="M277">
        <v>274</v>
      </c>
      <c r="N277">
        <v>5817474.6939894203</v>
      </c>
      <c r="O277">
        <v>5803396.6675772602</v>
      </c>
      <c r="P277" s="16"/>
      <c r="S277">
        <v>274</v>
      </c>
      <c r="T277">
        <v>7165092.5427922802</v>
      </c>
      <c r="U277">
        <v>7151106.9047274897</v>
      </c>
      <c r="V277" s="16"/>
      <c r="Y277">
        <v>274</v>
      </c>
      <c r="Z277">
        <v>7007661.1205508299</v>
      </c>
      <c r="AA277">
        <v>6993647.76075745</v>
      </c>
      <c r="AB277" s="16"/>
    </row>
    <row r="278" spans="2:29" x14ac:dyDescent="0.55000000000000004">
      <c r="B278" s="7" t="s">
        <v>282</v>
      </c>
      <c r="C278" s="14">
        <v>6351448.4827231998</v>
      </c>
      <c r="D278" s="14">
        <v>6337387.3438052703</v>
      </c>
      <c r="E278" s="16"/>
      <c r="G278" s="4">
        <v>275</v>
      </c>
      <c r="H278" s="14">
        <v>6339037.9319018498</v>
      </c>
      <c r="I278">
        <v>6324979.4611599203</v>
      </c>
      <c r="J278" s="16"/>
      <c r="M278">
        <v>275</v>
      </c>
      <c r="N278">
        <v>5821166.6978518004</v>
      </c>
      <c r="O278">
        <v>5807176.9551319601</v>
      </c>
      <c r="P278" s="16"/>
      <c r="S278">
        <v>275</v>
      </c>
      <c r="T278">
        <v>7169498.4284673398</v>
      </c>
      <c r="U278">
        <v>7155306.6668970101</v>
      </c>
      <c r="V278" s="16"/>
      <c r="Y278">
        <v>275</v>
      </c>
      <c r="Z278">
        <v>7011950.3543330096</v>
      </c>
      <c r="AA278">
        <v>6997768.8907166803</v>
      </c>
      <c r="AB278" s="17">
        <v>7682878</v>
      </c>
      <c r="AC278">
        <f>AB278-AA278</f>
        <v>685109.10928331967</v>
      </c>
    </row>
    <row r="279" spans="2:29" x14ac:dyDescent="0.55000000000000004">
      <c r="B279" s="7" t="s">
        <v>283</v>
      </c>
      <c r="C279" s="14">
        <v>6365731.7374900403</v>
      </c>
      <c r="D279" s="14">
        <v>6346258.4807067001</v>
      </c>
      <c r="E279" s="16"/>
      <c r="G279" s="4">
        <v>276</v>
      </c>
      <c r="H279" s="14">
        <v>6353300.3316889098</v>
      </c>
      <c r="I279">
        <v>6333840.3678494198</v>
      </c>
      <c r="J279" s="16"/>
      <c r="M279">
        <v>276</v>
      </c>
      <c r="N279">
        <v>5834566.8466270799</v>
      </c>
      <c r="O279">
        <v>5815637.8912868705</v>
      </c>
      <c r="P279" s="16"/>
      <c r="S279">
        <v>276</v>
      </c>
      <c r="T279">
        <v>7185124.8103698501</v>
      </c>
      <c r="U279">
        <v>7164807.22855822</v>
      </c>
      <c r="V279" s="16"/>
      <c r="Y279">
        <v>276</v>
      </c>
      <c r="Z279">
        <v>7027285.7855522698</v>
      </c>
      <c r="AA279">
        <v>7007127.4619319597</v>
      </c>
      <c r="AB279" s="16"/>
    </row>
    <row r="280" spans="2:29" x14ac:dyDescent="0.55000000000000004">
      <c r="B280" s="7" t="s">
        <v>284</v>
      </c>
      <c r="C280" s="14">
        <v>6377175.1507550599</v>
      </c>
      <c r="D280" s="14">
        <v>6360798.4493656298</v>
      </c>
      <c r="E280" s="16"/>
      <c r="G280" s="4">
        <v>277</v>
      </c>
      <c r="H280" s="14">
        <v>6364728.6859960798</v>
      </c>
      <c r="I280">
        <v>6348362.2871665796</v>
      </c>
      <c r="J280" s="16"/>
      <c r="M280">
        <v>277</v>
      </c>
      <c r="N280">
        <v>5845384.2846599296</v>
      </c>
      <c r="O280">
        <v>5829425.2889614403</v>
      </c>
      <c r="P280" s="16"/>
      <c r="S280">
        <v>277</v>
      </c>
      <c r="T280">
        <v>7197521.53832814</v>
      </c>
      <c r="U280">
        <v>7180497.14283814</v>
      </c>
      <c r="V280" s="16"/>
      <c r="Y280">
        <v>277</v>
      </c>
      <c r="Z280">
        <v>7039472.4270139504</v>
      </c>
      <c r="AA280">
        <v>7022569.1348474501</v>
      </c>
      <c r="AB280" s="16"/>
    </row>
    <row r="281" spans="2:29" x14ac:dyDescent="0.55000000000000004">
      <c r="B281" s="7" t="s">
        <v>285</v>
      </c>
      <c r="C281" s="14">
        <v>6386893.4895478599</v>
      </c>
      <c r="D281" s="14">
        <v>6370096.83094378</v>
      </c>
      <c r="E281" s="16"/>
      <c r="G281" s="4">
        <v>278</v>
      </c>
      <c r="H281" s="14">
        <v>6374436.2800303604</v>
      </c>
      <c r="I281">
        <v>6357647.5360838296</v>
      </c>
      <c r="J281" s="16"/>
      <c r="M281">
        <v>278</v>
      </c>
      <c r="N281">
        <v>5854668.3574041296</v>
      </c>
      <c r="O281">
        <v>5838177.5612693904</v>
      </c>
      <c r="P281" s="16"/>
      <c r="S281">
        <v>278</v>
      </c>
      <c r="T281">
        <v>7207900.6321588196</v>
      </c>
      <c r="U281">
        <v>7190627.2157477001</v>
      </c>
      <c r="V281" s="16"/>
      <c r="Y281">
        <v>278</v>
      </c>
      <c r="Z281">
        <v>7049701.7368630497</v>
      </c>
      <c r="AA281">
        <v>7032512.9779614601</v>
      </c>
      <c r="AB281" s="16"/>
    </row>
    <row r="282" spans="2:29" x14ac:dyDescent="0.55000000000000004">
      <c r="B282" s="7" t="s">
        <v>286</v>
      </c>
      <c r="C282" s="14">
        <v>6391641.1525919102</v>
      </c>
      <c r="D282" s="14">
        <v>6374945.23655653</v>
      </c>
      <c r="E282" s="16"/>
      <c r="G282" s="4">
        <v>279</v>
      </c>
      <c r="H282" s="14">
        <v>6379180.18331422</v>
      </c>
      <c r="I282">
        <v>6362488.1822131397</v>
      </c>
      <c r="J282" s="16"/>
      <c r="M282">
        <v>279</v>
      </c>
      <c r="N282">
        <v>5859284.1175491903</v>
      </c>
      <c r="O282">
        <v>5842712.4662028402</v>
      </c>
      <c r="P282" s="16"/>
      <c r="S282">
        <v>279</v>
      </c>
      <c r="T282">
        <v>7212844.9027792197</v>
      </c>
      <c r="U282">
        <v>7195950.1605657795</v>
      </c>
      <c r="V282" s="16"/>
      <c r="Y282">
        <v>279</v>
      </c>
      <c r="Z282">
        <v>7054589.5703601297</v>
      </c>
      <c r="AA282">
        <v>7037720.8779753102</v>
      </c>
      <c r="AB282" s="16"/>
    </row>
    <row r="283" spans="2:29" x14ac:dyDescent="0.55000000000000004">
      <c r="B283" s="7" t="s">
        <v>287</v>
      </c>
      <c r="C283" s="14">
        <v>6394789.6282348996</v>
      </c>
      <c r="D283" s="14">
        <v>6374510.4653105</v>
      </c>
      <c r="E283" s="16"/>
      <c r="G283" s="4">
        <v>280</v>
      </c>
      <c r="H283" s="14">
        <v>6382327.0850639297</v>
      </c>
      <c r="I283">
        <v>6362052.3253356498</v>
      </c>
      <c r="J283" s="16"/>
      <c r="M283">
        <v>280</v>
      </c>
      <c r="N283">
        <v>5862393.34759402</v>
      </c>
      <c r="O283">
        <v>5842252.1624280401</v>
      </c>
      <c r="P283" s="16"/>
      <c r="S283">
        <v>280</v>
      </c>
      <c r="T283">
        <v>7216047.4092188999</v>
      </c>
      <c r="U283">
        <v>7195547.6373136099</v>
      </c>
      <c r="V283" s="16"/>
      <c r="Y283">
        <v>280</v>
      </c>
      <c r="Z283">
        <v>7057763.7214667602</v>
      </c>
      <c r="AA283">
        <v>7037291.7513347901</v>
      </c>
      <c r="AB283" s="16"/>
    </row>
    <row r="284" spans="2:29" x14ac:dyDescent="0.55000000000000004">
      <c r="B284" s="7" t="s">
        <v>288</v>
      </c>
      <c r="C284" s="14">
        <v>6387669.7770780101</v>
      </c>
      <c r="D284" s="14">
        <v>6370247.3300870396</v>
      </c>
      <c r="E284" s="16"/>
      <c r="G284" s="4">
        <v>281</v>
      </c>
      <c r="H284" s="14">
        <v>6375219.4409766505</v>
      </c>
      <c r="I284">
        <v>6357792.9956654599</v>
      </c>
      <c r="J284" s="16"/>
      <c r="M284">
        <v>281</v>
      </c>
      <c r="N284">
        <v>5855834.3431941802</v>
      </c>
      <c r="O284">
        <v>5838170.3913118597</v>
      </c>
      <c r="P284" s="16"/>
      <c r="S284">
        <v>281</v>
      </c>
      <c r="T284">
        <v>7208062.7039089799</v>
      </c>
      <c r="U284">
        <v>7190998.7803321797</v>
      </c>
      <c r="V284" s="16"/>
      <c r="Y284">
        <v>281</v>
      </c>
      <c r="Z284">
        <v>7049936.2302226899</v>
      </c>
      <c r="AA284">
        <v>7032779.6744194403</v>
      </c>
      <c r="AB284" s="16"/>
    </row>
    <row r="285" spans="2:29" x14ac:dyDescent="0.55000000000000004">
      <c r="B285" s="7" t="s">
        <v>289</v>
      </c>
      <c r="C285" s="14">
        <v>6377070.90973242</v>
      </c>
      <c r="D285" s="14">
        <v>6353551.2215868803</v>
      </c>
      <c r="E285" s="16"/>
      <c r="G285" s="4">
        <v>282</v>
      </c>
      <c r="H285" s="14">
        <v>6364636.1952990601</v>
      </c>
      <c r="I285">
        <v>6341114.9002594901</v>
      </c>
      <c r="J285" s="16"/>
      <c r="M285">
        <v>282</v>
      </c>
      <c r="N285">
        <v>5845941.2810285799</v>
      </c>
      <c r="O285">
        <v>5822262.62445495</v>
      </c>
      <c r="P285" s="16"/>
      <c r="S285">
        <v>282</v>
      </c>
      <c r="T285">
        <v>7196381.0085450104</v>
      </c>
      <c r="U285">
        <v>7173084.7333482197</v>
      </c>
      <c r="V285" s="16"/>
      <c r="Y285">
        <v>282</v>
      </c>
      <c r="Z285">
        <v>7038455.8453658996</v>
      </c>
      <c r="AA285">
        <v>7015088.1580378702</v>
      </c>
      <c r="AB285" s="16"/>
    </row>
    <row r="286" spans="2:29" x14ac:dyDescent="0.55000000000000004">
      <c r="B286" s="7" t="s">
        <v>290</v>
      </c>
      <c r="C286" s="14">
        <v>6363534.9224661104</v>
      </c>
      <c r="D286" s="14">
        <v>6336690.2622052003</v>
      </c>
      <c r="E286" s="16"/>
      <c r="G286" s="4">
        <v>283</v>
      </c>
      <c r="H286" s="14">
        <v>6351116.3410852598</v>
      </c>
      <c r="I286">
        <v>6324273.5086420504</v>
      </c>
      <c r="J286" s="16"/>
      <c r="M286">
        <v>283</v>
      </c>
      <c r="N286">
        <v>5833122.8883877397</v>
      </c>
      <c r="O286">
        <v>5806267.4810526296</v>
      </c>
      <c r="P286" s="16"/>
      <c r="S286">
        <v>283</v>
      </c>
      <c r="T286">
        <v>7181747.2191762701</v>
      </c>
      <c r="U286">
        <v>7154889.7155347699</v>
      </c>
      <c r="V286" s="16"/>
      <c r="Y286">
        <v>283</v>
      </c>
      <c r="Z286">
        <v>7024024.9641313599</v>
      </c>
      <c r="AA286">
        <v>6997141.3000330199</v>
      </c>
      <c r="AB286" s="16"/>
    </row>
    <row r="287" spans="2:29" x14ac:dyDescent="0.55000000000000004">
      <c r="B287" s="7" t="s">
        <v>291</v>
      </c>
      <c r="C287" s="14">
        <v>6350135.6678010197</v>
      </c>
      <c r="D287" s="14">
        <v>6332033.8041476198</v>
      </c>
      <c r="E287" s="16"/>
      <c r="G287" s="4">
        <v>284</v>
      </c>
      <c r="H287" s="14">
        <v>6337731.0452630501</v>
      </c>
      <c r="I287">
        <v>6319625.1228134502</v>
      </c>
      <c r="J287" s="16"/>
      <c r="M287">
        <v>284</v>
      </c>
      <c r="N287">
        <v>5820344.6720463</v>
      </c>
      <c r="O287">
        <v>5801994.5441202698</v>
      </c>
      <c r="P287" s="16"/>
      <c r="S287">
        <v>284</v>
      </c>
      <c r="T287">
        <v>7167399.2069154801</v>
      </c>
      <c r="U287">
        <v>7149645.1641554898</v>
      </c>
      <c r="V287" s="16"/>
      <c r="Y287">
        <v>284</v>
      </c>
      <c r="Z287">
        <v>7009849.3105439702</v>
      </c>
      <c r="AA287">
        <v>6991999.7893451601</v>
      </c>
      <c r="AB287" s="16"/>
    </row>
    <row r="288" spans="2:29" x14ac:dyDescent="0.55000000000000004">
      <c r="B288" s="7" t="s">
        <v>292</v>
      </c>
      <c r="C288" s="14">
        <v>6348916.9726708196</v>
      </c>
      <c r="D288" s="14">
        <v>6333587.0703233397</v>
      </c>
      <c r="E288" s="16"/>
      <c r="G288" s="4">
        <v>285</v>
      </c>
      <c r="H288" s="14">
        <v>6336510.2753517004</v>
      </c>
      <c r="I288">
        <v>6321179.7405618401</v>
      </c>
      <c r="J288" s="16"/>
      <c r="M288">
        <v>285</v>
      </c>
      <c r="N288">
        <v>5819054.5884301299</v>
      </c>
      <c r="O288">
        <v>5803643.3145348998</v>
      </c>
      <c r="P288" s="16"/>
      <c r="S288">
        <v>285</v>
      </c>
      <c r="T288">
        <v>7166288.2999634799</v>
      </c>
      <c r="U288">
        <v>7151055.9123422401</v>
      </c>
      <c r="V288" s="16"/>
      <c r="Y288">
        <v>285</v>
      </c>
      <c r="Z288">
        <v>7008697.4180196198</v>
      </c>
      <c r="AA288">
        <v>6993425.8070534896</v>
      </c>
      <c r="AB288" s="16"/>
    </row>
    <row r="289" spans="2:29" x14ac:dyDescent="0.55000000000000004">
      <c r="B289" s="7" t="s">
        <v>293</v>
      </c>
      <c r="C289" s="14">
        <v>6348884.1448569596</v>
      </c>
      <c r="D289" s="14">
        <v>6334852.8327331897</v>
      </c>
      <c r="E289" s="16"/>
      <c r="G289" s="4">
        <v>286</v>
      </c>
      <c r="H289" s="14">
        <v>6336475.5300609097</v>
      </c>
      <c r="I289">
        <v>6322444.3233855003</v>
      </c>
      <c r="J289" s="16"/>
      <c r="M289">
        <v>286</v>
      </c>
      <c r="N289">
        <v>5818965.2004792904</v>
      </c>
      <c r="O289">
        <v>5804887.3246672302</v>
      </c>
      <c r="P289" s="16"/>
      <c r="S289">
        <v>286</v>
      </c>
      <c r="T289">
        <v>7166341.9673214499</v>
      </c>
      <c r="U289">
        <v>7152356.5414098501</v>
      </c>
      <c r="V289" s="16"/>
      <c r="Y289">
        <v>286</v>
      </c>
      <c r="Z289">
        <v>7008716.5443137996</v>
      </c>
      <c r="AA289">
        <v>6994703.5819472997</v>
      </c>
      <c r="AB289" s="16"/>
    </row>
    <row r="290" spans="2:29" x14ac:dyDescent="0.55000000000000004">
      <c r="B290" s="7" t="s">
        <v>294</v>
      </c>
      <c r="C290" s="14">
        <v>6352860.0438534301</v>
      </c>
      <c r="D290" s="14">
        <v>6338798.5912867896</v>
      </c>
      <c r="E290" s="16"/>
      <c r="G290" s="4">
        <v>287</v>
      </c>
      <c r="H290" s="14">
        <v>6340444.3178540198</v>
      </c>
      <c r="I290">
        <v>6326385.5414267499</v>
      </c>
      <c r="J290" s="16"/>
      <c r="M290">
        <v>287</v>
      </c>
      <c r="N290">
        <v>5822657.7512388602</v>
      </c>
      <c r="O290">
        <v>5808667.8163740505</v>
      </c>
      <c r="P290" s="16"/>
      <c r="S290">
        <v>287</v>
      </c>
      <c r="T290">
        <v>7170748.9770668903</v>
      </c>
      <c r="U290">
        <v>7156557.1256957902</v>
      </c>
      <c r="V290" s="16"/>
      <c r="Y290">
        <v>287</v>
      </c>
      <c r="Z290">
        <v>7013018.79645749</v>
      </c>
      <c r="AA290">
        <v>6998837.4737414001</v>
      </c>
      <c r="AB290" s="17">
        <v>7682878</v>
      </c>
      <c r="AC290" s="14">
        <f>AB290-AA290</f>
        <v>684040.52625859994</v>
      </c>
    </row>
    <row r="291" spans="2:29" x14ac:dyDescent="0.55000000000000004">
      <c r="B291" s="7" t="s">
        <v>295</v>
      </c>
      <c r="C291" s="14">
        <v>6367148.1141188601</v>
      </c>
      <c r="D291" s="14">
        <v>6347673.3800510503</v>
      </c>
      <c r="E291" s="16"/>
      <c r="G291" s="4">
        <v>288</v>
      </c>
      <c r="H291" s="14">
        <v>6354711.7898359597</v>
      </c>
      <c r="I291">
        <v>6335250.3652227996</v>
      </c>
      <c r="J291" s="16"/>
      <c r="M291">
        <v>288</v>
      </c>
      <c r="N291">
        <v>5836063.0187177705</v>
      </c>
      <c r="O291">
        <v>5817132.5476869801</v>
      </c>
      <c r="P291" s="16"/>
      <c r="S291">
        <v>288</v>
      </c>
      <c r="T291">
        <v>7186380.8032266302</v>
      </c>
      <c r="U291">
        <v>7166062.00712338</v>
      </c>
      <c r="V291" s="16"/>
      <c r="Y291">
        <v>288</v>
      </c>
      <c r="Z291">
        <v>7028368.0227710102</v>
      </c>
      <c r="AA291">
        <v>7008208.8084380496</v>
      </c>
      <c r="AB291" s="16"/>
    </row>
    <row r="292" spans="2:29" x14ac:dyDescent="0.55000000000000004">
      <c r="B292" s="7" t="s">
        <v>296</v>
      </c>
      <c r="C292" s="14">
        <v>6378595.7046370404</v>
      </c>
      <c r="D292" s="14">
        <v>6362872.9847322404</v>
      </c>
      <c r="E292" s="16"/>
      <c r="G292" s="4">
        <v>289</v>
      </c>
      <c r="H292" s="14">
        <v>6366144.5797194801</v>
      </c>
      <c r="I292">
        <v>6350431.5731542399</v>
      </c>
      <c r="J292" s="16"/>
      <c r="M292">
        <v>289</v>
      </c>
      <c r="N292">
        <v>5846884.8519819202</v>
      </c>
      <c r="O292">
        <v>5831554.47596204</v>
      </c>
      <c r="P292" s="16"/>
      <c r="S292">
        <v>289</v>
      </c>
      <c r="T292">
        <v>7198782.3576504504</v>
      </c>
      <c r="U292">
        <v>7182451.1951014102</v>
      </c>
      <c r="V292" s="16"/>
      <c r="Y292">
        <v>289</v>
      </c>
      <c r="Z292">
        <v>7040567.8934015101</v>
      </c>
      <c r="AA292">
        <v>7024350.4765994297</v>
      </c>
      <c r="AB292" s="16"/>
    </row>
    <row r="293" spans="2:29" x14ac:dyDescent="0.55000000000000004">
      <c r="B293" s="7" t="s">
        <v>297</v>
      </c>
      <c r="C293" s="14">
        <v>6388618.8836653996</v>
      </c>
      <c r="D293" s="14">
        <v>6371868.2538659498</v>
      </c>
      <c r="E293" s="16"/>
      <c r="G293" s="4">
        <v>290</v>
      </c>
      <c r="H293" s="14">
        <v>6376156.9965522401</v>
      </c>
      <c r="I293">
        <v>6359414.2373146703</v>
      </c>
      <c r="J293" s="16"/>
      <c r="M293">
        <v>290</v>
      </c>
      <c r="N293">
        <v>5856462.25778032</v>
      </c>
      <c r="O293">
        <v>5840015.7385323597</v>
      </c>
      <c r="P293" s="16"/>
      <c r="S293">
        <v>290</v>
      </c>
      <c r="T293">
        <v>7209484.88618288</v>
      </c>
      <c r="U293">
        <v>7192260.5387314903</v>
      </c>
      <c r="V293" s="16"/>
      <c r="Y293">
        <v>290</v>
      </c>
      <c r="Z293">
        <v>7051125.5685042199</v>
      </c>
      <c r="AA293">
        <v>7033985.5787325604</v>
      </c>
      <c r="AB293" s="16"/>
    </row>
    <row r="294" spans="2:29" x14ac:dyDescent="0.55000000000000004">
      <c r="B294" s="7" t="s">
        <v>298</v>
      </c>
      <c r="C294" s="14">
        <v>6393390.4548741896</v>
      </c>
      <c r="D294" s="14">
        <v>6376697.4096752601</v>
      </c>
      <c r="E294" s="16"/>
      <c r="G294" s="4">
        <v>291</v>
      </c>
      <c r="H294" s="14">
        <v>6380925.0458321404</v>
      </c>
      <c r="I294">
        <v>6364235.8956439896</v>
      </c>
      <c r="J294" s="16"/>
      <c r="M294">
        <v>291</v>
      </c>
      <c r="N294">
        <v>5861101.1699423399</v>
      </c>
      <c r="O294">
        <v>5844532.4165047398</v>
      </c>
      <c r="P294" s="16"/>
      <c r="S294">
        <v>291</v>
      </c>
      <c r="T294">
        <v>7214455.0061448403</v>
      </c>
      <c r="U294">
        <v>7197563.6020254102</v>
      </c>
      <c r="V294" s="16"/>
      <c r="Y294">
        <v>291</v>
      </c>
      <c r="Z294">
        <v>7056047.5084952004</v>
      </c>
      <c r="AA294">
        <v>7039182.3166397205</v>
      </c>
      <c r="AB294" s="16"/>
    </row>
    <row r="295" spans="2:29" x14ac:dyDescent="0.55000000000000004">
      <c r="B295" s="7" t="s">
        <v>299</v>
      </c>
      <c r="C295" s="14">
        <v>6396542.4001794904</v>
      </c>
      <c r="D295" s="14">
        <v>6376262.9162689503</v>
      </c>
      <c r="E295" s="16"/>
      <c r="G295" s="4">
        <v>292</v>
      </c>
      <c r="H295" s="14">
        <v>6384075.6671548402</v>
      </c>
      <c r="I295">
        <v>6363800.5540428497</v>
      </c>
      <c r="J295" s="16"/>
      <c r="M295">
        <v>292</v>
      </c>
      <c r="N295">
        <v>5864213.8777869204</v>
      </c>
      <c r="O295">
        <v>5844072.5440668901</v>
      </c>
      <c r="P295" s="16"/>
      <c r="S295">
        <v>292</v>
      </c>
      <c r="T295">
        <v>7217661.7451794697</v>
      </c>
      <c r="U295">
        <v>7197161.9737104904</v>
      </c>
      <c r="V295" s="16"/>
      <c r="Y295">
        <v>292</v>
      </c>
      <c r="Z295">
        <v>7059234.38846815</v>
      </c>
      <c r="AA295">
        <v>7038762.6238018395</v>
      </c>
      <c r="AB295" s="16"/>
    </row>
    <row r="296" spans="2:29" x14ac:dyDescent="0.55000000000000004">
      <c r="B296" s="7" t="s">
        <v>300</v>
      </c>
      <c r="C296" s="14">
        <v>6389422.6378327096</v>
      </c>
      <c r="D296" s="14">
        <v>6372000.8235385995</v>
      </c>
      <c r="E296" s="16"/>
      <c r="G296" s="4">
        <v>293</v>
      </c>
      <c r="H296" s="14">
        <v>6376968.3599548703</v>
      </c>
      <c r="I296">
        <v>6359542.5209597899</v>
      </c>
      <c r="J296" s="16"/>
      <c r="M296">
        <v>293</v>
      </c>
      <c r="N296">
        <v>5857654.85630982</v>
      </c>
      <c r="O296">
        <v>5839991.88721368</v>
      </c>
      <c r="P296" s="16"/>
      <c r="S296">
        <v>293</v>
      </c>
      <c r="T296">
        <v>7209677.8589184396</v>
      </c>
      <c r="U296">
        <v>7192614.9163447199</v>
      </c>
      <c r="V296" s="16"/>
      <c r="Y296">
        <v>293</v>
      </c>
      <c r="Z296">
        <v>7051416.3466304997</v>
      </c>
      <c r="AA296">
        <v>7034260.8970758803</v>
      </c>
      <c r="AB296" s="16"/>
    </row>
    <row r="297" spans="2:29" x14ac:dyDescent="0.55000000000000004">
      <c r="B297" s="7" t="s">
        <v>301</v>
      </c>
      <c r="C297" s="14">
        <v>6378823.2697894499</v>
      </c>
      <c r="D297" s="14">
        <v>6355303.8496679096</v>
      </c>
      <c r="E297" s="16"/>
      <c r="G297" s="4">
        <v>294</v>
      </c>
      <c r="H297" s="14">
        <v>6366384.85544129</v>
      </c>
      <c r="I297">
        <v>6342863.8285037205</v>
      </c>
      <c r="J297" s="16"/>
      <c r="M297">
        <v>294</v>
      </c>
      <c r="N297">
        <v>5847761.1723052002</v>
      </c>
      <c r="O297">
        <v>5824083.1978387795</v>
      </c>
      <c r="P297" s="16"/>
      <c r="S297">
        <v>294</v>
      </c>
      <c r="T297">
        <v>7197996.4114945401</v>
      </c>
      <c r="U297">
        <v>7174700.8814155404</v>
      </c>
      <c r="V297" s="16"/>
      <c r="Y297">
        <v>294</v>
      </c>
      <c r="Z297">
        <v>7039944.8510840703</v>
      </c>
      <c r="AA297">
        <v>7016578.0624836497</v>
      </c>
      <c r="AB297" s="16"/>
    </row>
    <row r="298" spans="2:29" x14ac:dyDescent="0.55000000000000004">
      <c r="B298" s="7" t="s">
        <v>302</v>
      </c>
      <c r="C298" s="14">
        <v>6365286.6890204996</v>
      </c>
      <c r="D298" s="14">
        <v>6338441.8001067201</v>
      </c>
      <c r="E298" s="16"/>
      <c r="G298" s="4">
        <v>295</v>
      </c>
      <c r="H298" s="14">
        <v>6352864.66453664</v>
      </c>
      <c r="I298">
        <v>6326021.6147892596</v>
      </c>
      <c r="J298" s="16"/>
      <c r="M298">
        <v>295</v>
      </c>
      <c r="N298">
        <v>5834942.1012624698</v>
      </c>
      <c r="O298">
        <v>5808086.8427500399</v>
      </c>
      <c r="P298" s="16"/>
      <c r="S298">
        <v>295</v>
      </c>
      <c r="T298">
        <v>7183362.8340419503</v>
      </c>
      <c r="U298">
        <v>7156505.6137906797</v>
      </c>
      <c r="V298" s="16"/>
      <c r="Y298">
        <v>295</v>
      </c>
      <c r="Z298">
        <v>7025522.7951026997</v>
      </c>
      <c r="AA298">
        <v>6998639.5862974701</v>
      </c>
      <c r="AB298" s="16"/>
    </row>
    <row r="299" spans="2:29" x14ac:dyDescent="0.55000000000000004">
      <c r="B299" s="7" t="s">
        <v>303</v>
      </c>
      <c r="C299" s="14">
        <v>6351887.1351518501</v>
      </c>
      <c r="D299" s="14">
        <v>6333785.8722667601</v>
      </c>
      <c r="E299" s="16"/>
      <c r="G299" s="4">
        <v>296</v>
      </c>
      <c r="H299" s="14">
        <v>6339479.3361525396</v>
      </c>
      <c r="I299">
        <v>6321374.0195263103</v>
      </c>
      <c r="J299" s="16"/>
      <c r="M299">
        <v>296</v>
      </c>
      <c r="N299">
        <v>5822163.5333644897</v>
      </c>
      <c r="O299">
        <v>5803814.3548510997</v>
      </c>
      <c r="P299" s="16"/>
      <c r="S299">
        <v>296</v>
      </c>
      <c r="T299">
        <v>7169015.34248129</v>
      </c>
      <c r="U299">
        <v>7151262.2988144699</v>
      </c>
      <c r="V299" s="16"/>
      <c r="Y299">
        <v>296</v>
      </c>
      <c r="Z299">
        <v>7011356.2120173899</v>
      </c>
      <c r="AA299">
        <v>6993507.79667251</v>
      </c>
      <c r="AB299" s="16"/>
    </row>
    <row r="300" spans="2:29" x14ac:dyDescent="0.55000000000000004">
      <c r="B300" s="7" t="s">
        <v>304</v>
      </c>
      <c r="C300" s="14">
        <v>6350670.4008670999</v>
      </c>
      <c r="D300" s="14">
        <v>6335340.6151568303</v>
      </c>
      <c r="E300" s="16"/>
      <c r="G300" s="4">
        <v>297</v>
      </c>
      <c r="H300" s="14">
        <v>6338260.7800811799</v>
      </c>
      <c r="I300">
        <v>6322930.3730141604</v>
      </c>
      <c r="J300" s="16"/>
      <c r="M300">
        <v>297</v>
      </c>
      <c r="N300">
        <v>5820875.5227506999</v>
      </c>
      <c r="O300">
        <v>5805464.5941373697</v>
      </c>
      <c r="P300" s="16"/>
      <c r="S300">
        <v>297</v>
      </c>
      <c r="T300">
        <v>7167907.1224471098</v>
      </c>
      <c r="U300">
        <v>7152675.16641575</v>
      </c>
      <c r="V300" s="16"/>
      <c r="Y300">
        <v>297</v>
      </c>
      <c r="Z300">
        <v>7010215.4105172399</v>
      </c>
      <c r="AA300">
        <v>6994944.3620072296</v>
      </c>
      <c r="AB300" s="16"/>
    </row>
    <row r="301" spans="2:29" x14ac:dyDescent="0.55000000000000004">
      <c r="B301" s="7" t="s">
        <v>305</v>
      </c>
      <c r="C301" s="14">
        <v>6350639.50635741</v>
      </c>
      <c r="D301" s="14">
        <v>6336608.2081604199</v>
      </c>
      <c r="E301" s="16"/>
      <c r="G301" s="4">
        <v>298</v>
      </c>
      <c r="H301" s="14">
        <v>6338228.2295706496</v>
      </c>
      <c r="I301">
        <v>6324197.0418334203</v>
      </c>
      <c r="J301" s="16"/>
      <c r="M301">
        <v>298</v>
      </c>
      <c r="N301">
        <v>5820788.1434704298</v>
      </c>
      <c r="O301">
        <v>5806710.4890194098</v>
      </c>
      <c r="P301" s="16"/>
      <c r="S301">
        <v>298</v>
      </c>
      <c r="T301">
        <v>7167963.4144585002</v>
      </c>
      <c r="U301">
        <v>7153978.2912580203</v>
      </c>
      <c r="V301" s="16"/>
      <c r="Y301">
        <v>298</v>
      </c>
      <c r="Z301">
        <v>7010245.5399692804</v>
      </c>
      <c r="AA301">
        <v>6996233.0284696203</v>
      </c>
      <c r="AB301" s="16"/>
    </row>
    <row r="302" spans="2:29" x14ac:dyDescent="0.55000000000000004">
      <c r="B302" s="7" t="s">
        <v>306</v>
      </c>
      <c r="C302" s="14">
        <v>6354618.0709256101</v>
      </c>
      <c r="D302" s="14">
        <v>6340556.2617995404</v>
      </c>
      <c r="E302" s="16"/>
      <c r="G302" s="4">
        <v>299</v>
      </c>
      <c r="H302" s="14">
        <v>6342199.9399255896</v>
      </c>
      <c r="I302">
        <v>6328140.8191813501</v>
      </c>
      <c r="J302" s="16"/>
      <c r="M302">
        <v>299</v>
      </c>
      <c r="N302">
        <v>5824483.4992025699</v>
      </c>
      <c r="O302">
        <v>5810493.3663757397</v>
      </c>
      <c r="P302" s="16"/>
      <c r="S302">
        <v>299</v>
      </c>
      <c r="T302">
        <v>7172373.7549674502</v>
      </c>
      <c r="U302">
        <v>7158181.8192300098</v>
      </c>
      <c r="V302" s="16"/>
      <c r="Y302">
        <v>299</v>
      </c>
      <c r="Z302">
        <v>7014559.4594643097</v>
      </c>
      <c r="AA302">
        <v>7000378.2159742201</v>
      </c>
      <c r="AB302" s="17">
        <v>7682878</v>
      </c>
      <c r="AC302">
        <f>AB302-AA302</f>
        <v>682499.78402577993</v>
      </c>
    </row>
    <row r="303" spans="2:29" x14ac:dyDescent="0.55000000000000004">
      <c r="B303" s="7" t="s">
        <v>307</v>
      </c>
      <c r="C303" s="14">
        <v>6368908.3341757404</v>
      </c>
      <c r="D303" s="14">
        <v>6349431.6996356295</v>
      </c>
      <c r="E303" s="16"/>
      <c r="G303" s="4">
        <v>300</v>
      </c>
      <c r="H303" s="14">
        <v>6356469.7772456203</v>
      </c>
      <c r="I303">
        <v>6337006.4692119602</v>
      </c>
      <c r="J303" s="16"/>
      <c r="M303">
        <v>300</v>
      </c>
      <c r="N303">
        <v>5837891.33130561</v>
      </c>
      <c r="O303">
        <v>5818958.9485449102</v>
      </c>
      <c r="P303" s="16"/>
      <c r="S303">
        <v>300</v>
      </c>
      <c r="T303">
        <v>7188008.0261926698</v>
      </c>
      <c r="U303">
        <v>7167687.5816650502</v>
      </c>
      <c r="V303" s="16"/>
      <c r="Y303">
        <v>300</v>
      </c>
      <c r="Z303">
        <v>7029916.6788832797</v>
      </c>
      <c r="AA303">
        <v>7009755.98503765</v>
      </c>
      <c r="AB303" s="16"/>
    </row>
    <row r="304" spans="2:29" x14ac:dyDescent="0.55000000000000004">
      <c r="B304" s="7" t="s">
        <v>308</v>
      </c>
      <c r="C304" s="14">
        <v>6380357.2819073601</v>
      </c>
      <c r="D304" s="14">
        <v>6364633.1710575996</v>
      </c>
      <c r="E304" s="16"/>
      <c r="G304" s="4">
        <v>301</v>
      </c>
      <c r="H304" s="14">
        <v>6367904.0956813199</v>
      </c>
      <c r="I304">
        <v>6352189.7111789798</v>
      </c>
      <c r="J304" s="16"/>
      <c r="M304">
        <v>301</v>
      </c>
      <c r="N304">
        <v>5848714.8034143103</v>
      </c>
      <c r="O304">
        <v>5833383.0569736399</v>
      </c>
      <c r="P304" s="16"/>
      <c r="S304">
        <v>301</v>
      </c>
      <c r="T304">
        <v>7200411.1788731599</v>
      </c>
      <c r="U304">
        <v>7184078.8357321098</v>
      </c>
      <c r="V304" s="16"/>
      <c r="Y304">
        <v>301</v>
      </c>
      <c r="Z304">
        <v>7042123.7022805996</v>
      </c>
      <c r="AA304">
        <v>7025905.2547179097</v>
      </c>
      <c r="AB304" s="16"/>
    </row>
    <row r="305" spans="2:29" x14ac:dyDescent="0.55000000000000004">
      <c r="B305" s="7" t="s">
        <v>309</v>
      </c>
      <c r="C305" s="14">
        <v>6390381.2455079202</v>
      </c>
      <c r="D305" s="14">
        <v>6373629.5016144896</v>
      </c>
      <c r="E305" s="16"/>
      <c r="G305" s="4">
        <v>302</v>
      </c>
      <c r="H305" s="14">
        <v>6377917.4706408298</v>
      </c>
      <c r="I305">
        <v>6361173.5883688498</v>
      </c>
      <c r="J305" s="16"/>
      <c r="M305">
        <v>302</v>
      </c>
      <c r="N305">
        <v>5858293.2133187</v>
      </c>
      <c r="O305">
        <v>5841845.6567109497</v>
      </c>
      <c r="P305" s="16"/>
      <c r="S305">
        <v>302</v>
      </c>
      <c r="T305">
        <v>7211114.7284116596</v>
      </c>
      <c r="U305">
        <v>7193889.4974256</v>
      </c>
      <c r="V305" s="16"/>
      <c r="Y305">
        <v>302</v>
      </c>
      <c r="Z305">
        <v>7052687.9588885596</v>
      </c>
      <c r="AA305">
        <v>7035547.2371855397</v>
      </c>
      <c r="AB305" s="16"/>
    </row>
    <row r="306" spans="2:29" x14ac:dyDescent="0.55000000000000004">
      <c r="B306" s="7" t="s">
        <v>310</v>
      </c>
      <c r="C306" s="14">
        <v>6395152.5858936599</v>
      </c>
      <c r="D306" s="14">
        <v>6378459.00035307</v>
      </c>
      <c r="E306" s="16"/>
      <c r="G306" s="4">
        <v>303</v>
      </c>
      <c r="H306" s="14">
        <v>6382685.4535396202</v>
      </c>
      <c r="I306">
        <v>6365995.7346569896</v>
      </c>
      <c r="J306" s="16"/>
      <c r="M306">
        <v>303</v>
      </c>
      <c r="N306">
        <v>5862932.0312711699</v>
      </c>
      <c r="O306">
        <v>5846362.8896236503</v>
      </c>
      <c r="P306" s="16"/>
      <c r="S306">
        <v>303</v>
      </c>
      <c r="T306">
        <v>7216084.8797019301</v>
      </c>
      <c r="U306">
        <v>7199193.1880309796</v>
      </c>
      <c r="V306" s="16"/>
      <c r="Y306">
        <v>303</v>
      </c>
      <c r="Z306">
        <v>7057615.5121034402</v>
      </c>
      <c r="AA306">
        <v>7040750.16985681</v>
      </c>
      <c r="AB306" s="16"/>
    </row>
    <row r="307" spans="2:29" x14ac:dyDescent="0.55000000000000004">
      <c r="B307" s="7" t="s">
        <v>311</v>
      </c>
      <c r="C307" s="14">
        <v>6398303.9964757599</v>
      </c>
      <c r="D307" s="14">
        <v>6378023.9049344603</v>
      </c>
      <c r="E307" s="16"/>
      <c r="G307" s="4">
        <v>304</v>
      </c>
      <c r="H307" s="14">
        <v>6385835.6959013399</v>
      </c>
      <c r="I307">
        <v>6365559.9395911498</v>
      </c>
      <c r="J307" s="16"/>
      <c r="M307">
        <v>304</v>
      </c>
      <c r="N307">
        <v>5866044.3214624496</v>
      </c>
      <c r="O307">
        <v>5845902.5632026996</v>
      </c>
      <c r="P307" s="16"/>
      <c r="S307">
        <v>304</v>
      </c>
      <c r="T307">
        <v>7219291.3624034198</v>
      </c>
      <c r="U307">
        <v>7198791.2834698698</v>
      </c>
      <c r="V307" s="16"/>
      <c r="Y307">
        <v>304</v>
      </c>
      <c r="Z307">
        <v>7060807.7120337402</v>
      </c>
      <c r="AA307">
        <v>7040335.7823804896</v>
      </c>
      <c r="AB307" s="16"/>
    </row>
    <row r="308" spans="2:29" x14ac:dyDescent="0.55000000000000004">
      <c r="B308" s="7" t="s">
        <v>312</v>
      </c>
      <c r="C308" s="14">
        <v>6391181.7555392198</v>
      </c>
      <c r="D308" s="14">
        <v>6373760.5312746698</v>
      </c>
      <c r="E308" s="16"/>
      <c r="G308" s="4">
        <v>305</v>
      </c>
      <c r="H308" s="14">
        <v>6378726.0625623502</v>
      </c>
      <c r="I308">
        <v>6361300.7715653498</v>
      </c>
      <c r="J308" s="16"/>
      <c r="M308">
        <v>305</v>
      </c>
      <c r="N308">
        <v>5859482.7723220503</v>
      </c>
      <c r="O308">
        <v>5841820.7287480701</v>
      </c>
      <c r="P308" s="16"/>
      <c r="S308">
        <v>305</v>
      </c>
      <c r="T308">
        <v>7211305.3244673898</v>
      </c>
      <c r="U308">
        <v>7194243.30300852</v>
      </c>
      <c r="V308" s="16"/>
      <c r="Y308">
        <v>305</v>
      </c>
      <c r="Z308">
        <v>7052993.1184302401</v>
      </c>
      <c r="AA308">
        <v>7035838.7156550298</v>
      </c>
      <c r="AB308" s="16"/>
    </row>
    <row r="309" spans="2:29" x14ac:dyDescent="0.55000000000000004">
      <c r="B309" s="7" t="s">
        <v>313</v>
      </c>
      <c r="C309" s="14">
        <v>6380579.4353243504</v>
      </c>
      <c r="D309" s="14">
        <v>6357060.25469831</v>
      </c>
      <c r="E309" s="16"/>
      <c r="G309" s="4">
        <v>306</v>
      </c>
      <c r="H309" s="14">
        <v>6368139.7484018803</v>
      </c>
      <c r="I309">
        <v>6344618.94336103</v>
      </c>
      <c r="J309" s="16"/>
      <c r="M309">
        <v>306</v>
      </c>
      <c r="N309">
        <v>5849586.05753743</v>
      </c>
      <c r="O309">
        <v>5825908.7378485799</v>
      </c>
      <c r="P309" s="16"/>
      <c r="S309">
        <v>306</v>
      </c>
      <c r="T309">
        <v>7199621.2753833802</v>
      </c>
      <c r="U309">
        <v>7176326.4405712998</v>
      </c>
      <c r="V309" s="16"/>
      <c r="Y309">
        <v>306</v>
      </c>
      <c r="Z309">
        <v>7041524.6138109304</v>
      </c>
      <c r="AA309">
        <v>7018158.6670684498</v>
      </c>
      <c r="AB309" s="16"/>
    </row>
    <row r="310" spans="2:29" x14ac:dyDescent="0.55000000000000004">
      <c r="B310" s="7" t="s">
        <v>314</v>
      </c>
      <c r="C310" s="14">
        <v>6367039.8252973203</v>
      </c>
      <c r="D310" s="14">
        <v>6340194.6599818701</v>
      </c>
      <c r="E310" s="16"/>
      <c r="G310" s="4">
        <v>307</v>
      </c>
      <c r="H310" s="14">
        <v>6354616.68994922</v>
      </c>
      <c r="I310">
        <v>6327773.3714133501</v>
      </c>
      <c r="J310" s="16"/>
      <c r="M310">
        <v>307</v>
      </c>
      <c r="N310">
        <v>5836763.9225014802</v>
      </c>
      <c r="O310">
        <v>5809908.77247258</v>
      </c>
      <c r="P310" s="16"/>
      <c r="S310">
        <v>307</v>
      </c>
      <c r="T310">
        <v>7184985.0814142497</v>
      </c>
      <c r="U310">
        <v>7158128.0873499503</v>
      </c>
      <c r="V310" s="16"/>
      <c r="Y310">
        <v>307</v>
      </c>
      <c r="Z310">
        <v>7027105.5135989301</v>
      </c>
      <c r="AA310">
        <v>7000222.6758260401</v>
      </c>
      <c r="AB310" s="16"/>
    </row>
    <row r="311" spans="2:29" x14ac:dyDescent="0.55000000000000004">
      <c r="B311" s="7" t="s">
        <v>315</v>
      </c>
      <c r="C311" s="14">
        <v>6353637.5419817502</v>
      </c>
      <c r="D311" s="14">
        <v>6335536.8233509297</v>
      </c>
      <c r="E311" s="16"/>
      <c r="G311" s="4">
        <v>308</v>
      </c>
      <c r="H311" s="14">
        <v>6341228.7990892502</v>
      </c>
      <c r="I311">
        <v>6323124.0446063001</v>
      </c>
      <c r="J311" s="16"/>
      <c r="M311">
        <v>308</v>
      </c>
      <c r="N311">
        <v>5823982.6305156797</v>
      </c>
      <c r="O311">
        <v>5805634.3512679497</v>
      </c>
      <c r="P311" s="16"/>
      <c r="S311">
        <v>308</v>
      </c>
      <c r="T311">
        <v>7170635.2824666202</v>
      </c>
      <c r="U311">
        <v>7152883.1824054699</v>
      </c>
      <c r="V311" s="16"/>
      <c r="Y311">
        <v>308</v>
      </c>
      <c r="Z311">
        <v>7012942.1720366701</v>
      </c>
      <c r="AA311">
        <v>6995094.8090636004</v>
      </c>
      <c r="AB311" s="16"/>
    </row>
    <row r="312" spans="2:29" x14ac:dyDescent="0.55000000000000004">
      <c r="B312" s="7" t="s">
        <v>316</v>
      </c>
      <c r="C312" s="14">
        <v>6352420.3344839802</v>
      </c>
      <c r="D312" s="14">
        <v>6337090.6220201198</v>
      </c>
      <c r="E312" s="16"/>
      <c r="G312" s="4">
        <v>309</v>
      </c>
      <c r="H312" s="14">
        <v>6340009.9404215598</v>
      </c>
      <c r="I312">
        <v>6324679.6156075299</v>
      </c>
      <c r="J312" s="16"/>
      <c r="M312">
        <v>309</v>
      </c>
      <c r="N312">
        <v>5822694.3136638496</v>
      </c>
      <c r="O312">
        <v>5807283.6881487798</v>
      </c>
      <c r="P312" s="16"/>
      <c r="S312">
        <v>309</v>
      </c>
      <c r="T312">
        <v>7169526.9371080203</v>
      </c>
      <c r="U312">
        <v>7154295.3569714101</v>
      </c>
      <c r="V312" s="16"/>
      <c r="Y312">
        <v>309</v>
      </c>
      <c r="Z312">
        <v>7011806.75252466</v>
      </c>
      <c r="AA312">
        <v>6996536.1854638299</v>
      </c>
      <c r="AB312" s="16"/>
    </row>
    <row r="313" spans="2:29" x14ac:dyDescent="0.55000000000000004">
      <c r="B313" s="7" t="s">
        <v>317</v>
      </c>
      <c r="C313" s="14">
        <v>6352388.9502787702</v>
      </c>
      <c r="D313" s="14">
        <v>6338357.6228024699</v>
      </c>
      <c r="E313" s="16"/>
      <c r="G313" s="4">
        <v>310</v>
      </c>
      <c r="H313" s="14">
        <v>6339977.0713032996</v>
      </c>
      <c r="I313">
        <v>6325945.8586607696</v>
      </c>
      <c r="J313" s="16"/>
      <c r="M313">
        <v>310</v>
      </c>
      <c r="N313">
        <v>5822606.5728065297</v>
      </c>
      <c r="O313">
        <v>5808529.0980551196</v>
      </c>
      <c r="P313" s="16"/>
      <c r="S313">
        <v>310</v>
      </c>
      <c r="T313">
        <v>7169583.0459246803</v>
      </c>
      <c r="U313">
        <v>7155598.1760080596</v>
      </c>
      <c r="V313" s="16"/>
      <c r="Y313">
        <v>310</v>
      </c>
      <c r="Z313">
        <v>7011842.1863486497</v>
      </c>
      <c r="AA313">
        <v>6997830.0384559697</v>
      </c>
      <c r="AB313" s="16"/>
    </row>
    <row r="314" spans="2:29" x14ac:dyDescent="0.55000000000000004">
      <c r="B314" s="7" t="s">
        <v>318</v>
      </c>
      <c r="C314" s="14">
        <v>6356367.7595613599</v>
      </c>
      <c r="D314" s="14">
        <v>6342305.5528536998</v>
      </c>
      <c r="E314" s="16"/>
      <c r="G314" s="4">
        <v>311</v>
      </c>
      <c r="H314" s="14">
        <v>6343949.1947312299</v>
      </c>
      <c r="I314">
        <v>6329889.6871319599</v>
      </c>
      <c r="J314" s="16"/>
      <c r="M314">
        <v>311</v>
      </c>
      <c r="N314">
        <v>5826302.3662246102</v>
      </c>
      <c r="O314">
        <v>5812311.9949970199</v>
      </c>
      <c r="P314" s="16"/>
      <c r="S314">
        <v>311</v>
      </c>
      <c r="T314">
        <v>7173993.9171664203</v>
      </c>
      <c r="U314">
        <v>7159801.8485745201</v>
      </c>
      <c r="V314" s="16"/>
      <c r="Y314">
        <v>311</v>
      </c>
      <c r="Z314">
        <v>7016162.1161767198</v>
      </c>
      <c r="AA314">
        <v>7001980.8482178096</v>
      </c>
      <c r="AB314" s="17">
        <v>7682878</v>
      </c>
      <c r="AC314" s="14">
        <f>AB314-AA314</f>
        <v>680897.15178219043</v>
      </c>
    </row>
    <row r="315" spans="2:29" x14ac:dyDescent="0.55000000000000004">
      <c r="B315" s="7" t="s">
        <v>319</v>
      </c>
      <c r="C315" s="14">
        <v>6370657.7797537902</v>
      </c>
      <c r="D315" s="14">
        <v>6351179.2129212497</v>
      </c>
      <c r="E315" s="16"/>
      <c r="G315" s="4">
        <v>312</v>
      </c>
      <c r="H315" s="14">
        <v>6358218.8999519702</v>
      </c>
      <c r="I315">
        <v>6338753.6695876503</v>
      </c>
      <c r="J315" s="16"/>
      <c r="M315">
        <v>312</v>
      </c>
      <c r="N315">
        <v>5839710.3918941403</v>
      </c>
      <c r="O315">
        <v>5820776.0648425799</v>
      </c>
      <c r="P315" s="16"/>
      <c r="S315">
        <v>312</v>
      </c>
      <c r="T315">
        <v>7189627.8956844201</v>
      </c>
      <c r="U315">
        <v>7169305.7613146799</v>
      </c>
      <c r="V315" s="16"/>
      <c r="Y315">
        <v>312</v>
      </c>
      <c r="Z315">
        <v>7031522.36945483</v>
      </c>
      <c r="AA315">
        <v>7011360.0466310196</v>
      </c>
      <c r="AB315" s="16"/>
    </row>
    <row r="316" spans="2:29" x14ac:dyDescent="0.55000000000000004">
      <c r="B316" s="7" t="s">
        <v>320</v>
      </c>
      <c r="C316" s="14">
        <v>6382105.6550704297</v>
      </c>
      <c r="D316" s="14">
        <v>6366380.12048514</v>
      </c>
      <c r="E316" s="16"/>
      <c r="G316" s="4">
        <v>313</v>
      </c>
      <c r="H316" s="14">
        <v>6369652.2532734601</v>
      </c>
      <c r="I316">
        <v>6353936.4538689703</v>
      </c>
      <c r="J316" s="16"/>
      <c r="M316">
        <v>313</v>
      </c>
      <c r="N316">
        <v>5850533.1375581399</v>
      </c>
      <c r="O316">
        <v>5835199.9873673702</v>
      </c>
      <c r="P316" s="16"/>
      <c r="S316">
        <v>313</v>
      </c>
      <c r="T316">
        <v>7202029.9143782305</v>
      </c>
      <c r="U316">
        <v>7185696.3514474602</v>
      </c>
      <c r="V316" s="16"/>
      <c r="Y316">
        <v>313</v>
      </c>
      <c r="Z316">
        <v>7043731.5640984299</v>
      </c>
      <c r="AA316">
        <v>7027511.9580949601</v>
      </c>
      <c r="AB316" s="16"/>
    </row>
    <row r="317" spans="2:29" x14ac:dyDescent="0.55000000000000004">
      <c r="B317" s="7" t="s">
        <v>321</v>
      </c>
      <c r="C317" s="14">
        <v>6392127.9813447297</v>
      </c>
      <c r="D317" s="14">
        <v>6375375.0903100604</v>
      </c>
      <c r="E317" s="16"/>
      <c r="G317" s="4">
        <v>314</v>
      </c>
      <c r="H317" s="14">
        <v>6379664.1009562602</v>
      </c>
      <c r="I317">
        <v>6362919.0603424096</v>
      </c>
      <c r="J317" s="16"/>
      <c r="M317">
        <v>314</v>
      </c>
      <c r="N317">
        <v>5860110.1937182304</v>
      </c>
      <c r="O317">
        <v>5843661.5659688096</v>
      </c>
      <c r="P317" s="16"/>
      <c r="S317">
        <v>314</v>
      </c>
      <c r="T317">
        <v>7212731.7611633902</v>
      </c>
      <c r="U317">
        <v>7195505.6055820603</v>
      </c>
      <c r="V317" s="16"/>
      <c r="Y317">
        <v>314</v>
      </c>
      <c r="Z317">
        <v>7054297.4096700298</v>
      </c>
      <c r="AA317">
        <v>7037155.8419645997</v>
      </c>
      <c r="AB317" s="16"/>
    </row>
    <row r="318" spans="2:29" x14ac:dyDescent="0.55000000000000004">
      <c r="B318" s="7" t="s">
        <v>322</v>
      </c>
      <c r="C318" s="14">
        <v>6396896.6824903097</v>
      </c>
      <c r="D318" s="14">
        <v>6380202.5197087601</v>
      </c>
      <c r="E318" s="16"/>
      <c r="G318" s="4">
        <v>315</v>
      </c>
      <c r="H318" s="14">
        <v>6384429.5453683697</v>
      </c>
      <c r="I318">
        <v>6367739.2195167597</v>
      </c>
      <c r="J318" s="16"/>
      <c r="M318">
        <v>315</v>
      </c>
      <c r="N318">
        <v>5864746.57251132</v>
      </c>
      <c r="O318">
        <v>5848177.0049298704</v>
      </c>
      <c r="P318" s="16"/>
      <c r="S318">
        <v>315</v>
      </c>
      <c r="T318">
        <v>7217699.23217755</v>
      </c>
      <c r="U318">
        <v>7200807.2081479002</v>
      </c>
      <c r="V318" s="16"/>
      <c r="Y318">
        <v>315</v>
      </c>
      <c r="Z318">
        <v>7059225.5645979596</v>
      </c>
      <c r="AA318">
        <v>7042359.9774274798</v>
      </c>
      <c r="AB318" s="16"/>
    </row>
    <row r="319" spans="2:29" x14ac:dyDescent="0.55000000000000004">
      <c r="B319" s="7" t="s">
        <v>323</v>
      </c>
      <c r="C319" s="14">
        <v>6400045.1586064901</v>
      </c>
      <c r="D319" s="14">
        <v>6379764.4241356002</v>
      </c>
      <c r="E319" s="16"/>
      <c r="G319" s="4">
        <v>316</v>
      </c>
      <c r="H319" s="14">
        <v>6387576.9453131203</v>
      </c>
      <c r="I319">
        <v>6367300.5092112999</v>
      </c>
      <c r="J319" s="16"/>
      <c r="M319">
        <v>316</v>
      </c>
      <c r="N319">
        <v>5867856.1085840203</v>
      </c>
      <c r="O319">
        <v>5847713.8890338298</v>
      </c>
      <c r="P319" s="16"/>
      <c r="S319">
        <v>316</v>
      </c>
      <c r="T319">
        <v>7220902.7561274897</v>
      </c>
      <c r="U319">
        <v>7200402.3257496096</v>
      </c>
      <c r="V319" s="16"/>
      <c r="Y319">
        <v>316</v>
      </c>
      <c r="Z319">
        <v>7062418.0776779903</v>
      </c>
      <c r="AA319">
        <v>7041945.8892494896</v>
      </c>
      <c r="AB319" s="16"/>
    </row>
    <row r="320" spans="2:29" x14ac:dyDescent="0.55000000000000004">
      <c r="B320" s="7" t="s">
        <v>324</v>
      </c>
      <c r="C320" s="14">
        <v>6392918.0750135398</v>
      </c>
      <c r="D320" s="14">
        <v>6375497.3852387397</v>
      </c>
      <c r="E320" s="16"/>
      <c r="G320" s="4">
        <v>317</v>
      </c>
      <c r="H320" s="14">
        <v>6380462.5500997296</v>
      </c>
      <c r="I320">
        <v>6363037.7578864098</v>
      </c>
      <c r="J320" s="16"/>
      <c r="M320">
        <v>317</v>
      </c>
      <c r="N320">
        <v>5861289.7291741902</v>
      </c>
      <c r="O320">
        <v>5843628.5547666596</v>
      </c>
      <c r="P320" s="16"/>
      <c r="S320">
        <v>317</v>
      </c>
      <c r="T320">
        <v>7212911.8932130001</v>
      </c>
      <c r="U320">
        <v>7195850.7346652197</v>
      </c>
      <c r="V320" s="16"/>
      <c r="Y320">
        <v>317</v>
      </c>
      <c r="Z320">
        <v>7054601.9035194498</v>
      </c>
      <c r="AA320">
        <v>7037448.4743356202</v>
      </c>
      <c r="AB320" s="16"/>
    </row>
    <row r="321" spans="2:29" x14ac:dyDescent="0.55000000000000004">
      <c r="B321" s="7" t="s">
        <v>325</v>
      </c>
      <c r="C321" s="14">
        <v>6382310.4444556702</v>
      </c>
      <c r="D321" s="14">
        <v>6358791.4579867404</v>
      </c>
      <c r="E321" s="16"/>
      <c r="G321" s="4">
        <v>318</v>
      </c>
      <c r="H321" s="14">
        <v>6369871.0141804796</v>
      </c>
      <c r="I321">
        <v>6346350.3770628702</v>
      </c>
      <c r="J321" s="16"/>
      <c r="M321">
        <v>318</v>
      </c>
      <c r="N321">
        <v>5851387.68784736</v>
      </c>
      <c r="O321">
        <v>5827710.9741039705</v>
      </c>
      <c r="P321" s="16"/>
      <c r="S321">
        <v>318</v>
      </c>
      <c r="T321">
        <v>7201222.5921599995</v>
      </c>
      <c r="U321">
        <v>7177928.3897754103</v>
      </c>
      <c r="V321" s="16"/>
      <c r="Y321">
        <v>318</v>
      </c>
      <c r="Z321">
        <v>7043131.3621848496</v>
      </c>
      <c r="AA321">
        <v>7019766.1842051595</v>
      </c>
      <c r="AB321" s="16"/>
    </row>
    <row r="322" spans="2:29" x14ac:dyDescent="0.55000000000000004">
      <c r="B322" s="7" t="s">
        <v>326</v>
      </c>
      <c r="C322" s="14">
        <v>6368765.4600115698</v>
      </c>
      <c r="D322" s="14">
        <v>6341919.9724693103</v>
      </c>
      <c r="E322" s="16"/>
      <c r="G322" s="4">
        <v>319</v>
      </c>
      <c r="H322" s="14">
        <v>6356342.6732772198</v>
      </c>
      <c r="I322">
        <v>6329499.0465596598</v>
      </c>
      <c r="J322" s="16"/>
      <c r="M322">
        <v>319</v>
      </c>
      <c r="N322">
        <v>5838560.2068351302</v>
      </c>
      <c r="O322">
        <v>5811705.1210475899</v>
      </c>
      <c r="P322" s="16"/>
      <c r="S322">
        <v>319</v>
      </c>
      <c r="T322">
        <v>7186581.1323556798</v>
      </c>
      <c r="U322">
        <v>7159724.3135421602</v>
      </c>
      <c r="V322" s="16"/>
      <c r="Y322">
        <v>319</v>
      </c>
      <c r="Z322">
        <v>7028710.2125536697</v>
      </c>
      <c r="AA322">
        <v>7001827.66273674</v>
      </c>
      <c r="AB322" s="16"/>
    </row>
    <row r="323" spans="2:29" x14ac:dyDescent="0.55000000000000004">
      <c r="B323" s="7" t="s">
        <v>327</v>
      </c>
      <c r="C323" s="14">
        <v>6355358.1040653996</v>
      </c>
      <c r="D323" s="14">
        <v>6337257.8756613201</v>
      </c>
      <c r="E323" s="16"/>
      <c r="G323" s="4">
        <v>320</v>
      </c>
      <c r="H323" s="14">
        <v>6342949.8124360396</v>
      </c>
      <c r="I323">
        <v>6324845.5686525702</v>
      </c>
      <c r="J323" s="16"/>
      <c r="M323">
        <v>320</v>
      </c>
      <c r="N323">
        <v>5825773.9087833101</v>
      </c>
      <c r="O323">
        <v>5807426.4749980997</v>
      </c>
      <c r="P323" s="16"/>
      <c r="S323">
        <v>320</v>
      </c>
      <c r="T323">
        <v>7172226.3833933696</v>
      </c>
      <c r="U323">
        <v>7154475.1641304502</v>
      </c>
      <c r="V323" s="16"/>
      <c r="Y323">
        <v>320</v>
      </c>
      <c r="Z323">
        <v>7014545.1331706503</v>
      </c>
      <c r="AA323">
        <v>6996698.7424552096</v>
      </c>
      <c r="AB323" s="16"/>
    </row>
    <row r="324" spans="2:29" x14ac:dyDescent="0.55000000000000004">
      <c r="B324" s="7" t="s">
        <v>328</v>
      </c>
      <c r="C324" s="14">
        <v>6354138.04810418</v>
      </c>
      <c r="D324" s="14">
        <v>6338808.3625977002</v>
      </c>
      <c r="E324" s="16"/>
      <c r="G324" s="4">
        <v>321</v>
      </c>
      <c r="H324" s="14">
        <v>6341728.2193500297</v>
      </c>
      <c r="I324">
        <v>6326397.9279345199</v>
      </c>
      <c r="J324" s="16"/>
      <c r="M324">
        <v>321</v>
      </c>
      <c r="N324">
        <v>5824482.9747142801</v>
      </c>
      <c r="O324">
        <v>5809072.6071338896</v>
      </c>
      <c r="P324" s="16"/>
      <c r="S324">
        <v>321</v>
      </c>
      <c r="T324">
        <v>7171115.2441763002</v>
      </c>
      <c r="U324">
        <v>7155883.9817953696</v>
      </c>
      <c r="V324" s="16"/>
      <c r="Y324">
        <v>321</v>
      </c>
      <c r="Z324">
        <v>7013410.1469490398</v>
      </c>
      <c r="AA324">
        <v>6998139.97837839</v>
      </c>
      <c r="AB324" s="16"/>
    </row>
    <row r="325" spans="2:29" x14ac:dyDescent="0.55000000000000004">
      <c r="B325" s="7" t="s">
        <v>329</v>
      </c>
      <c r="C325" s="14">
        <v>6354103.8041427201</v>
      </c>
      <c r="D325" s="14">
        <v>6340072.3971255301</v>
      </c>
      <c r="E325" s="16"/>
      <c r="G325" s="4">
        <v>322</v>
      </c>
      <c r="H325" s="14">
        <v>6341692.5978843402</v>
      </c>
      <c r="I325">
        <v>6327661.3179961098</v>
      </c>
      <c r="J325" s="16"/>
      <c r="M325">
        <v>322</v>
      </c>
      <c r="N325">
        <v>5824392.5670922399</v>
      </c>
      <c r="O325">
        <v>5810315.2286947099</v>
      </c>
      <c r="P325" s="16"/>
      <c r="S325">
        <v>322</v>
      </c>
      <c r="T325">
        <v>7171168.5012579104</v>
      </c>
      <c r="U325">
        <v>7157183.8326644497</v>
      </c>
      <c r="V325" s="16"/>
      <c r="Y325">
        <v>322</v>
      </c>
      <c r="Z325">
        <v>7013445.9485857897</v>
      </c>
      <c r="AA325">
        <v>6999434.0799387898</v>
      </c>
      <c r="AB325" s="16"/>
    </row>
    <row r="326" spans="2:29" x14ac:dyDescent="0.55000000000000004">
      <c r="B326" s="7" t="s">
        <v>330</v>
      </c>
      <c r="C326" s="14">
        <v>6358080.4754151097</v>
      </c>
      <c r="D326" s="14">
        <v>6344017.83165335</v>
      </c>
      <c r="E326" s="16"/>
      <c r="G326" s="4">
        <v>323</v>
      </c>
      <c r="H326" s="14">
        <v>6345662.6934928903</v>
      </c>
      <c r="I326">
        <v>6331602.7643083101</v>
      </c>
      <c r="J326" s="16"/>
      <c r="M326">
        <v>323</v>
      </c>
      <c r="N326">
        <v>5828086.48330025</v>
      </c>
      <c r="O326">
        <v>5814095.8379216101</v>
      </c>
      <c r="P326" s="16"/>
      <c r="S326">
        <v>323</v>
      </c>
      <c r="T326">
        <v>7175577.2267981302</v>
      </c>
      <c r="U326">
        <v>7161384.9818607001</v>
      </c>
      <c r="V326" s="16"/>
      <c r="Y326">
        <v>323</v>
      </c>
      <c r="Z326">
        <v>7017766.9653433701</v>
      </c>
      <c r="AA326">
        <v>7003585.58684419</v>
      </c>
      <c r="AB326" s="17">
        <v>7682878</v>
      </c>
      <c r="AC326">
        <f>AB326-AA326</f>
        <v>679292.41315580998</v>
      </c>
    </row>
    <row r="327" spans="2:29" x14ac:dyDescent="0.55000000000000004">
      <c r="B327" s="7" t="s">
        <v>331</v>
      </c>
      <c r="C327" s="14">
        <v>6372373.0581900002</v>
      </c>
      <c r="D327" s="14">
        <v>6352892.64079824</v>
      </c>
      <c r="E327" s="16"/>
      <c r="G327" s="4">
        <v>324</v>
      </c>
      <c r="H327" s="14">
        <v>6359935.0281976303</v>
      </c>
      <c r="I327">
        <v>6340467.9534289502</v>
      </c>
      <c r="J327" s="16"/>
      <c r="M327">
        <v>324</v>
      </c>
      <c r="N327">
        <v>5841497.3767626099</v>
      </c>
      <c r="O327">
        <v>5822561.1919809198</v>
      </c>
      <c r="P327" s="16"/>
      <c r="S327">
        <v>324</v>
      </c>
      <c r="T327">
        <v>7191213.7839479297</v>
      </c>
      <c r="U327">
        <v>7170890.0402619103</v>
      </c>
      <c r="V327" s="16"/>
      <c r="Y327">
        <v>324</v>
      </c>
      <c r="Z327">
        <v>7033131.3875146499</v>
      </c>
      <c r="AA327">
        <v>7012967.4568586303</v>
      </c>
      <c r="AB327" s="16"/>
    </row>
    <row r="328" spans="2:29" x14ac:dyDescent="0.55000000000000004">
      <c r="B328" s="7" t="s">
        <v>332</v>
      </c>
      <c r="C328" s="14">
        <v>6383822.7232472301</v>
      </c>
      <c r="D328" s="14">
        <v>6367440.46979295</v>
      </c>
      <c r="E328" s="16"/>
      <c r="G328" s="4">
        <v>325</v>
      </c>
      <c r="H328" s="14">
        <v>6371370.2305735098</v>
      </c>
      <c r="I328">
        <v>6354998.3208732698</v>
      </c>
      <c r="J328" s="16"/>
      <c r="M328">
        <v>325</v>
      </c>
      <c r="N328">
        <v>5852322.1271946197</v>
      </c>
      <c r="O328">
        <v>5836357.6232783198</v>
      </c>
      <c r="P328" s="16"/>
      <c r="S328">
        <v>325</v>
      </c>
      <c r="T328">
        <v>7203617.5978602199</v>
      </c>
      <c r="U328">
        <v>7186588.51299999</v>
      </c>
      <c r="V328" s="16"/>
      <c r="Y328">
        <v>325</v>
      </c>
      <c r="Z328">
        <v>7045343.9367650999</v>
      </c>
      <c r="AA328">
        <v>7028436.4553236896</v>
      </c>
      <c r="AB328" s="16"/>
    </row>
    <row r="329" spans="2:29" x14ac:dyDescent="0.55000000000000004">
      <c r="B329" s="7" t="s">
        <v>333</v>
      </c>
      <c r="C329" s="14">
        <v>6393545.0075760903</v>
      </c>
      <c r="D329" s="14">
        <v>6376744.1378592402</v>
      </c>
      <c r="E329" s="16"/>
      <c r="G329" s="4">
        <v>326</v>
      </c>
      <c r="H329" s="14">
        <v>6381082.3752950998</v>
      </c>
      <c r="I329">
        <v>6364289.3890719004</v>
      </c>
      <c r="J329" s="16"/>
      <c r="M329">
        <v>326</v>
      </c>
      <c r="N329">
        <v>5861610.9529784303</v>
      </c>
      <c r="O329">
        <v>5845116.2190146502</v>
      </c>
      <c r="P329" s="16"/>
      <c r="S329">
        <v>326</v>
      </c>
      <c r="T329">
        <v>7214001.4873382896</v>
      </c>
      <c r="U329">
        <v>7196724.7649984602</v>
      </c>
      <c r="V329" s="16"/>
      <c r="Y329">
        <v>326</v>
      </c>
      <c r="Z329">
        <v>7055596.8727613697</v>
      </c>
      <c r="AA329">
        <v>7038405.3129491499</v>
      </c>
      <c r="AB329" s="16"/>
    </row>
    <row r="330" spans="2:29" x14ac:dyDescent="0.55000000000000004">
      <c r="B330" s="7" t="s">
        <v>334</v>
      </c>
      <c r="C330" s="14">
        <v>6398292.9184809197</v>
      </c>
      <c r="D330" s="14">
        <v>6381594.9720665999</v>
      </c>
      <c r="E330" s="16"/>
      <c r="G330" s="4">
        <v>327</v>
      </c>
      <c r="H330" s="14">
        <v>6385827.1026917398</v>
      </c>
      <c r="I330">
        <v>6369132.9718526499</v>
      </c>
      <c r="J330" s="16"/>
      <c r="M330">
        <v>327</v>
      </c>
      <c r="N330">
        <v>5866227.44144814</v>
      </c>
      <c r="O330">
        <v>5849654.3354046298</v>
      </c>
      <c r="P330" s="16"/>
      <c r="S330">
        <v>327</v>
      </c>
      <c r="T330">
        <v>7218946.9731428502</v>
      </c>
      <c r="U330">
        <v>7202051.1724604797</v>
      </c>
      <c r="V330" s="16"/>
      <c r="Y330">
        <v>327</v>
      </c>
      <c r="Z330">
        <v>7060504.8006654596</v>
      </c>
      <c r="AA330">
        <v>7043635.5207020398</v>
      </c>
      <c r="AB330" s="16"/>
    </row>
    <row r="331" spans="2:29" x14ac:dyDescent="0.55000000000000004">
      <c r="B331" s="7" t="s">
        <v>335</v>
      </c>
      <c r="C331" s="14">
        <v>6401440.5003003897</v>
      </c>
      <c r="D331" s="14">
        <v>6381159.0616021603</v>
      </c>
      <c r="E331" s="16"/>
      <c r="G331" s="4">
        <v>328</v>
      </c>
      <c r="H331" s="14">
        <v>6388973.65519909</v>
      </c>
      <c r="I331">
        <v>6368696.4854514496</v>
      </c>
      <c r="J331" s="16"/>
      <c r="M331">
        <v>328</v>
      </c>
      <c r="N331">
        <v>5869336.1834836304</v>
      </c>
      <c r="O331">
        <v>5849193.4044295503</v>
      </c>
      <c r="P331" s="16"/>
      <c r="S331">
        <v>328</v>
      </c>
      <c r="T331">
        <v>7222149.6229673</v>
      </c>
      <c r="U331">
        <v>7201648.7189945104</v>
      </c>
      <c r="V331" s="16"/>
      <c r="Y331">
        <v>328</v>
      </c>
      <c r="Z331">
        <v>7063697.95105193</v>
      </c>
      <c r="AA331">
        <v>7043225.3398525398</v>
      </c>
      <c r="AB331" s="16"/>
    </row>
    <row r="332" spans="2:29" x14ac:dyDescent="0.55000000000000004">
      <c r="B332" s="7" t="s">
        <v>336</v>
      </c>
      <c r="C332" s="14">
        <v>6394312.4266931703</v>
      </c>
      <c r="D332" s="14">
        <v>6376892.2009523604</v>
      </c>
      <c r="E332" s="16"/>
      <c r="G332" s="4">
        <v>329</v>
      </c>
      <c r="H332" s="14">
        <v>6381858.3061759099</v>
      </c>
      <c r="I332">
        <v>6364433.9493428897</v>
      </c>
      <c r="J332" s="16"/>
      <c r="M332">
        <v>329</v>
      </c>
      <c r="N332">
        <v>5862768.6882024202</v>
      </c>
      <c r="O332">
        <v>5845108.2592003001</v>
      </c>
      <c r="P332" s="16"/>
      <c r="S332">
        <v>329</v>
      </c>
      <c r="T332">
        <v>7214157.96113165</v>
      </c>
      <c r="U332">
        <v>7197097.50627214</v>
      </c>
      <c r="V332" s="16"/>
      <c r="Y332">
        <v>329</v>
      </c>
      <c r="Z332">
        <v>7055882.4143363601</v>
      </c>
      <c r="AA332">
        <v>7038729.7766566304</v>
      </c>
      <c r="AB332" s="16"/>
    </row>
    <row r="333" spans="2:29" x14ac:dyDescent="0.55000000000000004">
      <c r="B333" s="7" t="s">
        <v>337</v>
      </c>
      <c r="C333" s="14">
        <v>6383703.52275474</v>
      </c>
      <c r="D333" s="14">
        <v>6360184.7433376303</v>
      </c>
      <c r="E333" s="16"/>
      <c r="G333" s="4">
        <v>330</v>
      </c>
      <c r="H333" s="14">
        <v>6371265.5386139099</v>
      </c>
      <c r="I333">
        <v>6347745.0871629696</v>
      </c>
      <c r="J333" s="16"/>
      <c r="M333">
        <v>330</v>
      </c>
      <c r="N333">
        <v>5852865.2135853805</v>
      </c>
      <c r="O333">
        <v>5829189.0462032296</v>
      </c>
      <c r="P333" s="16"/>
      <c r="S333">
        <v>330</v>
      </c>
      <c r="T333">
        <v>7202467.6271586698</v>
      </c>
      <c r="U333">
        <v>7179173.9676980898</v>
      </c>
      <c r="V333" s="16"/>
      <c r="Y333">
        <v>330</v>
      </c>
      <c r="Z333">
        <v>7044412.2473667199</v>
      </c>
      <c r="AA333">
        <v>7021047.7153559402</v>
      </c>
      <c r="AB333" s="16"/>
    </row>
    <row r="334" spans="2:29" x14ac:dyDescent="0.55000000000000004">
      <c r="B334" s="7" t="s">
        <v>338</v>
      </c>
      <c r="C334" s="14">
        <v>6370157.2177140201</v>
      </c>
      <c r="D334" s="14">
        <v>6343311.5149496701</v>
      </c>
      <c r="E334" s="16"/>
      <c r="G334" s="4">
        <v>331</v>
      </c>
      <c r="H334" s="14">
        <v>6357735.9138835398</v>
      </c>
      <c r="I334">
        <v>6330892.0902977102</v>
      </c>
      <c r="J334" s="16"/>
      <c r="M334">
        <v>331</v>
      </c>
      <c r="N334">
        <v>5840036.2873423202</v>
      </c>
      <c r="O334">
        <v>5813181.2974806</v>
      </c>
      <c r="P334" s="16"/>
      <c r="S334">
        <v>331</v>
      </c>
      <c r="T334">
        <v>7187825.1200859305</v>
      </c>
      <c r="U334">
        <v>7160968.4906477304</v>
      </c>
      <c r="V334" s="16"/>
      <c r="Y334">
        <v>331</v>
      </c>
      <c r="Z334">
        <v>7029991.4701542296</v>
      </c>
      <c r="AA334">
        <v>7003109.1766767902</v>
      </c>
      <c r="AB334" s="16"/>
    </row>
    <row r="335" spans="2:29" x14ac:dyDescent="0.55000000000000004">
      <c r="B335" s="7" t="s">
        <v>339</v>
      </c>
      <c r="C335" s="14">
        <v>6356748.7636856204</v>
      </c>
      <c r="D335" s="14">
        <v>6338648.98231008</v>
      </c>
      <c r="E335" s="16"/>
      <c r="G335" s="4">
        <v>332</v>
      </c>
      <c r="H335" s="14">
        <v>6344342.0118517904</v>
      </c>
      <c r="I335">
        <v>6326238.2326008296</v>
      </c>
      <c r="J335" s="16"/>
      <c r="M335">
        <v>332</v>
      </c>
      <c r="N335">
        <v>5827248.8023740305</v>
      </c>
      <c r="O335">
        <v>5808902.1146256402</v>
      </c>
      <c r="P335" s="16"/>
      <c r="S335">
        <v>332</v>
      </c>
      <c r="T335">
        <v>7173469.5599051602</v>
      </c>
      <c r="U335">
        <v>7155719.0811730102</v>
      </c>
      <c r="V335" s="16"/>
      <c r="Y335">
        <v>332</v>
      </c>
      <c r="Z335">
        <v>7015826.9937109202</v>
      </c>
      <c r="AA335">
        <v>6997981.4140895996</v>
      </c>
      <c r="AB335" s="16"/>
    </row>
    <row r="336" spans="2:29" x14ac:dyDescent="0.55000000000000004">
      <c r="B336" s="7" t="s">
        <v>340</v>
      </c>
      <c r="C336" s="14">
        <v>6355529.4015580397</v>
      </c>
      <c r="D336" s="14">
        <v>6340199.7843517298</v>
      </c>
      <c r="E336" s="16"/>
      <c r="G336" s="4">
        <v>333</v>
      </c>
      <c r="H336" s="14">
        <v>6343121.1772432597</v>
      </c>
      <c r="I336">
        <v>6327790.9646414602</v>
      </c>
      <c r="J336" s="16"/>
      <c r="M336">
        <v>333</v>
      </c>
      <c r="N336">
        <v>5825958.6428605895</v>
      </c>
      <c r="O336">
        <v>5810548.5388801396</v>
      </c>
      <c r="P336" s="16"/>
      <c r="S336">
        <v>333</v>
      </c>
      <c r="T336">
        <v>7172359.2850150196</v>
      </c>
      <c r="U336">
        <v>7157128.3243106501</v>
      </c>
      <c r="V336" s="16"/>
      <c r="Y336">
        <v>333</v>
      </c>
      <c r="Z336">
        <v>7014694.3440869004</v>
      </c>
      <c r="AA336">
        <v>6999424.5290360497</v>
      </c>
      <c r="AB336" s="16"/>
    </row>
    <row r="337" spans="2:29" x14ac:dyDescent="0.55000000000000004">
      <c r="B337" s="7" t="s">
        <v>341</v>
      </c>
      <c r="C337" s="14">
        <v>6355495.8339937199</v>
      </c>
      <c r="D337" s="14">
        <v>6341464.4106123</v>
      </c>
      <c r="E337" s="16"/>
      <c r="G337" s="4">
        <v>334</v>
      </c>
      <c r="H337" s="14">
        <v>6343086.2936452199</v>
      </c>
      <c r="I337">
        <v>6329055.0109323598</v>
      </c>
      <c r="J337" s="16"/>
      <c r="M337">
        <v>334</v>
      </c>
      <c r="N337">
        <v>5825868.9630702101</v>
      </c>
      <c r="O337">
        <v>5811791.7883046996</v>
      </c>
      <c r="P337" s="16"/>
      <c r="S337">
        <v>334</v>
      </c>
      <c r="T337">
        <v>7172413.3548255898</v>
      </c>
      <c r="U337">
        <v>7158428.8972102897</v>
      </c>
      <c r="V337" s="16"/>
      <c r="Y337">
        <v>334</v>
      </c>
      <c r="Z337">
        <v>7014732.42597978</v>
      </c>
      <c r="AA337">
        <v>7000720.8157329401</v>
      </c>
      <c r="AB337" s="16"/>
    </row>
    <row r="338" spans="2:29" x14ac:dyDescent="0.55000000000000004">
      <c r="B338" s="7" t="s">
        <v>342</v>
      </c>
      <c r="C338" s="14">
        <v>6359473.7625476103</v>
      </c>
      <c r="D338" s="14">
        <v>6345410.8154945699</v>
      </c>
      <c r="E338" s="16"/>
      <c r="G338" s="4">
        <v>335</v>
      </c>
      <c r="H338" s="14">
        <v>6347057.71002049</v>
      </c>
      <c r="I338">
        <v>6332997.4896719297</v>
      </c>
      <c r="J338" s="16"/>
      <c r="M338">
        <v>335</v>
      </c>
      <c r="N338">
        <v>5829564.2540512001</v>
      </c>
      <c r="O338">
        <v>5815573.4327885797</v>
      </c>
      <c r="P338" s="16"/>
      <c r="S338">
        <v>335</v>
      </c>
      <c r="T338">
        <v>7176823.4414787404</v>
      </c>
      <c r="U338">
        <v>7162631.1109620696</v>
      </c>
      <c r="V338" s="16"/>
      <c r="Y338">
        <v>335</v>
      </c>
      <c r="Z338">
        <v>7019056.2959196595</v>
      </c>
      <c r="AA338">
        <v>7004874.8631543797</v>
      </c>
      <c r="AB338" s="17">
        <v>7682878</v>
      </c>
      <c r="AC338" s="14">
        <f>AB338-AA338</f>
        <v>678003.13684562035</v>
      </c>
    </row>
    <row r="339" spans="2:29" x14ac:dyDescent="0.55000000000000004">
      <c r="B339" s="7" t="s">
        <v>343</v>
      </c>
      <c r="C339" s="14">
        <v>6373771.8240311798</v>
      </c>
      <c r="D339" s="14">
        <v>6354289.9578525499</v>
      </c>
      <c r="E339" s="16"/>
      <c r="G339" s="4">
        <v>336</v>
      </c>
      <c r="H339" s="14">
        <v>6361335.5574025102</v>
      </c>
      <c r="I339">
        <v>6341867.03733736</v>
      </c>
      <c r="J339" s="16"/>
      <c r="M339">
        <v>336</v>
      </c>
      <c r="N339">
        <v>5842980.7934598001</v>
      </c>
      <c r="O339">
        <v>5824043.1274972996</v>
      </c>
      <c r="P339" s="16"/>
      <c r="S339">
        <v>336</v>
      </c>
      <c r="T339">
        <v>7192465.59158035</v>
      </c>
      <c r="U339">
        <v>7172140.6406988101</v>
      </c>
      <c r="V339" s="16"/>
      <c r="Y339">
        <v>336</v>
      </c>
      <c r="Z339">
        <v>7034426.6910265703</v>
      </c>
      <c r="AA339">
        <v>7014261.5127603896</v>
      </c>
      <c r="AB339" s="16"/>
    </row>
    <row r="340" spans="2:29" x14ac:dyDescent="0.55000000000000004">
      <c r="B340" s="7" t="s">
        <v>344</v>
      </c>
      <c r="C340" s="14">
        <v>6385226.3388722101</v>
      </c>
      <c r="D340" s="14">
        <v>6369498.4149856605</v>
      </c>
      <c r="E340" s="16"/>
      <c r="G340" s="4">
        <v>337</v>
      </c>
      <c r="H340" s="14">
        <v>6372775.6368131498</v>
      </c>
      <c r="I340">
        <v>6357057.4541081898</v>
      </c>
      <c r="J340" s="16"/>
      <c r="M340">
        <v>337</v>
      </c>
      <c r="N340">
        <v>5853810.4751559999</v>
      </c>
      <c r="O340">
        <v>5838474.9547076197</v>
      </c>
      <c r="P340" s="16"/>
      <c r="S340">
        <v>337</v>
      </c>
      <c r="T340">
        <v>7204874.3822060796</v>
      </c>
      <c r="U340">
        <v>7188538.8326964397</v>
      </c>
      <c r="V340" s="16"/>
      <c r="Y340">
        <v>337</v>
      </c>
      <c r="Z340">
        <v>7046644.5615595803</v>
      </c>
      <c r="AA340">
        <v>7030422.9531055</v>
      </c>
      <c r="AB340" s="16"/>
    </row>
    <row r="341" spans="2:29" x14ac:dyDescent="0.55000000000000004">
      <c r="B341" s="7" t="s">
        <v>345</v>
      </c>
      <c r="C341" s="14">
        <v>6395254.2898987997</v>
      </c>
      <c r="D341" s="14">
        <v>6378499.4977176301</v>
      </c>
      <c r="E341" s="16"/>
      <c r="G341" s="4">
        <v>338</v>
      </c>
      <c r="H341" s="14">
        <v>6382793.19865123</v>
      </c>
      <c r="I341">
        <v>6366046.2326485002</v>
      </c>
      <c r="J341" s="16"/>
      <c r="M341">
        <v>338</v>
      </c>
      <c r="N341">
        <v>5863393.3264915599</v>
      </c>
      <c r="O341">
        <v>5846942.9103167104</v>
      </c>
      <c r="P341" s="16"/>
      <c r="S341">
        <v>338</v>
      </c>
      <c r="T341">
        <v>7215581.9950590599</v>
      </c>
      <c r="U341">
        <v>7198354.3705888502</v>
      </c>
      <c r="V341" s="16"/>
      <c r="Y341">
        <v>338</v>
      </c>
      <c r="Z341">
        <v>7057218.0237981798</v>
      </c>
      <c r="AA341">
        <v>7040075.0055407304</v>
      </c>
      <c r="AB341" s="16"/>
    </row>
    <row r="342" spans="2:29" x14ac:dyDescent="0.55000000000000004">
      <c r="B342" s="7" t="s">
        <v>346</v>
      </c>
      <c r="C342" s="14">
        <v>6400026.8071159804</v>
      </c>
      <c r="D342" s="14">
        <v>6383331.7588840201</v>
      </c>
      <c r="E342" s="16"/>
      <c r="G342" s="4">
        <v>339</v>
      </c>
      <c r="H342" s="14">
        <v>6387562.5327051198</v>
      </c>
      <c r="I342">
        <v>6370871.2657630499</v>
      </c>
      <c r="J342" s="16"/>
      <c r="M342">
        <v>339</v>
      </c>
      <c r="N342">
        <v>5868033.5179255698</v>
      </c>
      <c r="O342">
        <v>5851463.3233561404</v>
      </c>
      <c r="P342" s="16"/>
      <c r="S342">
        <v>339</v>
      </c>
      <c r="T342">
        <v>7220553.4944898402</v>
      </c>
      <c r="U342">
        <v>7203661.0369511601</v>
      </c>
      <c r="V342" s="16"/>
      <c r="Y342">
        <v>339</v>
      </c>
      <c r="Z342">
        <v>7062151.9895716002</v>
      </c>
      <c r="AA342">
        <v>7045286.0399823897</v>
      </c>
      <c r="AB342" s="16"/>
    </row>
    <row r="343" spans="2:29" x14ac:dyDescent="0.55000000000000004">
      <c r="B343" s="7" t="s">
        <v>347</v>
      </c>
      <c r="C343" s="14">
        <v>6403178.55540975</v>
      </c>
      <c r="D343" s="14">
        <v>6382896.8087099697</v>
      </c>
      <c r="E343" s="16"/>
      <c r="G343" s="4">
        <v>340</v>
      </c>
      <c r="H343" s="14">
        <v>6390713.2572508696</v>
      </c>
      <c r="I343">
        <v>6370435.7454626299</v>
      </c>
      <c r="J343" s="16"/>
      <c r="M343">
        <v>340</v>
      </c>
      <c r="N343">
        <v>5871146.2843863498</v>
      </c>
      <c r="O343">
        <v>5851003.3631375497</v>
      </c>
      <c r="P343" s="16"/>
      <c r="S343">
        <v>340</v>
      </c>
      <c r="T343">
        <v>7223760.5311291805</v>
      </c>
      <c r="U343">
        <v>7203259.6310428204</v>
      </c>
      <c r="V343" s="16"/>
      <c r="Y343">
        <v>340</v>
      </c>
      <c r="Z343">
        <v>7065349.7822240703</v>
      </c>
      <c r="AA343">
        <v>7044877.20004478</v>
      </c>
      <c r="AB343" s="16"/>
    </row>
    <row r="344" spans="2:29" x14ac:dyDescent="0.55000000000000004">
      <c r="B344" s="7" t="s">
        <v>348</v>
      </c>
      <c r="C344" s="14">
        <v>6396051.2777656997</v>
      </c>
      <c r="D344" s="14">
        <v>6378631.6997984704</v>
      </c>
      <c r="E344" s="16"/>
      <c r="G344" s="4">
        <v>341</v>
      </c>
      <c r="H344" s="14">
        <v>6383598.7053936301</v>
      </c>
      <c r="I344">
        <v>6366174.9599930001</v>
      </c>
      <c r="J344" s="16"/>
      <c r="M344">
        <v>341</v>
      </c>
      <c r="N344">
        <v>5864579.3289822098</v>
      </c>
      <c r="O344">
        <v>5846919.8777566804</v>
      </c>
      <c r="P344" s="16"/>
      <c r="S344">
        <v>341</v>
      </c>
      <c r="T344">
        <v>7215769.8453613603</v>
      </c>
      <c r="U344">
        <v>7198710.3722834</v>
      </c>
      <c r="V344" s="16"/>
      <c r="Y344">
        <v>341</v>
      </c>
      <c r="Z344">
        <v>7057535.4187252503</v>
      </c>
      <c r="AA344">
        <v>7040383.8450194299</v>
      </c>
      <c r="AB344" s="16"/>
    </row>
    <row r="345" spans="2:29" x14ac:dyDescent="0.55000000000000004">
      <c r="B345" s="7" t="s">
        <v>349</v>
      </c>
      <c r="C345" s="14">
        <v>6385442.5793651501</v>
      </c>
      <c r="D345" s="14">
        <v>6361924.0918700099</v>
      </c>
      <c r="E345" s="16"/>
      <c r="G345" s="4">
        <v>342</v>
      </c>
      <c r="H345" s="14">
        <v>6373006.1502406197</v>
      </c>
      <c r="I345">
        <v>6349485.9632383799</v>
      </c>
      <c r="J345" s="16"/>
      <c r="M345">
        <v>342</v>
      </c>
      <c r="N345">
        <v>5854675.7794954004</v>
      </c>
      <c r="O345">
        <v>5831000.3128329702</v>
      </c>
      <c r="P345" s="16"/>
      <c r="S345">
        <v>342</v>
      </c>
      <c r="T345">
        <v>7204079.9272093596</v>
      </c>
      <c r="U345">
        <v>7180787.0035330905</v>
      </c>
      <c r="V345" s="16"/>
      <c r="Y345">
        <v>342</v>
      </c>
      <c r="Z345">
        <v>7046065.8396508396</v>
      </c>
      <c r="AA345">
        <v>7022702.1459228098</v>
      </c>
      <c r="AB345" s="16"/>
    </row>
    <row r="346" spans="2:29" x14ac:dyDescent="0.55000000000000004">
      <c r="B346" s="7" t="s">
        <v>350</v>
      </c>
      <c r="C346" s="14">
        <v>6371896.3982019704</v>
      </c>
      <c r="D346" s="14">
        <v>6345050.4575958196</v>
      </c>
      <c r="E346" s="16"/>
      <c r="G346" s="4">
        <v>343</v>
      </c>
      <c r="H346" s="14">
        <v>6359476.6501078</v>
      </c>
      <c r="I346">
        <v>6332632.6108709099</v>
      </c>
      <c r="J346" s="16"/>
      <c r="M346">
        <v>343</v>
      </c>
      <c r="N346">
        <v>5841846.7419916298</v>
      </c>
      <c r="O346">
        <v>5814991.89872461</v>
      </c>
      <c r="P346" s="16"/>
      <c r="S346">
        <v>343</v>
      </c>
      <c r="T346">
        <v>7189437.7931086896</v>
      </c>
      <c r="U346">
        <v>7162581.4392829603</v>
      </c>
      <c r="V346" s="16"/>
      <c r="Y346">
        <v>343</v>
      </c>
      <c r="Z346">
        <v>7031645.6300505996</v>
      </c>
      <c r="AA346">
        <v>7004763.6691980399</v>
      </c>
      <c r="AB346" s="16"/>
    </row>
    <row r="347" spans="2:29" x14ac:dyDescent="0.55000000000000004">
      <c r="B347" s="7" t="s">
        <v>351</v>
      </c>
      <c r="C347" s="14">
        <v>6358488.3389577596</v>
      </c>
      <c r="D347" s="14">
        <v>6340389.1370758601</v>
      </c>
      <c r="E347" s="16"/>
      <c r="G347" s="4">
        <v>344</v>
      </c>
      <c r="H347" s="14">
        <v>6346083.1687984401</v>
      </c>
      <c r="I347">
        <v>6327980.0002595996</v>
      </c>
      <c r="J347" s="16"/>
      <c r="M347">
        <v>344</v>
      </c>
      <c r="N347">
        <v>5829059.4557149503</v>
      </c>
      <c r="O347">
        <v>5810713.71228268</v>
      </c>
      <c r="P347" s="16"/>
      <c r="S347">
        <v>344</v>
      </c>
      <c r="T347">
        <v>7175082.9046200505</v>
      </c>
      <c r="U347">
        <v>7157333.4164641704</v>
      </c>
      <c r="V347" s="16"/>
      <c r="Y347">
        <v>344</v>
      </c>
      <c r="Z347">
        <v>7017482.0172969503</v>
      </c>
      <c r="AA347">
        <v>6999637.4863595096</v>
      </c>
      <c r="AB347" s="16"/>
    </row>
    <row r="348" spans="2:29" x14ac:dyDescent="0.55000000000000004">
      <c r="B348" s="7" t="s">
        <v>352</v>
      </c>
      <c r="C348" s="14">
        <v>6357271.6031155502</v>
      </c>
      <c r="D348" s="14">
        <v>6341942.0963697797</v>
      </c>
      <c r="E348" s="16"/>
      <c r="G348" s="4">
        <v>345</v>
      </c>
      <c r="H348" s="14">
        <v>6344865.0004943199</v>
      </c>
      <c r="I348">
        <v>6329534.9164140699</v>
      </c>
      <c r="J348" s="16"/>
      <c r="M348">
        <v>345</v>
      </c>
      <c r="N348">
        <v>5827771.8978629401</v>
      </c>
      <c r="O348">
        <v>5812362.1463758098</v>
      </c>
      <c r="P348" s="16"/>
      <c r="S348">
        <v>345</v>
      </c>
      <c r="T348">
        <v>7173975.4706177097</v>
      </c>
      <c r="U348">
        <v>7158744.9315478504</v>
      </c>
      <c r="V348" s="16"/>
      <c r="Y348">
        <v>345</v>
      </c>
      <c r="Z348">
        <v>7016352.4693623101</v>
      </c>
      <c r="AA348">
        <v>7001083.1122336797</v>
      </c>
      <c r="AB348" s="16"/>
    </row>
    <row r="349" spans="2:29" x14ac:dyDescent="0.55000000000000004">
      <c r="B349" s="7" t="s">
        <v>353</v>
      </c>
      <c r="C349" s="14">
        <v>6357240.6384721603</v>
      </c>
      <c r="D349" s="14">
        <v>6343209.2247987604</v>
      </c>
      <c r="E349" s="16"/>
      <c r="G349" s="4">
        <v>346</v>
      </c>
      <c r="H349" s="14">
        <v>6344832.7538865898</v>
      </c>
      <c r="I349">
        <v>6330801.4974640096</v>
      </c>
      <c r="J349" s="16"/>
      <c r="M349">
        <v>346</v>
      </c>
      <c r="N349">
        <v>5827684.75889422</v>
      </c>
      <c r="O349">
        <v>5813607.8139529498</v>
      </c>
      <c r="P349" s="16"/>
      <c r="S349">
        <v>346</v>
      </c>
      <c r="T349">
        <v>7174032.3107485697</v>
      </c>
      <c r="U349">
        <v>7160048.1572163403</v>
      </c>
      <c r="V349" s="16"/>
      <c r="Y349">
        <v>346</v>
      </c>
      <c r="Z349">
        <v>7016393.58001504</v>
      </c>
      <c r="AA349">
        <v>7002382.3048880203</v>
      </c>
      <c r="AB349" s="16"/>
    </row>
    <row r="350" spans="2:29" x14ac:dyDescent="0.55000000000000004">
      <c r="B350" s="7" t="s">
        <v>354</v>
      </c>
      <c r="C350" s="14">
        <v>6361221.8971056202</v>
      </c>
      <c r="D350" s="14">
        <v>6347158.6002036398</v>
      </c>
      <c r="E350" s="16"/>
      <c r="G350" s="4">
        <v>347</v>
      </c>
      <c r="H350" s="14">
        <v>6348807.53440399</v>
      </c>
      <c r="I350">
        <v>6334746.9787508296</v>
      </c>
      <c r="J350" s="16"/>
      <c r="M350">
        <v>347</v>
      </c>
      <c r="N350">
        <v>5831383.3831251804</v>
      </c>
      <c r="O350">
        <v>5817392.3740238501</v>
      </c>
      <c r="P350" s="16"/>
      <c r="S350">
        <v>347</v>
      </c>
      <c r="T350">
        <v>7178445.8775519095</v>
      </c>
      <c r="U350">
        <v>7164253.4654267598</v>
      </c>
      <c r="V350" s="16"/>
      <c r="Y350">
        <v>347</v>
      </c>
      <c r="Z350">
        <v>7020721.2183333701</v>
      </c>
      <c r="AA350">
        <v>7006539.7169600502</v>
      </c>
      <c r="AB350" s="17">
        <v>7682878</v>
      </c>
      <c r="AC350">
        <f>AB350-AA350</f>
        <v>676338.28303994983</v>
      </c>
    </row>
    <row r="351" spans="2:29" x14ac:dyDescent="0.55000000000000004">
      <c r="B351" s="7" t="s">
        <v>355</v>
      </c>
      <c r="C351" s="14">
        <v>6375522.5690335101</v>
      </c>
      <c r="D351" s="14">
        <v>6356038.8184060296</v>
      </c>
      <c r="E351" s="16"/>
      <c r="G351" s="4">
        <v>348</v>
      </c>
      <c r="H351" s="14">
        <v>6363088.0108070597</v>
      </c>
      <c r="I351">
        <v>6343617.6124708401</v>
      </c>
      <c r="J351" s="16"/>
      <c r="M351">
        <v>348</v>
      </c>
      <c r="N351">
        <v>5844802.8023189995</v>
      </c>
      <c r="O351">
        <v>5825863.2495119898</v>
      </c>
      <c r="P351" s="16"/>
      <c r="S351">
        <v>348</v>
      </c>
      <c r="T351">
        <v>7194090.55716726</v>
      </c>
      <c r="U351">
        <v>7173763.9617908904</v>
      </c>
      <c r="V351" s="16"/>
      <c r="Y351">
        <v>348</v>
      </c>
      <c r="Z351">
        <v>7036093.8883394096</v>
      </c>
      <c r="AA351">
        <v>7015927.0118331499</v>
      </c>
      <c r="AB351" s="16"/>
    </row>
    <row r="352" spans="2:29" x14ac:dyDescent="0.55000000000000004">
      <c r="B352" s="7" t="s">
        <v>356</v>
      </c>
      <c r="C352" s="14">
        <v>6386978.8615616802</v>
      </c>
      <c r="D352" s="14">
        <v>6371249.5686956299</v>
      </c>
      <c r="E352" s="16"/>
      <c r="G352" s="4">
        <v>349</v>
      </c>
      <c r="H352" s="14">
        <v>6374529.8827081397</v>
      </c>
      <c r="I352">
        <v>6358810.3246161202</v>
      </c>
      <c r="J352" s="16"/>
      <c r="M352">
        <v>349</v>
      </c>
      <c r="N352">
        <v>5855634.4431242999</v>
      </c>
      <c r="O352">
        <v>5840297.57359022</v>
      </c>
      <c r="P352" s="16"/>
      <c r="S352">
        <v>349</v>
      </c>
      <c r="T352">
        <v>7206501.0325781601</v>
      </c>
      <c r="U352">
        <v>7190164.3070460698</v>
      </c>
      <c r="V352" s="16"/>
      <c r="Y352">
        <v>349</v>
      </c>
      <c r="Z352">
        <v>7048313.1537013398</v>
      </c>
      <c r="AA352">
        <v>7032090.3371306397</v>
      </c>
      <c r="AB352" s="16"/>
    </row>
    <row r="353" spans="2:29" x14ac:dyDescent="0.55000000000000004">
      <c r="B353" s="7" t="s">
        <v>357</v>
      </c>
      <c r="C353" s="14">
        <v>6397008.0241371403</v>
      </c>
      <c r="D353" s="14">
        <v>6380252.1320316298</v>
      </c>
      <c r="E353" s="16"/>
      <c r="G353" s="4">
        <v>350</v>
      </c>
      <c r="H353" s="14">
        <v>6384548.6658012401</v>
      </c>
      <c r="I353">
        <v>6367800.5842765598</v>
      </c>
      <c r="J353" s="16"/>
      <c r="M353">
        <v>350</v>
      </c>
      <c r="N353">
        <v>5865218.6197855901</v>
      </c>
      <c r="O353">
        <v>5848767.1759234304</v>
      </c>
      <c r="P353" s="16"/>
      <c r="S353">
        <v>350</v>
      </c>
      <c r="T353">
        <v>7217209.7528137499</v>
      </c>
      <c r="U353">
        <v>7199981.2506604604</v>
      </c>
      <c r="V353" s="16"/>
      <c r="Y353">
        <v>350</v>
      </c>
      <c r="Z353">
        <v>7058887.40814518</v>
      </c>
      <c r="AA353">
        <v>7041743.4978105798</v>
      </c>
      <c r="AB353" s="16"/>
    </row>
    <row r="354" spans="2:29" x14ac:dyDescent="0.55000000000000004">
      <c r="B354" s="7" t="s">
        <v>358</v>
      </c>
      <c r="C354" s="14">
        <v>6401780.7389003905</v>
      </c>
      <c r="D354" s="14">
        <v>6385085.16043228</v>
      </c>
      <c r="E354" s="16"/>
      <c r="G354" s="4">
        <v>351</v>
      </c>
      <c r="H354" s="14">
        <v>6389318.2017478403</v>
      </c>
      <c r="I354">
        <v>6372626.38885317</v>
      </c>
      <c r="J354" s="16"/>
      <c r="M354">
        <v>351</v>
      </c>
      <c r="N354">
        <v>5869859.0372257298</v>
      </c>
      <c r="O354">
        <v>5853288.46014369</v>
      </c>
      <c r="P354" s="16"/>
      <c r="S354">
        <v>351</v>
      </c>
      <c r="T354">
        <v>7222181.3718444901</v>
      </c>
      <c r="U354">
        <v>7205288.6288574096</v>
      </c>
      <c r="V354" s="16"/>
      <c r="Y354">
        <v>351</v>
      </c>
      <c r="Z354">
        <v>7063821.1397501901</v>
      </c>
      <c r="AA354">
        <v>7046954.9187558601</v>
      </c>
      <c r="AB354" s="16"/>
    </row>
    <row r="355" spans="2:29" x14ac:dyDescent="0.55000000000000004">
      <c r="B355" s="7" t="s">
        <v>359</v>
      </c>
      <c r="C355" s="14">
        <v>6404932.3857122604</v>
      </c>
      <c r="D355" s="14">
        <v>6384650.0366441105</v>
      </c>
      <c r="E355" s="16"/>
      <c r="G355" s="4">
        <v>352</v>
      </c>
      <c r="H355" s="14">
        <v>6392468.8236149196</v>
      </c>
      <c r="I355">
        <v>6372190.7015883997</v>
      </c>
      <c r="J355" s="16"/>
      <c r="M355">
        <v>352</v>
      </c>
      <c r="N355">
        <v>5872971.7102984795</v>
      </c>
      <c r="O355">
        <v>5852828.3654943202</v>
      </c>
      <c r="P355" s="16"/>
      <c r="S355">
        <v>352</v>
      </c>
      <c r="T355">
        <v>7225388.2392068198</v>
      </c>
      <c r="U355">
        <v>7204887.03355119</v>
      </c>
      <c r="V355" s="16"/>
      <c r="Y355">
        <v>352</v>
      </c>
      <c r="Z355">
        <v>7067018.4050769703</v>
      </c>
      <c r="AA355">
        <v>7046545.5331201795</v>
      </c>
      <c r="AB355" s="16"/>
    </row>
    <row r="356" spans="2:29" x14ac:dyDescent="0.55000000000000004">
      <c r="B356" s="7" t="s">
        <v>360</v>
      </c>
      <c r="C356" s="14">
        <v>6397803.0692931795</v>
      </c>
      <c r="D356" s="14">
        <v>6380384.0794726796</v>
      </c>
      <c r="E356" s="16"/>
      <c r="G356" s="4">
        <v>353</v>
      </c>
      <c r="H356" s="14">
        <v>6385352.2307134503</v>
      </c>
      <c r="I356">
        <v>6367929.0502138902</v>
      </c>
      <c r="J356" s="16"/>
      <c r="M356">
        <v>353</v>
      </c>
      <c r="N356">
        <v>5866402.5540683903</v>
      </c>
      <c r="O356">
        <v>5848744.0254550204</v>
      </c>
      <c r="P356" s="16"/>
      <c r="S356">
        <v>353</v>
      </c>
      <c r="T356">
        <v>7217395.4906893596</v>
      </c>
      <c r="U356">
        <v>7200336.9391826503</v>
      </c>
      <c r="V356" s="16"/>
      <c r="Y356">
        <v>353</v>
      </c>
      <c r="Z356">
        <v>7059201.5472985404</v>
      </c>
      <c r="AA356">
        <v>7042050.9667560104</v>
      </c>
      <c r="AB356" s="16"/>
    </row>
    <row r="357" spans="2:29" x14ac:dyDescent="0.55000000000000004">
      <c r="B357" s="7" t="s">
        <v>361</v>
      </c>
      <c r="C357" s="14">
        <v>6387191.8516095402</v>
      </c>
      <c r="D357" s="14">
        <v>6363673.6095291004</v>
      </c>
      <c r="E357" s="16"/>
      <c r="G357" s="4">
        <v>354</v>
      </c>
      <c r="H357" s="14">
        <v>6374757.1536480701</v>
      </c>
      <c r="I357">
        <v>6351237.1850958904</v>
      </c>
      <c r="J357" s="16"/>
      <c r="M357">
        <v>354</v>
      </c>
      <c r="N357">
        <v>5856496.3010323802</v>
      </c>
      <c r="O357">
        <v>5832821.48655234</v>
      </c>
      <c r="P357" s="16"/>
      <c r="S357">
        <v>354</v>
      </c>
      <c r="T357">
        <v>7205703.0665673604</v>
      </c>
      <c r="U357">
        <v>7182410.8322874103</v>
      </c>
      <c r="V357" s="16"/>
      <c r="Y357">
        <v>354</v>
      </c>
      <c r="Z357">
        <v>7047729.0077876402</v>
      </c>
      <c r="AA357">
        <v>7024366.0951808002</v>
      </c>
      <c r="AB357" s="16"/>
    </row>
    <row r="358" spans="2:29" x14ac:dyDescent="0.55000000000000004">
      <c r="B358" s="7" t="s">
        <v>362</v>
      </c>
      <c r="C358" s="14">
        <v>6373643.0860739304</v>
      </c>
      <c r="D358" s="14">
        <v>6346796.8592893304</v>
      </c>
      <c r="E358" s="16"/>
      <c r="G358" s="4">
        <v>355</v>
      </c>
      <c r="H358" s="14">
        <v>6361225.0545843896</v>
      </c>
      <c r="I358">
        <v>6334380.75122122</v>
      </c>
      <c r="J358" s="16"/>
      <c r="M358">
        <v>355</v>
      </c>
      <c r="N358">
        <v>5843664.5313108899</v>
      </c>
      <c r="O358">
        <v>5816809.7893888196</v>
      </c>
      <c r="P358" s="16"/>
      <c r="S358">
        <v>355</v>
      </c>
      <c r="T358">
        <v>7191058.4019957203</v>
      </c>
      <c r="U358">
        <v>7164202.2748189997</v>
      </c>
      <c r="V358" s="16"/>
      <c r="Y358">
        <v>355</v>
      </c>
      <c r="Z358">
        <v>7033305.8384195203</v>
      </c>
      <c r="AA358">
        <v>7006424.1503921496</v>
      </c>
      <c r="AB358" s="16"/>
    </row>
    <row r="359" spans="2:29" x14ac:dyDescent="0.55000000000000004">
      <c r="B359" s="7" t="s">
        <v>363</v>
      </c>
      <c r="C359" s="14">
        <v>6360232.7242090805</v>
      </c>
      <c r="D359" s="14">
        <v>6342134.05682291</v>
      </c>
      <c r="E359" s="16"/>
      <c r="G359" s="4">
        <v>356</v>
      </c>
      <c r="H359" s="14">
        <v>6347829.2811252102</v>
      </c>
      <c r="I359">
        <v>6329726.6781994896</v>
      </c>
      <c r="J359" s="16"/>
      <c r="M359">
        <v>356</v>
      </c>
      <c r="N359">
        <v>5830874.8362153796</v>
      </c>
      <c r="O359">
        <v>5812529.9947491996</v>
      </c>
      <c r="P359" s="16"/>
      <c r="S359">
        <v>356</v>
      </c>
      <c r="T359">
        <v>7176701.2939012004</v>
      </c>
      <c r="U359">
        <v>7158952.7498627799</v>
      </c>
      <c r="V359" s="16"/>
      <c r="Y359">
        <v>356</v>
      </c>
      <c r="Z359">
        <v>7019139.5760512501</v>
      </c>
      <c r="AA359">
        <v>7001296.03523573</v>
      </c>
      <c r="AB359" s="16"/>
    </row>
    <row r="360" spans="2:29" x14ac:dyDescent="0.55000000000000004">
      <c r="B360" s="7" t="s">
        <v>364</v>
      </c>
      <c r="C360" s="14">
        <v>6359015.9314185604</v>
      </c>
      <c r="D360" s="14">
        <v>6343686.4885358401</v>
      </c>
      <c r="E360" s="16"/>
      <c r="G360" s="4">
        <v>357</v>
      </c>
      <c r="H360" s="14">
        <v>6346611.0806765398</v>
      </c>
      <c r="I360">
        <v>6331281.0782977398</v>
      </c>
      <c r="J360" s="16"/>
      <c r="M360">
        <v>357</v>
      </c>
      <c r="N360">
        <v>5829587.2868081396</v>
      </c>
      <c r="O360">
        <v>5814177.8432394397</v>
      </c>
      <c r="P360" s="16"/>
      <c r="S360">
        <v>357</v>
      </c>
      <c r="T360">
        <v>7175593.8249864401</v>
      </c>
      <c r="U360">
        <v>7160363.6583135603</v>
      </c>
      <c r="V360" s="16"/>
      <c r="Y360">
        <v>357</v>
      </c>
      <c r="Z360">
        <v>7018009.6305797296</v>
      </c>
      <c r="AA360">
        <v>7002740.6706423303</v>
      </c>
      <c r="AB360" s="16"/>
    </row>
    <row r="361" spans="2:29" x14ac:dyDescent="0.55000000000000004">
      <c r="B361" s="7" t="s">
        <v>365</v>
      </c>
      <c r="C361" s="14">
        <v>6358984.8919516802</v>
      </c>
      <c r="D361" s="14">
        <v>6344953.4413383901</v>
      </c>
      <c r="E361" s="16"/>
      <c r="G361" s="4">
        <v>358</v>
      </c>
      <c r="H361" s="14">
        <v>6346578.7780923201</v>
      </c>
      <c r="I361">
        <v>6332547.5010525901</v>
      </c>
      <c r="J361" s="16"/>
      <c r="M361">
        <v>358</v>
      </c>
      <c r="N361">
        <v>5829500.1007720297</v>
      </c>
      <c r="O361">
        <v>5815423.3406718299</v>
      </c>
      <c r="P361" s="16"/>
      <c r="S361">
        <v>358</v>
      </c>
      <c r="T361">
        <v>7175650.5654590204</v>
      </c>
      <c r="U361">
        <v>7161666.66614631</v>
      </c>
      <c r="V361" s="16"/>
      <c r="Y361">
        <v>358</v>
      </c>
      <c r="Z361">
        <v>7018050.2780987099</v>
      </c>
      <c r="AA361">
        <v>7004039.2768210098</v>
      </c>
      <c r="AB361" s="16"/>
    </row>
    <row r="362" spans="2:29" x14ac:dyDescent="0.55000000000000004">
      <c r="B362" s="7" t="s">
        <v>366</v>
      </c>
      <c r="C362" s="14">
        <v>6362966.8078429699</v>
      </c>
      <c r="D362" s="14">
        <v>6348903.1150073698</v>
      </c>
      <c r="E362" s="16"/>
      <c r="G362" s="4">
        <v>359</v>
      </c>
      <c r="H362" s="14">
        <v>6350554.2347715804</v>
      </c>
      <c r="I362">
        <v>6336493.2974253297</v>
      </c>
      <c r="J362" s="16"/>
      <c r="M362">
        <v>359</v>
      </c>
      <c r="N362">
        <v>5833199.4752514297</v>
      </c>
      <c r="O362">
        <v>5819208.2335862201</v>
      </c>
      <c r="P362" s="16"/>
      <c r="S362">
        <v>359</v>
      </c>
      <c r="T362">
        <v>7180064.7477417598</v>
      </c>
      <c r="U362">
        <v>7165872.2043332197</v>
      </c>
      <c r="V362" s="16"/>
      <c r="Y362">
        <v>359</v>
      </c>
      <c r="Z362">
        <v>7022378.1978317304</v>
      </c>
      <c r="AA362">
        <v>7008196.5676584104</v>
      </c>
      <c r="AB362" s="17">
        <v>7682878</v>
      </c>
      <c r="AC362" s="14">
        <f>AB362-AA362</f>
        <v>674681.43234158959</v>
      </c>
    </row>
    <row r="363" spans="2:29" x14ac:dyDescent="0.55000000000000004">
      <c r="B363" s="7" t="s">
        <v>367</v>
      </c>
      <c r="C363" s="14">
        <v>6377267.4751268504</v>
      </c>
      <c r="D363" s="14">
        <v>6357781.7995369602</v>
      </c>
      <c r="E363" s="16"/>
      <c r="G363" s="4">
        <v>360</v>
      </c>
      <c r="H363" s="14">
        <v>6364834.7180627901</v>
      </c>
      <c r="I363">
        <v>6345362.4006881304</v>
      </c>
      <c r="J363" s="16"/>
      <c r="M363">
        <v>360</v>
      </c>
      <c r="N363">
        <v>5846619.25330701</v>
      </c>
      <c r="O363">
        <v>5827677.77434137</v>
      </c>
      <c r="P363" s="16"/>
      <c r="S363">
        <v>360</v>
      </c>
      <c r="T363">
        <v>7195709.1744415201</v>
      </c>
      <c r="U363">
        <v>7175380.8912871797</v>
      </c>
      <c r="V363" s="16"/>
      <c r="Y363">
        <v>360</v>
      </c>
      <c r="Z363">
        <v>7037750.21434996</v>
      </c>
      <c r="AA363">
        <v>7017581.5976831596</v>
      </c>
      <c r="AB363" s="16"/>
    </row>
    <row r="364" spans="2:29" x14ac:dyDescent="0.55000000000000004">
      <c r="B364" s="7" t="s">
        <v>368</v>
      </c>
      <c r="C364" s="14">
        <v>6388722.9347592499</v>
      </c>
      <c r="D364" s="14">
        <v>6372992.2367481599</v>
      </c>
      <c r="E364" s="16"/>
      <c r="G364" s="4">
        <v>361</v>
      </c>
      <c r="H364" s="14">
        <v>6376275.7649377799</v>
      </c>
      <c r="I364">
        <v>6360554.7913206499</v>
      </c>
      <c r="J364" s="16"/>
      <c r="M364">
        <v>361</v>
      </c>
      <c r="N364">
        <v>5857450.3367552403</v>
      </c>
      <c r="O364">
        <v>5842112.0793587202</v>
      </c>
      <c r="P364" s="16"/>
      <c r="S364">
        <v>361</v>
      </c>
      <c r="T364">
        <v>7208118.5578648401</v>
      </c>
      <c r="U364">
        <v>7191780.6130459998</v>
      </c>
      <c r="V364" s="16"/>
      <c r="Y364">
        <v>361</v>
      </c>
      <c r="Z364">
        <v>7049967.9570324197</v>
      </c>
      <c r="AA364">
        <v>7033743.8904507998</v>
      </c>
      <c r="AB364" s="16"/>
    </row>
    <row r="365" spans="2:29" x14ac:dyDescent="0.55000000000000004">
      <c r="B365" s="7" t="s">
        <v>369</v>
      </c>
      <c r="C365" s="14">
        <v>6398750.7064600801</v>
      </c>
      <c r="D365" s="14">
        <v>6381993.6867151298</v>
      </c>
      <c r="E365" s="16"/>
      <c r="G365" s="4">
        <v>362</v>
      </c>
      <c r="H365" s="14">
        <v>6386293.1580898901</v>
      </c>
      <c r="I365">
        <v>6369543.92173531</v>
      </c>
      <c r="J365" s="16"/>
      <c r="M365">
        <v>362</v>
      </c>
      <c r="N365">
        <v>5867033.3287476599</v>
      </c>
      <c r="O365">
        <v>5850580.8187601101</v>
      </c>
      <c r="P365" s="16"/>
      <c r="S365">
        <v>362</v>
      </c>
      <c r="T365">
        <v>7218825.6152686505</v>
      </c>
      <c r="U365">
        <v>7201596.1928409301</v>
      </c>
      <c r="V365" s="16"/>
      <c r="Y365">
        <v>362</v>
      </c>
      <c r="Z365">
        <v>7060540.0957983099</v>
      </c>
      <c r="AA365">
        <v>7043395.25089751</v>
      </c>
      <c r="AB365" s="16"/>
    </row>
    <row r="366" spans="2:29" x14ac:dyDescent="0.55000000000000004">
      <c r="B366" s="7" t="s">
        <v>370</v>
      </c>
      <c r="C366" s="14">
        <v>6403521.0370458802</v>
      </c>
      <c r="D366" s="14">
        <v>6386824.8817603001</v>
      </c>
      <c r="E366" s="16"/>
      <c r="G366" s="4">
        <v>363</v>
      </c>
      <c r="H366" s="14">
        <v>6391060.29597326</v>
      </c>
      <c r="I366">
        <v>6374367.8955934905</v>
      </c>
      <c r="J366" s="16"/>
      <c r="M366">
        <v>363</v>
      </c>
      <c r="N366">
        <v>5871671.48243808</v>
      </c>
      <c r="O366">
        <v>5855100.4649029002</v>
      </c>
      <c r="P366" s="16"/>
      <c r="S366">
        <v>363</v>
      </c>
      <c r="T366">
        <v>7223794.59644554</v>
      </c>
      <c r="U366">
        <v>7206901.5222310703</v>
      </c>
      <c r="V366" s="16"/>
      <c r="Y366">
        <v>363</v>
      </c>
      <c r="Z366">
        <v>7065470.7047489602</v>
      </c>
      <c r="AA366">
        <v>7048604.15754072</v>
      </c>
      <c r="AB366" s="16"/>
    </row>
    <row r="367" spans="2:29" x14ac:dyDescent="0.55000000000000004">
      <c r="B367" s="7" t="s">
        <v>371</v>
      </c>
      <c r="C367" s="14">
        <v>6406669.9961801702</v>
      </c>
      <c r="D367" s="14">
        <v>6386387.0036396403</v>
      </c>
      <c r="E367" s="16"/>
      <c r="G367" s="4">
        <v>364</v>
      </c>
      <c r="H367" s="14">
        <v>6394208.2235588301</v>
      </c>
      <c r="I367">
        <v>6373929.46246495</v>
      </c>
      <c r="J367" s="16"/>
      <c r="M367">
        <v>364</v>
      </c>
      <c r="N367">
        <v>5874781.5673487801</v>
      </c>
      <c r="O367">
        <v>5854637.7420060299</v>
      </c>
      <c r="P367" s="16"/>
      <c r="S367">
        <v>364</v>
      </c>
      <c r="T367">
        <v>7226998.5463147601</v>
      </c>
      <c r="U367">
        <v>7206496.9901534198</v>
      </c>
      <c r="V367" s="16"/>
      <c r="Y367">
        <v>364</v>
      </c>
      <c r="Z367">
        <v>7068664.5579758696</v>
      </c>
      <c r="AA367">
        <v>7048191.3368881801</v>
      </c>
      <c r="AB367" s="16"/>
    </row>
    <row r="368" spans="2:29" x14ac:dyDescent="0.55000000000000004">
      <c r="B368" s="7" t="s">
        <v>372</v>
      </c>
      <c r="C368" s="14">
        <v>6399536.0809687702</v>
      </c>
      <c r="D368" s="14">
        <v>6382117.6282938002</v>
      </c>
      <c r="E368" s="16"/>
      <c r="G368" s="4">
        <v>365</v>
      </c>
      <c r="H368" s="14">
        <v>6387087.0282900697</v>
      </c>
      <c r="I368">
        <v>6369664.3708808096</v>
      </c>
      <c r="J368" s="16"/>
      <c r="M368">
        <v>365</v>
      </c>
      <c r="N368">
        <v>5868207.7371813497</v>
      </c>
      <c r="O368">
        <v>5850550.0725271599</v>
      </c>
      <c r="P368" s="16"/>
      <c r="S368">
        <v>365</v>
      </c>
      <c r="T368">
        <v>7219001.0151304603</v>
      </c>
      <c r="U368">
        <v>7201943.3266475396</v>
      </c>
      <c r="V368" s="16"/>
      <c r="Y368">
        <v>365</v>
      </c>
      <c r="Z368">
        <v>7060842.3537219903</v>
      </c>
      <c r="AA368">
        <v>7043692.6938741803</v>
      </c>
      <c r="AB368" s="16"/>
    </row>
    <row r="369" spans="2:29" x14ac:dyDescent="0.55000000000000004">
      <c r="B369" s="7" t="s">
        <v>373</v>
      </c>
      <c r="C369" s="14">
        <v>6388919.8073639804</v>
      </c>
      <c r="D369" s="14">
        <v>6365401.7551885797</v>
      </c>
      <c r="E369" s="16"/>
      <c r="G369" s="4">
        <v>366</v>
      </c>
      <c r="H369" s="14">
        <v>6376486.8818746703</v>
      </c>
      <c r="I369">
        <v>6352967.08506185</v>
      </c>
      <c r="J369" s="16"/>
      <c r="M369">
        <v>366</v>
      </c>
      <c r="N369">
        <v>5858296.3313967697</v>
      </c>
      <c r="O369">
        <v>5834622.1141149197</v>
      </c>
      <c r="P369" s="16"/>
      <c r="S369">
        <v>366</v>
      </c>
      <c r="T369">
        <v>7207303.3814672297</v>
      </c>
      <c r="U369">
        <v>7184011.7798908297</v>
      </c>
      <c r="V369" s="16"/>
      <c r="Y369">
        <v>366</v>
      </c>
      <c r="Z369">
        <v>7049364.0240369895</v>
      </c>
      <c r="AA369">
        <v>7026001.8278286103</v>
      </c>
      <c r="AB369" s="16"/>
    </row>
    <row r="370" spans="2:29" x14ac:dyDescent="0.55000000000000004">
      <c r="B370" s="7" t="s">
        <v>374</v>
      </c>
      <c r="C370" s="14">
        <v>6375365.9191263597</v>
      </c>
      <c r="D370" s="14">
        <v>6348519.3646942005</v>
      </c>
      <c r="E370" s="16"/>
      <c r="G370" s="4">
        <v>367</v>
      </c>
      <c r="H370" s="14">
        <v>6362949.6427358501</v>
      </c>
      <c r="I370">
        <v>6336105.0339481803</v>
      </c>
      <c r="J370" s="16"/>
      <c r="M370">
        <v>367</v>
      </c>
      <c r="N370">
        <v>5845459.3860167703</v>
      </c>
      <c r="O370">
        <v>5818604.7009272603</v>
      </c>
      <c r="P370" s="16"/>
      <c r="S370">
        <v>367</v>
      </c>
      <c r="T370">
        <v>7192653.4933512602</v>
      </c>
      <c r="U370">
        <v>7165797.5419965303</v>
      </c>
      <c r="V370" s="16"/>
      <c r="Y370">
        <v>367</v>
      </c>
      <c r="Z370">
        <v>7034935.0769601502</v>
      </c>
      <c r="AA370">
        <v>7008053.6069275802</v>
      </c>
      <c r="AB370" s="16"/>
    </row>
    <row r="371" spans="2:29" x14ac:dyDescent="0.55000000000000004">
      <c r="B371" s="7" t="s">
        <v>375</v>
      </c>
      <c r="C371" s="14">
        <v>6361950.7245697603</v>
      </c>
      <c r="D371" s="14">
        <v>6343852.5392711395</v>
      </c>
      <c r="E371" s="16"/>
      <c r="G371" s="4">
        <v>368</v>
      </c>
      <c r="H371" s="14">
        <v>6349549.0402729604</v>
      </c>
      <c r="I371">
        <v>6331446.9500519298</v>
      </c>
      <c r="J371" s="16"/>
      <c r="M371">
        <v>368</v>
      </c>
      <c r="N371">
        <v>5832664.8453241698</v>
      </c>
      <c r="O371">
        <v>5814320.8507754402</v>
      </c>
      <c r="P371" s="16"/>
      <c r="S371">
        <v>368</v>
      </c>
      <c r="T371">
        <v>7178291.4772066697</v>
      </c>
      <c r="U371">
        <v>7160543.8141282704</v>
      </c>
      <c r="V371" s="16"/>
      <c r="Y371">
        <v>368</v>
      </c>
      <c r="Z371">
        <v>7020763.35231122</v>
      </c>
      <c r="AA371">
        <v>7002920.73235738</v>
      </c>
      <c r="AB371" s="16"/>
    </row>
    <row r="372" spans="2:29" x14ac:dyDescent="0.55000000000000004">
      <c r="B372" s="7" t="s">
        <v>376</v>
      </c>
      <c r="C372" s="14">
        <v>6360731.3186036404</v>
      </c>
      <c r="D372" s="14">
        <v>6345401.8940385999</v>
      </c>
      <c r="E372" s="16"/>
      <c r="G372" s="4">
        <v>369</v>
      </c>
      <c r="H372" s="14">
        <v>6348328.2443003096</v>
      </c>
      <c r="I372">
        <v>6332998.2776833698</v>
      </c>
      <c r="J372" s="16"/>
      <c r="M372">
        <v>369</v>
      </c>
      <c r="N372">
        <v>5831374.8413418597</v>
      </c>
      <c r="O372">
        <v>5815965.6582927098</v>
      </c>
      <c r="P372" s="16"/>
      <c r="S372">
        <v>369</v>
      </c>
      <c r="T372">
        <v>7177181.2550372696</v>
      </c>
      <c r="U372">
        <v>7161951.4066201895</v>
      </c>
      <c r="V372" s="16"/>
      <c r="Y372">
        <v>369</v>
      </c>
      <c r="Z372">
        <v>7019630.1594580803</v>
      </c>
      <c r="AA372">
        <v>7004361.5385103496</v>
      </c>
      <c r="AB372" s="16"/>
    </row>
    <row r="373" spans="2:29" x14ac:dyDescent="0.55000000000000004">
      <c r="B373" s="7" t="s">
        <v>377</v>
      </c>
      <c r="C373" s="14">
        <v>6360697.6536494996</v>
      </c>
      <c r="D373" s="14">
        <v>6346666.1222947296</v>
      </c>
      <c r="E373" s="16"/>
      <c r="G373" s="4">
        <v>370</v>
      </c>
      <c r="H373" s="14">
        <v>6348293.3279911</v>
      </c>
      <c r="I373">
        <v>6334261.9861315601</v>
      </c>
      <c r="J373" s="16"/>
      <c r="M373">
        <v>370</v>
      </c>
      <c r="N373">
        <v>5831285.1511875102</v>
      </c>
      <c r="O373">
        <v>5817208.5301656099</v>
      </c>
      <c r="P373" s="16"/>
      <c r="S373">
        <v>370</v>
      </c>
      <c r="T373">
        <v>7177235.1843303703</v>
      </c>
      <c r="U373">
        <v>7163251.48691158</v>
      </c>
      <c r="V373" s="16"/>
      <c r="Y373">
        <v>370</v>
      </c>
      <c r="Z373">
        <v>7019667.5014097895</v>
      </c>
      <c r="AA373">
        <v>7005656.7180073997</v>
      </c>
      <c r="AB373" s="16"/>
    </row>
    <row r="374" spans="2:29" x14ac:dyDescent="0.55000000000000004">
      <c r="B374" s="7" t="s">
        <v>378</v>
      </c>
      <c r="C374" s="14">
        <v>6364677.6678303601</v>
      </c>
      <c r="D374" s="14">
        <v>6350613.5421698997</v>
      </c>
      <c r="E374" s="16"/>
      <c r="G374" s="4">
        <v>371</v>
      </c>
      <c r="H374" s="14">
        <v>6352266.8947976297</v>
      </c>
      <c r="I374">
        <v>6338205.5374298701</v>
      </c>
      <c r="J374" s="16"/>
      <c r="M374">
        <v>371</v>
      </c>
      <c r="N374">
        <v>5834982.8103911402</v>
      </c>
      <c r="O374">
        <v>5820991.2975101098</v>
      </c>
      <c r="P374" s="16"/>
      <c r="S374">
        <v>371</v>
      </c>
      <c r="T374">
        <v>7181647.2610182399</v>
      </c>
      <c r="U374">
        <v>7167454.54203388</v>
      </c>
      <c r="V374" s="16"/>
      <c r="Y374">
        <v>371</v>
      </c>
      <c r="Z374">
        <v>7023992.8480464099</v>
      </c>
      <c r="AA374">
        <v>7009811.0426895702</v>
      </c>
      <c r="AB374" s="17">
        <v>7682878</v>
      </c>
      <c r="AC374">
        <f>AB374-AA374</f>
        <v>673066.95731042977</v>
      </c>
    </row>
    <row r="375" spans="2:29" x14ac:dyDescent="0.55000000000000004">
      <c r="B375" s="7" t="s">
        <v>379</v>
      </c>
      <c r="C375" s="14">
        <v>6378981.01648039</v>
      </c>
      <c r="D375" s="14">
        <v>6359493.4928011904</v>
      </c>
      <c r="E375" s="16"/>
      <c r="G375" s="4">
        <v>372</v>
      </c>
      <c r="H375" s="14">
        <v>6366550.0643543396</v>
      </c>
      <c r="I375">
        <v>6347075.9044771902</v>
      </c>
      <c r="J375" s="16"/>
      <c r="M375">
        <v>372</v>
      </c>
      <c r="N375">
        <v>5848405.5237385305</v>
      </c>
      <c r="O375">
        <v>5829462.1911609601</v>
      </c>
      <c r="P375" s="16"/>
      <c r="S375">
        <v>372</v>
      </c>
      <c r="T375">
        <v>7197294.2791784499</v>
      </c>
      <c r="U375">
        <v>7176964.3877832899</v>
      </c>
      <c r="V375" s="16"/>
      <c r="Y375">
        <v>372</v>
      </c>
      <c r="Z375">
        <v>7039367.1521471003</v>
      </c>
      <c r="AA375">
        <v>7019196.8826028304</v>
      </c>
      <c r="AB375" s="16"/>
    </row>
    <row r="376" spans="2:29" x14ac:dyDescent="0.55000000000000004">
      <c r="B376" s="7" t="s">
        <v>380</v>
      </c>
      <c r="C376" s="14">
        <v>6390438.3822223898</v>
      </c>
      <c r="D376" s="14">
        <v>6374050.6546833804</v>
      </c>
      <c r="E376" s="16"/>
      <c r="G376" s="4">
        <v>373</v>
      </c>
      <c r="H376" s="14">
        <v>6377993.0195947802</v>
      </c>
      <c r="I376">
        <v>6361615.6133792801</v>
      </c>
      <c r="J376" s="16"/>
      <c r="M376">
        <v>373</v>
      </c>
      <c r="N376">
        <v>5859238.67802379</v>
      </c>
      <c r="O376">
        <v>5843268.7411898701</v>
      </c>
      <c r="P376" s="16"/>
      <c r="S376">
        <v>373</v>
      </c>
      <c r="T376">
        <v>7209705.4727149503</v>
      </c>
      <c r="U376">
        <v>7192671.7123337602</v>
      </c>
      <c r="V376" s="16"/>
      <c r="Y376">
        <v>373</v>
      </c>
      <c r="Z376">
        <v>7051586.3758804202</v>
      </c>
      <c r="AA376">
        <v>7034674.0982906399</v>
      </c>
      <c r="AB376" s="16"/>
    </row>
    <row r="377" spans="2:29" x14ac:dyDescent="0.55000000000000004">
      <c r="B377" s="7" t="s">
        <v>381</v>
      </c>
      <c r="C377" s="14">
        <v>6400166.0850395197</v>
      </c>
      <c r="D377" s="14">
        <v>6383361.0743759498</v>
      </c>
      <c r="E377" s="16"/>
      <c r="G377" s="4">
        <v>374</v>
      </c>
      <c r="H377" s="14">
        <v>6387710.61798611</v>
      </c>
      <c r="I377">
        <v>6370913.4174850304</v>
      </c>
      <c r="J377" s="16"/>
      <c r="M377">
        <v>374</v>
      </c>
      <c r="N377">
        <v>5868533.3543417202</v>
      </c>
      <c r="O377">
        <v>5852034.7161984202</v>
      </c>
      <c r="P377" s="16"/>
      <c r="S377">
        <v>374</v>
      </c>
      <c r="T377">
        <v>7220094.4507208504</v>
      </c>
      <c r="U377">
        <v>7202814.4411065001</v>
      </c>
      <c r="V377" s="16"/>
      <c r="Y377">
        <v>374</v>
      </c>
      <c r="Z377">
        <v>7061843.5967586199</v>
      </c>
      <c r="AA377">
        <v>7044648.7029959597</v>
      </c>
      <c r="AB377" s="16"/>
    </row>
    <row r="378" spans="2:29" x14ac:dyDescent="0.55000000000000004">
      <c r="B378" s="7" t="s">
        <v>382</v>
      </c>
      <c r="C378" s="14">
        <v>6404915.7439453499</v>
      </c>
      <c r="D378" s="14">
        <v>6388215.7992190998</v>
      </c>
      <c r="E378" s="16"/>
      <c r="G378" s="4">
        <v>375</v>
      </c>
      <c r="H378" s="14">
        <v>6392457.0873052496</v>
      </c>
      <c r="I378">
        <v>6375760.8948887298</v>
      </c>
      <c r="J378" s="16"/>
      <c r="M378">
        <v>375</v>
      </c>
      <c r="N378">
        <v>5873151.6811738703</v>
      </c>
      <c r="O378">
        <v>5856577.1098108096</v>
      </c>
      <c r="P378" s="16"/>
      <c r="S378">
        <v>375</v>
      </c>
      <c r="T378">
        <v>7225041.4509383496</v>
      </c>
      <c r="U378">
        <v>7208144.5989578404</v>
      </c>
      <c r="V378" s="16"/>
      <c r="Y378">
        <v>375</v>
      </c>
      <c r="Z378">
        <v>7066752.1063061403</v>
      </c>
      <c r="AA378">
        <v>7049881.8192585399</v>
      </c>
      <c r="AB378" s="16"/>
    </row>
    <row r="379" spans="2:29" x14ac:dyDescent="0.55000000000000004">
      <c r="B379" s="7" t="s">
        <v>383</v>
      </c>
      <c r="C379" s="14">
        <v>6408063.9310702598</v>
      </c>
      <c r="D379" s="14">
        <v>6387780.2285052603</v>
      </c>
      <c r="E379" s="16"/>
      <c r="G379" s="4">
        <v>376</v>
      </c>
      <c r="H379" s="14">
        <v>6395604.2305253102</v>
      </c>
      <c r="I379">
        <v>6375324.7670686198</v>
      </c>
      <c r="J379" s="16"/>
      <c r="M379">
        <v>376</v>
      </c>
      <c r="N379">
        <v>5876261.0374719398</v>
      </c>
      <c r="O379">
        <v>5856116.6310468698</v>
      </c>
      <c r="P379" s="16"/>
      <c r="S379">
        <v>376</v>
      </c>
      <c r="T379">
        <v>7228244.54010229</v>
      </c>
      <c r="U379">
        <v>7207742.5106475502</v>
      </c>
      <c r="V379" s="16"/>
      <c r="Y379">
        <v>376</v>
      </c>
      <c r="Z379">
        <v>7069944.73245853</v>
      </c>
      <c r="AA379">
        <v>7049471.0361452904</v>
      </c>
      <c r="AB379" s="16"/>
    </row>
    <row r="380" spans="2:29" x14ac:dyDescent="0.55000000000000004">
      <c r="B380" s="7" t="s">
        <v>384</v>
      </c>
      <c r="C380" s="14">
        <v>6400929.14157754</v>
      </c>
      <c r="D380" s="14">
        <v>6383511.1539489999</v>
      </c>
      <c r="E380" s="16"/>
      <c r="G380" s="4">
        <v>377</v>
      </c>
      <c r="H380" s="14">
        <v>6388482.1535335202</v>
      </c>
      <c r="I380">
        <v>6371059.95027682</v>
      </c>
      <c r="J380" s="16"/>
      <c r="M380">
        <v>377</v>
      </c>
      <c r="N380">
        <v>5869686.1503567901</v>
      </c>
      <c r="O380">
        <v>5852029.2193467095</v>
      </c>
      <c r="P380" s="16"/>
      <c r="S380">
        <v>377</v>
      </c>
      <c r="T380">
        <v>7220246.2250395902</v>
      </c>
      <c r="U380">
        <v>7203189.2399912998</v>
      </c>
      <c r="V380" s="16"/>
      <c r="Y380">
        <v>377</v>
      </c>
      <c r="Z380">
        <v>7062121.29587139</v>
      </c>
      <c r="AA380">
        <v>7044972.3873560196</v>
      </c>
      <c r="AB380" s="16"/>
    </row>
    <row r="381" spans="2:29" x14ac:dyDescent="0.55000000000000004">
      <c r="B381" s="7" t="s">
        <v>385</v>
      </c>
      <c r="C381" s="14">
        <v>6390311.7210990796</v>
      </c>
      <c r="D381" s="14">
        <v>6366793.8705195095</v>
      </c>
      <c r="E381" s="16"/>
      <c r="G381" s="4">
        <v>378</v>
      </c>
      <c r="H381" s="14">
        <v>6377880.84193944</v>
      </c>
      <c r="I381">
        <v>6354361.2329883603</v>
      </c>
      <c r="J381" s="16"/>
      <c r="M381">
        <v>378</v>
      </c>
      <c r="N381">
        <v>5859773.3801988903</v>
      </c>
      <c r="O381">
        <v>5836099.7007497298</v>
      </c>
      <c r="P381" s="16"/>
      <c r="S381">
        <v>378</v>
      </c>
      <c r="T381">
        <v>7208547.5737240296</v>
      </c>
      <c r="U381">
        <v>7185256.5149528896</v>
      </c>
      <c r="V381" s="16"/>
      <c r="Y381">
        <v>378</v>
      </c>
      <c r="Z381">
        <v>7050641.49204442</v>
      </c>
      <c r="AA381">
        <v>7027279.9001959404</v>
      </c>
      <c r="AB381" s="16"/>
    </row>
    <row r="382" spans="2:29" x14ac:dyDescent="0.55000000000000004">
      <c r="B382" s="7" t="s">
        <v>386</v>
      </c>
      <c r="C382" s="14">
        <v>6376756.6279933602</v>
      </c>
      <c r="D382" s="14">
        <v>6349909.8600423401</v>
      </c>
      <c r="E382" s="16"/>
      <c r="G382" s="4">
        <v>379</v>
      </c>
      <c r="H382" s="14">
        <v>6364342.3775589401</v>
      </c>
      <c r="I382">
        <v>6337497.5730678299</v>
      </c>
      <c r="J382" s="16"/>
      <c r="M382">
        <v>379</v>
      </c>
      <c r="N382">
        <v>5846935.0511106905</v>
      </c>
      <c r="O382">
        <v>5820080.4623840395</v>
      </c>
      <c r="P382" s="16"/>
      <c r="S382">
        <v>379</v>
      </c>
      <c r="T382">
        <v>7193896.65357152</v>
      </c>
      <c r="U382">
        <v>7167040.8917173902</v>
      </c>
      <c r="V382" s="16"/>
      <c r="Y382">
        <v>379</v>
      </c>
      <c r="Z382">
        <v>7036211.0678097196</v>
      </c>
      <c r="AA382">
        <v>7009329.8206456397</v>
      </c>
      <c r="AB382" s="16"/>
    </row>
    <row r="383" spans="2:29" x14ac:dyDescent="0.55000000000000004">
      <c r="B383" s="7" t="s">
        <v>387</v>
      </c>
      <c r="C383" s="14">
        <v>6363340.4536551498</v>
      </c>
      <c r="D383" s="14">
        <v>6345242.7089021197</v>
      </c>
      <c r="E383" s="16"/>
      <c r="G383" s="4">
        <v>380</v>
      </c>
      <c r="H383" s="14">
        <v>6350940.7916630199</v>
      </c>
      <c r="I383">
        <v>6332839.1668215999</v>
      </c>
      <c r="J383" s="16"/>
      <c r="M383">
        <v>380</v>
      </c>
      <c r="N383">
        <v>5834139.3887839597</v>
      </c>
      <c r="O383">
        <v>5815796.1411688197</v>
      </c>
      <c r="P383" s="16"/>
      <c r="S383">
        <v>380</v>
      </c>
      <c r="T383">
        <v>7179533.84123326</v>
      </c>
      <c r="U383">
        <v>7161786.9184498796</v>
      </c>
      <c r="V383" s="16"/>
      <c r="Y383">
        <v>380</v>
      </c>
      <c r="Z383">
        <v>7022038.1055697603</v>
      </c>
      <c r="AA383">
        <v>7004196.2607280202</v>
      </c>
      <c r="AB383" s="16"/>
    </row>
    <row r="384" spans="2:29" x14ac:dyDescent="0.55000000000000004">
      <c r="B384" s="7" t="s">
        <v>388</v>
      </c>
      <c r="C384" s="14">
        <v>6362121.8547403198</v>
      </c>
      <c r="D384" s="14">
        <v>6346792.4959114203</v>
      </c>
      <c r="E384" s="16"/>
      <c r="G384" s="4">
        <v>381</v>
      </c>
      <c r="H384" s="14">
        <v>6349720.8111380599</v>
      </c>
      <c r="I384">
        <v>6334390.9243075401</v>
      </c>
      <c r="J384" s="16"/>
      <c r="M384">
        <v>381</v>
      </c>
      <c r="N384">
        <v>5832850.2242654599</v>
      </c>
      <c r="O384">
        <v>5817441.3058895897</v>
      </c>
      <c r="P384" s="16"/>
      <c r="S384">
        <v>381</v>
      </c>
      <c r="T384">
        <v>7178424.4972770996</v>
      </c>
      <c r="U384">
        <v>7163194.9505926799</v>
      </c>
      <c r="V384" s="16"/>
      <c r="Y384">
        <v>381</v>
      </c>
      <c r="Z384">
        <v>7020905.4049637998</v>
      </c>
      <c r="AA384">
        <v>7005637.1034650104</v>
      </c>
      <c r="AB384" s="16"/>
    </row>
    <row r="385" spans="2:29" x14ac:dyDescent="0.55000000000000004">
      <c r="B385" s="7" t="s">
        <v>389</v>
      </c>
      <c r="C385" s="14">
        <v>6362088.9808560498</v>
      </c>
      <c r="D385" s="14">
        <v>6348057.4348596903</v>
      </c>
      <c r="E385" s="16"/>
      <c r="G385" s="4">
        <v>382</v>
      </c>
      <c r="H385" s="14">
        <v>6349686.6895529795</v>
      </c>
      <c r="I385">
        <v>6335655.3458630396</v>
      </c>
      <c r="J385" s="16"/>
      <c r="M385">
        <v>382</v>
      </c>
      <c r="N385">
        <v>5832761.3267454198</v>
      </c>
      <c r="O385">
        <v>5818684.8704580301</v>
      </c>
      <c r="P385" s="16"/>
      <c r="S385">
        <v>382</v>
      </c>
      <c r="T385">
        <v>7178479.2531889398</v>
      </c>
      <c r="U385">
        <v>7164495.7668649796</v>
      </c>
      <c r="V385" s="16"/>
      <c r="Y385">
        <v>382</v>
      </c>
      <c r="Z385">
        <v>7020943.1870404901</v>
      </c>
      <c r="AA385">
        <v>7006932.6283136001</v>
      </c>
      <c r="AB385" s="16"/>
    </row>
    <row r="386" spans="2:29" x14ac:dyDescent="0.55000000000000004">
      <c r="B386" s="7" t="s">
        <v>390</v>
      </c>
      <c r="C386" s="14">
        <v>6366070.36842517</v>
      </c>
      <c r="D386" s="14">
        <v>6352005.9416242503</v>
      </c>
      <c r="E386" s="16"/>
      <c r="G386" s="4">
        <v>383</v>
      </c>
      <c r="H386" s="14">
        <v>6353661.6337332297</v>
      </c>
      <c r="I386">
        <v>6339599.9805695098</v>
      </c>
      <c r="J386" s="16"/>
      <c r="M386">
        <v>383</v>
      </c>
      <c r="N386">
        <v>5836460.4253019895</v>
      </c>
      <c r="O386">
        <v>5822468.7457619496</v>
      </c>
      <c r="P386" s="16"/>
      <c r="S386">
        <v>383</v>
      </c>
      <c r="T386">
        <v>7182892.7045056401</v>
      </c>
      <c r="U386">
        <v>7168699.9002455501</v>
      </c>
      <c r="V386" s="16"/>
      <c r="Y386">
        <v>383</v>
      </c>
      <c r="Z386">
        <v>7025269.5455372697</v>
      </c>
      <c r="AA386">
        <v>7011087.6548103802</v>
      </c>
      <c r="AB386" s="17">
        <v>7682878</v>
      </c>
      <c r="AC386" s="14">
        <f>AB386-AA386</f>
        <v>671790.34518961981</v>
      </c>
    </row>
    <row r="387" spans="2:29" x14ac:dyDescent="0.55000000000000004">
      <c r="B387" s="7" t="s">
        <v>391</v>
      </c>
      <c r="C387" s="14">
        <v>6380379.2366452301</v>
      </c>
      <c r="D387" s="14">
        <v>6360890.2641259497</v>
      </c>
      <c r="E387" s="16"/>
      <c r="G387" s="4">
        <v>384</v>
      </c>
      <c r="H387" s="14">
        <v>6367950.3220708696</v>
      </c>
      <c r="I387">
        <v>6348474.7130254498</v>
      </c>
      <c r="J387" s="16"/>
      <c r="M387">
        <v>384</v>
      </c>
      <c r="N387">
        <v>5849888.7982951598</v>
      </c>
      <c r="O387">
        <v>5830943.9872011496</v>
      </c>
      <c r="P387" s="16"/>
      <c r="S387">
        <v>384</v>
      </c>
      <c r="T387">
        <v>7198545.3138090596</v>
      </c>
      <c r="U387">
        <v>7178214.2160075298</v>
      </c>
      <c r="V387" s="16"/>
      <c r="Y387">
        <v>384</v>
      </c>
      <c r="Z387">
        <v>7040649.2688163696</v>
      </c>
      <c r="AA387">
        <v>7020477.7525773803</v>
      </c>
      <c r="AB387" s="16"/>
    </row>
    <row r="388" spans="2:29" x14ac:dyDescent="0.55000000000000004">
      <c r="B388" s="7" t="s">
        <v>392</v>
      </c>
      <c r="C388" s="14">
        <v>6391841.4905855898</v>
      </c>
      <c r="D388" s="14">
        <v>6376108.4272052199</v>
      </c>
      <c r="E388" s="16"/>
      <c r="G388" s="4">
        <v>385</v>
      </c>
      <c r="H388" s="14">
        <v>6379398.1634350996</v>
      </c>
      <c r="I388">
        <v>6363674.8031995296</v>
      </c>
      <c r="J388" s="16"/>
      <c r="M388">
        <v>385</v>
      </c>
      <c r="N388">
        <v>5860726.8923382498</v>
      </c>
      <c r="O388">
        <v>5845386.2731790999</v>
      </c>
      <c r="P388" s="16"/>
      <c r="S388">
        <v>385</v>
      </c>
      <c r="T388">
        <v>7210961.4844514402</v>
      </c>
      <c r="U388">
        <v>7194621.5506170299</v>
      </c>
      <c r="V388" s="16"/>
      <c r="Y388">
        <v>385</v>
      </c>
      <c r="Z388">
        <v>7052873.2746978402</v>
      </c>
      <c r="AA388">
        <v>7036647.1719637299</v>
      </c>
      <c r="AB388" s="16"/>
    </row>
    <row r="389" spans="2:29" x14ac:dyDescent="0.55000000000000004">
      <c r="B389" s="7" t="s">
        <v>393</v>
      </c>
      <c r="C389" s="14">
        <v>6401875.0525500402</v>
      </c>
      <c r="D389" s="14">
        <v>6385116.1582593601</v>
      </c>
      <c r="E389" s="16"/>
      <c r="G389" s="4">
        <v>386</v>
      </c>
      <c r="H389" s="14">
        <v>6389421.3339424804</v>
      </c>
      <c r="I389">
        <v>6372670.1903546397</v>
      </c>
      <c r="J389" s="16"/>
      <c r="M389">
        <v>386</v>
      </c>
      <c r="N389">
        <v>5870315.7551638205</v>
      </c>
      <c r="O389">
        <v>5853861.4557519099</v>
      </c>
      <c r="P389" s="16"/>
      <c r="S389">
        <v>386</v>
      </c>
      <c r="T389">
        <v>7221674.3181785</v>
      </c>
      <c r="U389">
        <v>7204443.4276466696</v>
      </c>
      <c r="V389" s="16"/>
      <c r="Y389">
        <v>386</v>
      </c>
      <c r="Z389">
        <v>7063450.6283392301</v>
      </c>
      <c r="AA389">
        <v>7046304.2950076899</v>
      </c>
      <c r="AB389" s="16"/>
    </row>
    <row r="390" spans="2:29" x14ac:dyDescent="0.55000000000000004">
      <c r="B390" s="7" t="s">
        <v>394</v>
      </c>
      <c r="C390" s="14">
        <v>6406649.3831479801</v>
      </c>
      <c r="D390" s="14">
        <v>6389952.3311750796</v>
      </c>
      <c r="E390" s="16"/>
      <c r="G390" s="4">
        <v>387</v>
      </c>
      <c r="H390" s="14">
        <v>6394192.4350418504</v>
      </c>
      <c r="I390">
        <v>6377499.1374971801</v>
      </c>
      <c r="J390" s="16"/>
      <c r="M390">
        <v>387</v>
      </c>
      <c r="N390">
        <v>5874957.8120201398</v>
      </c>
      <c r="O390">
        <v>5858386.1345080696</v>
      </c>
      <c r="P390" s="16"/>
      <c r="S390">
        <v>387</v>
      </c>
      <c r="T390">
        <v>7226647.3405484203</v>
      </c>
      <c r="U390">
        <v>7209753.8332999004</v>
      </c>
      <c r="V390" s="16"/>
      <c r="Y390">
        <v>387</v>
      </c>
      <c r="Z390">
        <v>7068384.6723145796</v>
      </c>
      <c r="AA390">
        <v>7051517.6945056301</v>
      </c>
      <c r="AB390" s="16"/>
    </row>
    <row r="391" spans="2:29" x14ac:dyDescent="0.55000000000000004">
      <c r="B391" s="7" t="s">
        <v>395</v>
      </c>
      <c r="C391" s="14">
        <v>6409801.7786234096</v>
      </c>
      <c r="D391" s="14">
        <v>6389517.7625818504</v>
      </c>
      <c r="E391" s="16"/>
      <c r="G391" s="4">
        <v>388</v>
      </c>
      <c r="H391" s="14">
        <v>6397343.7727744104</v>
      </c>
      <c r="I391">
        <v>6377064.0060324203</v>
      </c>
      <c r="J391" s="16"/>
      <c r="M391">
        <v>388</v>
      </c>
      <c r="N391">
        <v>5878071.1983980099</v>
      </c>
      <c r="O391">
        <v>5857926.6244217698</v>
      </c>
      <c r="P391" s="16"/>
      <c r="S391">
        <v>388</v>
      </c>
      <c r="T391">
        <v>7229854.8162378697</v>
      </c>
      <c r="U391">
        <v>7209352.7908767797</v>
      </c>
      <c r="V391" s="16"/>
      <c r="Y391">
        <v>388</v>
      </c>
      <c r="Z391">
        <v>7071581.4218960404</v>
      </c>
      <c r="AA391">
        <v>7051107.7267719898</v>
      </c>
      <c r="AB391" s="16"/>
    </row>
    <row r="392" spans="2:29" x14ac:dyDescent="0.55000000000000004">
      <c r="B392" s="7" t="s">
        <v>396</v>
      </c>
      <c r="C392" s="14">
        <v>6402667.8281541299</v>
      </c>
      <c r="D392" s="14">
        <v>6385250.4815916996</v>
      </c>
      <c r="E392" s="16"/>
      <c r="G392" s="4">
        <v>389</v>
      </c>
      <c r="H392" s="14">
        <v>6390222.5190006802</v>
      </c>
      <c r="I392">
        <v>6372800.9672975801</v>
      </c>
      <c r="J392" s="16"/>
      <c r="M392">
        <v>389</v>
      </c>
      <c r="N392">
        <v>5871496.8565518102</v>
      </c>
      <c r="O392">
        <v>5853840.8820930403</v>
      </c>
      <c r="P392" s="16"/>
      <c r="S392">
        <v>389</v>
      </c>
      <c r="T392">
        <v>7221857.4770521801</v>
      </c>
      <c r="U392">
        <v>7204801.4734167401</v>
      </c>
      <c r="V392" s="16"/>
      <c r="Y392">
        <v>389</v>
      </c>
      <c r="Z392">
        <v>7063758.6521589002</v>
      </c>
      <c r="AA392">
        <v>7046610.7776091499</v>
      </c>
      <c r="AB392" s="16"/>
    </row>
    <row r="393" spans="2:29" x14ac:dyDescent="0.55000000000000004">
      <c r="B393" s="7" t="s">
        <v>397</v>
      </c>
      <c r="C393" s="14">
        <v>6392050.6578748198</v>
      </c>
      <c r="D393" s="14">
        <v>6368533.0902564898</v>
      </c>
      <c r="E393" s="16"/>
      <c r="G393" s="4">
        <v>390</v>
      </c>
      <c r="H393" s="14">
        <v>6379621.4464242104</v>
      </c>
      <c r="I393">
        <v>6356102.1289173895</v>
      </c>
      <c r="J393" s="16"/>
      <c r="M393">
        <v>390</v>
      </c>
      <c r="N393">
        <v>5861584.0192044303</v>
      </c>
      <c r="O393">
        <v>5837911.0268456601</v>
      </c>
      <c r="P393" s="16"/>
      <c r="S393">
        <v>390</v>
      </c>
      <c r="T393">
        <v>7210159.2414975101</v>
      </c>
      <c r="U393">
        <v>7186868.9182248302</v>
      </c>
      <c r="V393" s="16"/>
      <c r="Y393">
        <v>390</v>
      </c>
      <c r="Z393">
        <v>7052278.9478260595</v>
      </c>
      <c r="AA393">
        <v>7028918.1671475098</v>
      </c>
      <c r="AB393" s="16"/>
    </row>
    <row r="394" spans="2:29" x14ac:dyDescent="0.55000000000000004">
      <c r="B394" s="7" t="s">
        <v>398</v>
      </c>
      <c r="C394" s="14">
        <v>6378495.7230083598</v>
      </c>
      <c r="D394" s="14">
        <v>6351648.7172237504</v>
      </c>
      <c r="E394" s="16"/>
      <c r="G394" s="4">
        <v>391</v>
      </c>
      <c r="H394" s="14">
        <v>6366083.1271261899</v>
      </c>
      <c r="I394">
        <v>6339238.1090233298</v>
      </c>
      <c r="J394" s="16"/>
      <c r="M394">
        <v>391</v>
      </c>
      <c r="N394">
        <v>5848745.5794801498</v>
      </c>
      <c r="O394">
        <v>5821891.1365010701</v>
      </c>
      <c r="P394" s="16"/>
      <c r="S394">
        <v>391</v>
      </c>
      <c r="T394">
        <v>7195508.6942671305</v>
      </c>
      <c r="U394">
        <v>7168653.2130505899</v>
      </c>
      <c r="V394" s="16"/>
      <c r="Y394">
        <v>391</v>
      </c>
      <c r="Z394">
        <v>7037848.5954857497</v>
      </c>
      <c r="AA394">
        <v>7010967.6684784703</v>
      </c>
      <c r="AB394" s="16"/>
    </row>
    <row r="395" spans="2:29" x14ac:dyDescent="0.55000000000000004">
      <c r="B395" s="7" t="s">
        <v>399</v>
      </c>
      <c r="C395" s="14">
        <v>6365079.9817883596</v>
      </c>
      <c r="D395" s="14">
        <v>6346982.8171325</v>
      </c>
      <c r="E395" s="16"/>
      <c r="G395" s="4">
        <v>392</v>
      </c>
      <c r="H395" s="14">
        <v>6352681.9717630399</v>
      </c>
      <c r="I395">
        <v>6334580.9515747698</v>
      </c>
      <c r="J395" s="16"/>
      <c r="M395">
        <v>392</v>
      </c>
      <c r="N395">
        <v>5835950.1224054396</v>
      </c>
      <c r="O395">
        <v>5817607.8191511696</v>
      </c>
      <c r="P395" s="16"/>
      <c r="S395">
        <v>392</v>
      </c>
      <c r="T395">
        <v>7181146.5558087202</v>
      </c>
      <c r="U395">
        <v>7163400.6235803301</v>
      </c>
      <c r="V395" s="16"/>
      <c r="Y395">
        <v>392</v>
      </c>
      <c r="Z395">
        <v>7023676.0044833701</v>
      </c>
      <c r="AA395">
        <v>7005835.1891508196</v>
      </c>
      <c r="AB395" s="16"/>
    </row>
    <row r="396" spans="2:29" x14ac:dyDescent="0.55000000000000004">
      <c r="B396" s="7" t="s">
        <v>400</v>
      </c>
      <c r="C396" s="14">
        <v>6363864.0476094596</v>
      </c>
      <c r="D396" s="14">
        <v>6348534.7999065705</v>
      </c>
      <c r="E396" s="16"/>
      <c r="G396" s="4">
        <v>393</v>
      </c>
      <c r="H396" s="14">
        <v>6351464.6627791198</v>
      </c>
      <c r="I396">
        <v>6336134.90416897</v>
      </c>
      <c r="J396" s="16"/>
      <c r="M396">
        <v>393</v>
      </c>
      <c r="N396">
        <v>5834663.5702767298</v>
      </c>
      <c r="O396">
        <v>5819255.0007881997</v>
      </c>
      <c r="P396" s="16"/>
      <c r="S396">
        <v>393</v>
      </c>
      <c r="T396">
        <v>7180040.0518838596</v>
      </c>
      <c r="U396">
        <v>7164810.9266967801</v>
      </c>
      <c r="V396" s="16"/>
      <c r="Y396">
        <v>393</v>
      </c>
      <c r="Z396">
        <v>7022545.8917368101</v>
      </c>
      <c r="AA396">
        <v>7007278.0349728698</v>
      </c>
      <c r="AB396" s="16"/>
    </row>
    <row r="397" spans="2:29" x14ac:dyDescent="0.55000000000000004">
      <c r="B397" s="7" t="s">
        <v>401</v>
      </c>
      <c r="C397" s="14">
        <v>6363833.8150384203</v>
      </c>
      <c r="D397" s="14">
        <v>6349802.2794182403</v>
      </c>
      <c r="E397" s="16"/>
      <c r="G397" s="4">
        <v>394</v>
      </c>
      <c r="H397" s="14">
        <v>6351433.1860577296</v>
      </c>
      <c r="I397">
        <v>6337401.8687666897</v>
      </c>
      <c r="J397" s="16"/>
      <c r="M397">
        <v>394</v>
      </c>
      <c r="N397">
        <v>5834577.2188804299</v>
      </c>
      <c r="O397">
        <v>5820500.99228172</v>
      </c>
      <c r="P397" s="16"/>
      <c r="S397">
        <v>394</v>
      </c>
      <c r="T397">
        <v>7180097.5771311503</v>
      </c>
      <c r="U397">
        <v>7166114.3947748803</v>
      </c>
      <c r="V397" s="16"/>
      <c r="Y397">
        <v>394</v>
      </c>
      <c r="Z397">
        <v>7022586.1905437196</v>
      </c>
      <c r="AA397">
        <v>7008575.9549750797</v>
      </c>
      <c r="AB397" s="16"/>
    </row>
    <row r="398" spans="2:29" x14ac:dyDescent="0.55000000000000004">
      <c r="B398" s="7" t="s">
        <v>402</v>
      </c>
      <c r="C398" s="14">
        <v>6367818.5720577901</v>
      </c>
      <c r="D398" s="14">
        <v>6353753.7950254204</v>
      </c>
      <c r="E398" s="16"/>
      <c r="G398" s="4">
        <v>395</v>
      </c>
      <c r="H398" s="14">
        <v>6355411.5024427203</v>
      </c>
      <c r="I398">
        <v>6341349.5069689602</v>
      </c>
      <c r="J398" s="16"/>
      <c r="M398">
        <v>395</v>
      </c>
      <c r="N398">
        <v>5838279.6627420699</v>
      </c>
      <c r="O398">
        <v>5824287.8077267604</v>
      </c>
      <c r="P398" s="16"/>
      <c r="S398">
        <v>395</v>
      </c>
      <c r="T398">
        <v>7184514.5073248399</v>
      </c>
      <c r="U398">
        <v>7170321.6214897204</v>
      </c>
      <c r="V398" s="16"/>
      <c r="Y398">
        <v>395</v>
      </c>
      <c r="Z398">
        <v>7026915.7982599903</v>
      </c>
      <c r="AA398">
        <v>7012733.83953196</v>
      </c>
      <c r="AB398" s="17">
        <v>7682878</v>
      </c>
      <c r="AC398">
        <f>AB398-AA398</f>
        <v>670144.16046804003</v>
      </c>
    </row>
    <row r="399" spans="2:29" x14ac:dyDescent="0.55000000000000004">
      <c r="B399" s="7" t="s">
        <v>403</v>
      </c>
      <c r="C399" s="14">
        <v>6382130.0456008697</v>
      </c>
      <c r="D399" s="14">
        <v>6362639.1872452898</v>
      </c>
      <c r="E399" s="16"/>
      <c r="G399" s="4">
        <v>396</v>
      </c>
      <c r="H399" s="14">
        <v>6369702.7992789699</v>
      </c>
      <c r="I399">
        <v>6350225.3060744097</v>
      </c>
      <c r="J399" s="16"/>
      <c r="M399">
        <v>396</v>
      </c>
      <c r="N399">
        <v>5851710.9005705602</v>
      </c>
      <c r="O399">
        <v>5832764.2140383804</v>
      </c>
      <c r="P399" s="16"/>
      <c r="S399">
        <v>396</v>
      </c>
      <c r="T399">
        <v>7200169.63639885</v>
      </c>
      <c r="U399">
        <v>7179836.8946066797</v>
      </c>
      <c r="V399" s="16"/>
      <c r="Y399">
        <v>396</v>
      </c>
      <c r="Z399">
        <v>7042298.0131526804</v>
      </c>
      <c r="AA399">
        <v>7022124.82484545</v>
      </c>
      <c r="AB399" s="16"/>
    </row>
    <row r="400" spans="2:29" x14ac:dyDescent="0.55000000000000004">
      <c r="B400" s="7" t="s">
        <v>404</v>
      </c>
      <c r="C400" s="14">
        <v>6393594.0704548098</v>
      </c>
      <c r="D400" s="14">
        <v>6377859.6415861603</v>
      </c>
      <c r="E400" s="16"/>
      <c r="G400" s="4">
        <v>397</v>
      </c>
      <c r="H400" s="14">
        <v>6381152.4146252098</v>
      </c>
      <c r="I400">
        <v>6365427.6767981602</v>
      </c>
      <c r="J400" s="16"/>
      <c r="M400">
        <v>397</v>
      </c>
      <c r="N400">
        <v>5862550.9369608304</v>
      </c>
      <c r="O400">
        <v>5847208.9691186603</v>
      </c>
      <c r="P400" s="16"/>
      <c r="S400">
        <v>397</v>
      </c>
      <c r="T400">
        <v>7212587.4842914203</v>
      </c>
      <c r="U400">
        <v>7196246.3728137501</v>
      </c>
      <c r="V400" s="16"/>
      <c r="Y400">
        <v>397</v>
      </c>
      <c r="Z400">
        <v>7054523.6430536099</v>
      </c>
      <c r="AA400">
        <v>7038296.3499488197</v>
      </c>
      <c r="AB400" s="16"/>
    </row>
    <row r="401" spans="2:29" x14ac:dyDescent="0.55000000000000004">
      <c r="B401" s="7" t="s">
        <v>405</v>
      </c>
      <c r="C401" s="14">
        <v>6403628.8394171102</v>
      </c>
      <c r="D401" s="14">
        <v>6386868.85661247</v>
      </c>
      <c r="E401" s="16"/>
      <c r="G401" s="4">
        <v>398</v>
      </c>
      <c r="H401" s="14">
        <v>6391176.7880968796</v>
      </c>
      <c r="I401">
        <v>6374424.54227506</v>
      </c>
      <c r="J401" s="16"/>
      <c r="M401">
        <v>398</v>
      </c>
      <c r="N401">
        <v>5872141.1036222596</v>
      </c>
      <c r="O401">
        <v>5855685.7692096103</v>
      </c>
      <c r="P401" s="16"/>
      <c r="S401">
        <v>398</v>
      </c>
      <c r="T401">
        <v>7223301.41527694</v>
      </c>
      <c r="U401">
        <v>7206069.6471235203</v>
      </c>
      <c r="V401" s="16"/>
      <c r="Y401">
        <v>398</v>
      </c>
      <c r="Z401">
        <v>7065102.02302677</v>
      </c>
      <c r="AA401">
        <v>7047954.8063309304</v>
      </c>
      <c r="AB401" s="16"/>
    </row>
    <row r="402" spans="2:29" x14ac:dyDescent="0.55000000000000004">
      <c r="B402" s="7" t="s">
        <v>406</v>
      </c>
      <c r="C402" s="14">
        <v>6408403.3756919103</v>
      </c>
      <c r="D402" s="14">
        <v>6391705.7851145696</v>
      </c>
      <c r="E402" s="16"/>
      <c r="G402" s="4">
        <v>399</v>
      </c>
      <c r="H402" s="14">
        <v>6395948.07995224</v>
      </c>
      <c r="I402">
        <v>6379254.2514597299</v>
      </c>
      <c r="J402" s="16"/>
      <c r="M402">
        <v>399</v>
      </c>
      <c r="N402">
        <v>5876783.3705990501</v>
      </c>
      <c r="O402">
        <v>5860211.2854598099</v>
      </c>
      <c r="P402" s="16"/>
      <c r="S402">
        <v>399</v>
      </c>
      <c r="T402">
        <v>7228274.5483670598</v>
      </c>
      <c r="U402">
        <v>7211380.7556238202</v>
      </c>
      <c r="V402" s="16"/>
      <c r="Y402">
        <v>399</v>
      </c>
      <c r="Z402">
        <v>7070036.0847917497</v>
      </c>
      <c r="AA402">
        <v>7053168.8245444205</v>
      </c>
      <c r="AB402" s="16"/>
    </row>
    <row r="403" spans="2:29" x14ac:dyDescent="0.55000000000000004">
      <c r="B403" s="7" t="s">
        <v>407</v>
      </c>
      <c r="C403" s="14">
        <v>6411555.6654687701</v>
      </c>
      <c r="D403" s="14">
        <v>6391271.0404990902</v>
      </c>
      <c r="E403" s="16"/>
      <c r="G403" s="4">
        <v>400</v>
      </c>
      <c r="H403" s="14">
        <v>6399099.3046873799</v>
      </c>
      <c r="I403">
        <v>6378818.9397968696</v>
      </c>
      <c r="J403" s="16"/>
      <c r="M403">
        <v>400</v>
      </c>
      <c r="N403">
        <v>5879896.6367928898</v>
      </c>
      <c r="O403">
        <v>5859751.6126981704</v>
      </c>
      <c r="P403" s="16"/>
      <c r="S403">
        <v>400</v>
      </c>
      <c r="T403">
        <v>7231481.84609902</v>
      </c>
      <c r="U403">
        <v>7210979.5151419695</v>
      </c>
      <c r="V403" s="16"/>
      <c r="Y403">
        <v>400</v>
      </c>
      <c r="Z403">
        <v>7073232.5520937601</v>
      </c>
      <c r="AA403">
        <v>7052758.5540602999</v>
      </c>
      <c r="AB403" s="16"/>
    </row>
    <row r="404" spans="2:29" x14ac:dyDescent="0.55000000000000004">
      <c r="B404" s="7" t="s">
        <v>408</v>
      </c>
      <c r="C404" s="14">
        <v>6404419.6757170698</v>
      </c>
      <c r="D404" s="14">
        <v>6387002.9079828598</v>
      </c>
      <c r="E404" s="16"/>
      <c r="G404" s="4">
        <v>401</v>
      </c>
      <c r="H404" s="14">
        <v>6391976.0030631404</v>
      </c>
      <c r="I404">
        <v>6374555.0432440303</v>
      </c>
      <c r="J404" s="16"/>
      <c r="M404">
        <v>401</v>
      </c>
      <c r="N404">
        <v>5873320.0701055601</v>
      </c>
      <c r="O404">
        <v>5855664.9854548201</v>
      </c>
      <c r="P404" s="16"/>
      <c r="S404">
        <v>401</v>
      </c>
      <c r="T404">
        <v>7223482.4363020603</v>
      </c>
      <c r="U404">
        <v>7206427.3536989503</v>
      </c>
      <c r="V404" s="16"/>
      <c r="Y404">
        <v>401</v>
      </c>
      <c r="Z404">
        <v>7065407.5551420804</v>
      </c>
      <c r="AA404">
        <v>7048260.6424719002</v>
      </c>
      <c r="AB404" s="16"/>
    </row>
    <row r="405" spans="2:29" x14ac:dyDescent="0.55000000000000004">
      <c r="B405" s="7" t="s">
        <v>409</v>
      </c>
      <c r="C405" s="14">
        <v>6393799.9847470801</v>
      </c>
      <c r="D405" s="14">
        <v>6370282.6526252003</v>
      </c>
      <c r="E405" s="16"/>
      <c r="G405" s="4">
        <v>402</v>
      </c>
      <c r="H405" s="14">
        <v>6381372.4038673798</v>
      </c>
      <c r="I405">
        <v>6357853.3321328601</v>
      </c>
      <c r="J405" s="16"/>
      <c r="M405">
        <v>402</v>
      </c>
      <c r="N405">
        <v>5863404.4968326399</v>
      </c>
      <c r="O405">
        <v>5839732.1370747704</v>
      </c>
      <c r="P405" s="16"/>
      <c r="S405">
        <v>402</v>
      </c>
      <c r="T405">
        <v>7211781.6871376503</v>
      </c>
      <c r="U405">
        <v>7188492.0599804204</v>
      </c>
      <c r="V405" s="16"/>
      <c r="Y405">
        <v>402</v>
      </c>
      <c r="Z405">
        <v>7053925.1595458202</v>
      </c>
      <c r="AA405">
        <v>7030565.13511106</v>
      </c>
      <c r="AB405" s="16"/>
    </row>
    <row r="406" spans="2:29" x14ac:dyDescent="0.55000000000000004">
      <c r="B406" s="7" t="s">
        <v>410</v>
      </c>
      <c r="C406" s="14">
        <v>6380242.4546696302</v>
      </c>
      <c r="D406" s="14">
        <v>6353395.1618960099</v>
      </c>
      <c r="E406" s="16"/>
      <c r="G406" s="4">
        <v>403</v>
      </c>
      <c r="H406" s="14">
        <v>6367831.48110284</v>
      </c>
      <c r="I406">
        <v>6340986.1883675</v>
      </c>
      <c r="J406" s="16"/>
      <c r="M406">
        <v>403</v>
      </c>
      <c r="N406">
        <v>5850563.2941674404</v>
      </c>
      <c r="O406">
        <v>5823708.96307893</v>
      </c>
      <c r="P406" s="16"/>
      <c r="S406">
        <v>403</v>
      </c>
      <c r="T406">
        <v>7197128.6051269798</v>
      </c>
      <c r="U406">
        <v>7170273.3578528902</v>
      </c>
      <c r="V406" s="16"/>
      <c r="Y406">
        <v>403</v>
      </c>
      <c r="Z406">
        <v>7039492.1077640103</v>
      </c>
      <c r="AA406">
        <v>7012611.4534994196</v>
      </c>
      <c r="AB406" s="16"/>
    </row>
    <row r="407" spans="2:29" x14ac:dyDescent="0.55000000000000004">
      <c r="B407" s="7" t="s">
        <v>411</v>
      </c>
      <c r="C407" s="14">
        <v>6366824.4067024197</v>
      </c>
      <c r="D407" s="14">
        <v>6348727.7739169002</v>
      </c>
      <c r="E407" s="16"/>
      <c r="G407" s="4">
        <v>404</v>
      </c>
      <c r="H407" s="14">
        <v>6354428.0200365996</v>
      </c>
      <c r="I407">
        <v>6336327.5465545496</v>
      </c>
      <c r="J407" s="16"/>
      <c r="M407">
        <v>404</v>
      </c>
      <c r="N407">
        <v>5837765.42235767</v>
      </c>
      <c r="O407">
        <v>5819424.0337199699</v>
      </c>
      <c r="P407" s="16"/>
      <c r="S407">
        <v>404</v>
      </c>
      <c r="T407">
        <v>7182764.2428117301</v>
      </c>
      <c r="U407">
        <v>7165019.2546774596</v>
      </c>
      <c r="V407" s="16"/>
      <c r="Y407">
        <v>404</v>
      </c>
      <c r="Z407">
        <v>7025317.13251701</v>
      </c>
      <c r="AA407">
        <v>7007477.3073600698</v>
      </c>
      <c r="AB407" s="16"/>
    </row>
    <row r="408" spans="2:29" x14ac:dyDescent="0.55000000000000004">
      <c r="B408" s="7" t="s">
        <v>412</v>
      </c>
      <c r="C408" s="14">
        <v>6365608.4111261005</v>
      </c>
      <c r="D408" s="14">
        <v>6350279.2240599599</v>
      </c>
      <c r="E408" s="16"/>
      <c r="G408" s="4">
        <v>405</v>
      </c>
      <c r="H408" s="14">
        <v>6353210.6531111496</v>
      </c>
      <c r="I408">
        <v>6337880.9745709002</v>
      </c>
      <c r="J408" s="16"/>
      <c r="M408">
        <v>405</v>
      </c>
      <c r="N408">
        <v>5836478.8692026101</v>
      </c>
      <c r="O408">
        <v>5821070.6017236002</v>
      </c>
      <c r="P408" s="16"/>
      <c r="S408">
        <v>405</v>
      </c>
      <c r="T408">
        <v>7181657.6955730701</v>
      </c>
      <c r="U408">
        <v>7166428.9425078304</v>
      </c>
      <c r="V408" s="16"/>
      <c r="Y408">
        <v>405</v>
      </c>
      <c r="Z408">
        <v>7024186.8678879999</v>
      </c>
      <c r="AA408">
        <v>7008919.4089813204</v>
      </c>
      <c r="AB408" s="16"/>
    </row>
    <row r="409" spans="2:29" x14ac:dyDescent="0.55000000000000004">
      <c r="B409" s="7" t="s">
        <v>413</v>
      </c>
      <c r="C409" s="14">
        <v>6365578.0960815102</v>
      </c>
      <c r="D409" s="14">
        <v>6351546.52318969</v>
      </c>
      <c r="E409" s="16"/>
      <c r="G409" s="4">
        <v>406</v>
      </c>
      <c r="H409" s="14">
        <v>6353179.1026001098</v>
      </c>
      <c r="I409">
        <v>6339147.7596855899</v>
      </c>
      <c r="J409" s="16"/>
      <c r="M409">
        <v>406</v>
      </c>
      <c r="N409">
        <v>5836392.4517018497</v>
      </c>
      <c r="O409">
        <v>5822316.4092640895</v>
      </c>
      <c r="P409" s="16"/>
      <c r="S409">
        <v>406</v>
      </c>
      <c r="T409">
        <v>7181715.1125781499</v>
      </c>
      <c r="U409">
        <v>7167732.1841812497</v>
      </c>
      <c r="V409" s="16"/>
      <c r="Y409">
        <v>406</v>
      </c>
      <c r="Z409">
        <v>7024226.9468936101</v>
      </c>
      <c r="AA409">
        <v>7010216.9867048096</v>
      </c>
      <c r="AB409" s="16"/>
    </row>
    <row r="410" spans="2:29" x14ac:dyDescent="0.55000000000000004">
      <c r="B410" s="7" t="s">
        <v>414</v>
      </c>
      <c r="C410" s="14">
        <v>6369563.5089947097</v>
      </c>
      <c r="D410" s="14">
        <v>6355498.3309705099</v>
      </c>
      <c r="E410" s="16"/>
      <c r="G410" s="4">
        <v>407</v>
      </c>
      <c r="H410" s="14">
        <v>6357158.0757695101</v>
      </c>
      <c r="I410">
        <v>6343095.6876210598</v>
      </c>
      <c r="J410" s="16"/>
      <c r="M410">
        <v>407</v>
      </c>
      <c r="N410">
        <v>5840095.6335183298</v>
      </c>
      <c r="O410">
        <v>5826103.5566902701</v>
      </c>
      <c r="P410" s="16"/>
      <c r="S410">
        <v>407</v>
      </c>
      <c r="T410">
        <v>7186132.6493500099</v>
      </c>
      <c r="U410">
        <v>7171939.6321402397</v>
      </c>
      <c r="V410" s="16"/>
      <c r="Y410">
        <v>407</v>
      </c>
      <c r="Z410">
        <v>7028557.0741481399</v>
      </c>
      <c r="AA410">
        <v>7014375.0042022001</v>
      </c>
      <c r="AB410" s="17">
        <v>7682878</v>
      </c>
      <c r="AC410" s="14">
        <f>AB410-AA410</f>
        <v>668502.9957977999</v>
      </c>
    </row>
    <row r="411" spans="2:29" x14ac:dyDescent="0.55000000000000004">
      <c r="B411" s="7" t="s">
        <v>415</v>
      </c>
      <c r="C411" s="14">
        <v>6383874.9517594501</v>
      </c>
      <c r="D411" s="14">
        <v>6364382.1664726697</v>
      </c>
      <c r="E411" s="16"/>
      <c r="G411" s="4">
        <v>408</v>
      </c>
      <c r="H411" s="14">
        <v>6371449.3493549796</v>
      </c>
      <c r="I411">
        <v>6351969.9310130496</v>
      </c>
      <c r="J411" s="16"/>
      <c r="M411">
        <v>408</v>
      </c>
      <c r="N411">
        <v>5853527.2059637299</v>
      </c>
      <c r="O411">
        <v>5834578.6046519903</v>
      </c>
      <c r="P411" s="16"/>
      <c r="S411">
        <v>408</v>
      </c>
      <c r="T411">
        <v>7201787.5138312196</v>
      </c>
      <c r="U411">
        <v>7181453.0848250501</v>
      </c>
      <c r="V411" s="16"/>
      <c r="Y411">
        <v>408</v>
      </c>
      <c r="Z411">
        <v>7043939.09699516</v>
      </c>
      <c r="AA411">
        <v>7023764.20241425</v>
      </c>
      <c r="AB411" s="16"/>
    </row>
    <row r="412" spans="2:29" x14ac:dyDescent="0.55000000000000004">
      <c r="B412" s="7" t="s">
        <v>416</v>
      </c>
      <c r="C412" s="14">
        <v>6395338.1178327799</v>
      </c>
      <c r="D412" s="14">
        <v>6379602.2832804704</v>
      </c>
      <c r="E412" s="16"/>
      <c r="G412" s="4">
        <v>409</v>
      </c>
      <c r="H412" s="14">
        <v>6382898.1132036997</v>
      </c>
      <c r="I412">
        <v>6367171.95773739</v>
      </c>
      <c r="J412" s="16"/>
      <c r="M412">
        <v>409</v>
      </c>
      <c r="N412">
        <v>5864366.6596951103</v>
      </c>
      <c r="O412">
        <v>5849023.3044205401</v>
      </c>
      <c r="P412" s="16"/>
      <c r="S412">
        <v>409</v>
      </c>
      <c r="T412">
        <v>7214204.2598545402</v>
      </c>
      <c r="U412">
        <v>7197861.9280153299</v>
      </c>
      <c r="V412" s="16"/>
      <c r="Y412">
        <v>409</v>
      </c>
      <c r="Z412">
        <v>7056163.6727285301</v>
      </c>
      <c r="AA412">
        <v>7039935.1495112497</v>
      </c>
      <c r="AB412" s="16"/>
    </row>
    <row r="413" spans="2:29" x14ac:dyDescent="0.55000000000000004">
      <c r="B413" s="7" t="s">
        <v>417</v>
      </c>
      <c r="C413" s="14">
        <v>6405371.4719235701</v>
      </c>
      <c r="D413" s="14">
        <v>6388610.3598612603</v>
      </c>
      <c r="E413" s="16"/>
      <c r="G413" s="4">
        <v>410</v>
      </c>
      <c r="H413" s="14">
        <v>6392921.0708087701</v>
      </c>
      <c r="I413">
        <v>6376167.6833524304</v>
      </c>
      <c r="J413" s="16"/>
      <c r="M413">
        <v>410</v>
      </c>
      <c r="N413">
        <v>5873955.6150515098</v>
      </c>
      <c r="O413">
        <v>5857499.2039967803</v>
      </c>
      <c r="P413" s="16"/>
      <c r="S413">
        <v>410</v>
      </c>
      <c r="T413">
        <v>7224916.5163173396</v>
      </c>
      <c r="U413">
        <v>7207683.8280109297</v>
      </c>
      <c r="V413" s="16"/>
      <c r="Y413">
        <v>410</v>
      </c>
      <c r="Z413">
        <v>7066740.4059772603</v>
      </c>
      <c r="AA413">
        <v>7049592.2656637402</v>
      </c>
      <c r="AB413" s="16"/>
    </row>
    <row r="414" spans="2:29" x14ac:dyDescent="0.55000000000000004">
      <c r="B414" s="7" t="s">
        <v>418</v>
      </c>
      <c r="C414" s="14">
        <v>6410143.60148302</v>
      </c>
      <c r="D414" s="14">
        <v>6393445.4304999104</v>
      </c>
      <c r="E414" s="16"/>
      <c r="G414" s="4">
        <v>411</v>
      </c>
      <c r="H414" s="14">
        <v>6397689.94588356</v>
      </c>
      <c r="I414">
        <v>6380995.5447442299</v>
      </c>
      <c r="J414" s="16"/>
      <c r="M414">
        <v>411</v>
      </c>
      <c r="N414">
        <v>5878595.5835726904</v>
      </c>
      <c r="O414">
        <v>5862023.0495499503</v>
      </c>
      <c r="P414" s="16"/>
      <c r="S414">
        <v>411</v>
      </c>
      <c r="T414">
        <v>7229887.0009556403</v>
      </c>
      <c r="U414">
        <v>7212992.8769289805</v>
      </c>
      <c r="V414" s="16"/>
      <c r="Y414">
        <v>411</v>
      </c>
      <c r="Z414">
        <v>7071671.8254371397</v>
      </c>
      <c r="AA414">
        <v>7054804.2375974301</v>
      </c>
      <c r="AB414" s="16"/>
    </row>
    <row r="415" spans="2:29" x14ac:dyDescent="0.55000000000000004">
      <c r="B415" s="7" t="s">
        <v>419</v>
      </c>
      <c r="C415" s="14">
        <v>6413293.1821157699</v>
      </c>
      <c r="D415" s="14">
        <v>6393007.9080476305</v>
      </c>
      <c r="E415" s="16"/>
      <c r="G415" s="4">
        <v>412</v>
      </c>
      <c r="H415" s="14">
        <v>6400838.4584842604</v>
      </c>
      <c r="I415">
        <v>6380557.4552594302</v>
      </c>
      <c r="J415" s="16"/>
      <c r="M415">
        <v>412</v>
      </c>
      <c r="N415">
        <v>5881706.2307699099</v>
      </c>
      <c r="O415">
        <v>5861560.7165583102</v>
      </c>
      <c r="P415" s="16"/>
      <c r="S415">
        <v>412</v>
      </c>
      <c r="T415">
        <v>7233091.3708026502</v>
      </c>
      <c r="U415">
        <v>7212588.6893027304</v>
      </c>
      <c r="V415" s="16"/>
      <c r="Y415">
        <v>412</v>
      </c>
      <c r="Z415">
        <v>7074865.3591061402</v>
      </c>
      <c r="AA415">
        <v>7054391.0149281602</v>
      </c>
      <c r="AB415" s="16"/>
    </row>
    <row r="416" spans="2:29" x14ac:dyDescent="0.55000000000000004">
      <c r="B416" s="7" t="s">
        <v>420</v>
      </c>
      <c r="C416" s="14">
        <v>6406152.5750107104</v>
      </c>
      <c r="D416" s="14">
        <v>6388736.3349058405</v>
      </c>
      <c r="E416" s="16"/>
      <c r="G416" s="4">
        <v>413</v>
      </c>
      <c r="H416" s="14">
        <v>6393710.5381217096</v>
      </c>
      <c r="I416">
        <v>6376290.1160269799</v>
      </c>
      <c r="J416" s="16"/>
      <c r="M416">
        <v>413</v>
      </c>
      <c r="N416">
        <v>5875124.96606299</v>
      </c>
      <c r="O416">
        <v>5857470.7191336304</v>
      </c>
      <c r="P416" s="16"/>
      <c r="S416">
        <v>413</v>
      </c>
      <c r="T416">
        <v>7225087.1708550304</v>
      </c>
      <c r="U416">
        <v>7208032.9486832405</v>
      </c>
      <c r="V416" s="16"/>
      <c r="Y416">
        <v>413</v>
      </c>
      <c r="Z416">
        <v>7067035.5135415504</v>
      </c>
      <c r="AA416">
        <v>7049889.5030791201</v>
      </c>
      <c r="AB416" s="16"/>
    </row>
    <row r="417" spans="2:29" x14ac:dyDescent="0.55000000000000004">
      <c r="B417" s="7" t="s">
        <v>421</v>
      </c>
      <c r="C417" s="14">
        <v>6395527.8003169997</v>
      </c>
      <c r="D417" s="14">
        <v>6372010.6559256501</v>
      </c>
      <c r="E417" s="16"/>
      <c r="G417" s="4">
        <v>414</v>
      </c>
      <c r="H417" s="14">
        <v>6383101.8521551397</v>
      </c>
      <c r="I417">
        <v>6359582.9781858101</v>
      </c>
      <c r="J417" s="16"/>
      <c r="M417">
        <v>414</v>
      </c>
      <c r="N417">
        <v>5865204.1985501302</v>
      </c>
      <c r="O417">
        <v>5841532.4213173101</v>
      </c>
      <c r="P417" s="16"/>
      <c r="S417">
        <v>414</v>
      </c>
      <c r="T417">
        <v>7213381.2020498002</v>
      </c>
      <c r="U417">
        <v>7190092.2144751605</v>
      </c>
      <c r="V417" s="16"/>
      <c r="Y417">
        <v>414</v>
      </c>
      <c r="Z417">
        <v>7055547.82093486</v>
      </c>
      <c r="AA417">
        <v>7032188.4961108901</v>
      </c>
      <c r="AB417" s="16"/>
    </row>
    <row r="418" spans="2:29" x14ac:dyDescent="0.55000000000000004">
      <c r="B418" s="7" t="s">
        <v>422</v>
      </c>
      <c r="C418" s="14">
        <v>6381965.1221176004</v>
      </c>
      <c r="D418" s="14">
        <v>6355117.5143891796</v>
      </c>
      <c r="E418" s="16"/>
      <c r="G418" s="4">
        <v>415</v>
      </c>
      <c r="H418" s="14">
        <v>6369555.7824872602</v>
      </c>
      <c r="I418">
        <v>6342710.1669256603</v>
      </c>
      <c r="J418" s="16"/>
      <c r="M418">
        <v>415</v>
      </c>
      <c r="N418">
        <v>5852357.7841896499</v>
      </c>
      <c r="O418">
        <v>5825503.5415441897</v>
      </c>
      <c r="P418" s="16"/>
      <c r="S418">
        <v>415</v>
      </c>
      <c r="T418">
        <v>7198722.8907464603</v>
      </c>
      <c r="U418">
        <v>7171867.8264600299</v>
      </c>
      <c r="V418" s="16"/>
      <c r="Y418">
        <v>415</v>
      </c>
      <c r="Z418">
        <v>7041109.4746859102</v>
      </c>
      <c r="AA418">
        <v>7014229.0574363302</v>
      </c>
      <c r="AB418" s="16"/>
    </row>
    <row r="419" spans="2:29" x14ac:dyDescent="0.55000000000000004">
      <c r="B419" s="7" t="s">
        <v>423</v>
      </c>
      <c r="C419" s="14">
        <v>6368542.2321750904</v>
      </c>
      <c r="D419" s="14">
        <v>6350446.0726511497</v>
      </c>
      <c r="E419" s="16"/>
      <c r="G419" s="4">
        <v>416</v>
      </c>
      <c r="H419" s="14">
        <v>6356147.4685122203</v>
      </c>
      <c r="I419">
        <v>6338047.4883829402</v>
      </c>
      <c r="J419" s="16"/>
      <c r="M419">
        <v>416</v>
      </c>
      <c r="N419">
        <v>5839555.0627437597</v>
      </c>
      <c r="O419">
        <v>5821214.5347668799</v>
      </c>
      <c r="P419" s="16"/>
      <c r="S419">
        <v>416</v>
      </c>
      <c r="T419">
        <v>7184353.6180552896</v>
      </c>
      <c r="U419">
        <v>7166609.5072337603</v>
      </c>
      <c r="V419" s="16"/>
      <c r="Y419">
        <v>416</v>
      </c>
      <c r="Z419">
        <v>7026929.5356751503</v>
      </c>
      <c r="AA419">
        <v>7009090.6485425504</v>
      </c>
      <c r="AB419" s="16"/>
    </row>
    <row r="420" spans="2:29" x14ac:dyDescent="0.55000000000000004">
      <c r="B420" s="7" t="s">
        <v>424</v>
      </c>
      <c r="C420" s="14">
        <v>6367323.6003075698</v>
      </c>
      <c r="D420" s="14">
        <v>6351994.4250344001</v>
      </c>
      <c r="E420" s="16"/>
      <c r="G420" s="4">
        <v>417</v>
      </c>
      <c r="H420" s="14">
        <v>6354927.4727565199</v>
      </c>
      <c r="I420">
        <v>6339597.8211997403</v>
      </c>
      <c r="J420" s="16"/>
      <c r="M420">
        <v>417</v>
      </c>
      <c r="N420">
        <v>5838266.0379801802</v>
      </c>
      <c r="O420">
        <v>5822858.0371106304</v>
      </c>
      <c r="P420" s="16"/>
      <c r="S420">
        <v>417</v>
      </c>
      <c r="T420">
        <v>7183244.3058260698</v>
      </c>
      <c r="U420">
        <v>7168015.8704345804</v>
      </c>
      <c r="V420" s="16"/>
      <c r="Y420">
        <v>417</v>
      </c>
      <c r="Z420">
        <v>7025796.5039255703</v>
      </c>
      <c r="AA420">
        <v>7010529.38892271</v>
      </c>
      <c r="AB420" s="16"/>
    </row>
    <row r="421" spans="2:29" x14ac:dyDescent="0.55000000000000004">
      <c r="B421" s="7" t="s">
        <v>425</v>
      </c>
      <c r="C421" s="14">
        <v>6367290.63661364</v>
      </c>
      <c r="D421" s="14">
        <v>6353258.9777611</v>
      </c>
      <c r="E421" s="16"/>
      <c r="G421" s="4">
        <v>418</v>
      </c>
      <c r="H421" s="14">
        <v>6354893.2801070297</v>
      </c>
      <c r="I421">
        <v>6340861.8580823299</v>
      </c>
      <c r="J421" s="16"/>
      <c r="M421">
        <v>418</v>
      </c>
      <c r="N421">
        <v>5838177.1016440401</v>
      </c>
      <c r="O421">
        <v>5824101.2141384101</v>
      </c>
      <c r="P421" s="16"/>
      <c r="S421">
        <v>418</v>
      </c>
      <c r="T421">
        <v>7183298.9012515303</v>
      </c>
      <c r="U421">
        <v>7169316.1744233696</v>
      </c>
      <c r="V421" s="16"/>
      <c r="Y421">
        <v>418</v>
      </c>
      <c r="Z421">
        <v>7025833.7477741102</v>
      </c>
      <c r="AA421">
        <v>7011824.0118026696</v>
      </c>
      <c r="AB421" s="16"/>
    </row>
    <row r="422" spans="2:29" x14ac:dyDescent="0.55000000000000004">
      <c r="B422" s="7" t="s">
        <v>426</v>
      </c>
      <c r="C422" s="14">
        <v>6371274.1290530898</v>
      </c>
      <c r="D422" s="14">
        <v>6357208.5092727598</v>
      </c>
      <c r="E422" s="16"/>
      <c r="G422" s="4">
        <v>419</v>
      </c>
      <c r="H422" s="14">
        <v>6358870.3323462401</v>
      </c>
      <c r="I422">
        <v>6344807.5108385403</v>
      </c>
      <c r="J422" s="16"/>
      <c r="M422">
        <v>419</v>
      </c>
      <c r="N422">
        <v>5841878.5560314804</v>
      </c>
      <c r="O422">
        <v>5827886.23011945</v>
      </c>
      <c r="P422" s="16"/>
      <c r="S422">
        <v>419</v>
      </c>
      <c r="T422">
        <v>7187714.3217732701</v>
      </c>
      <c r="U422">
        <v>7173521.1288745403</v>
      </c>
      <c r="V422" s="16"/>
      <c r="Y422">
        <v>419</v>
      </c>
      <c r="Z422">
        <v>7030161.7722976198</v>
      </c>
      <c r="AA422">
        <v>7015979.5452381903</v>
      </c>
      <c r="AB422" s="17">
        <v>7682878</v>
      </c>
      <c r="AC422">
        <f>AB422-AA422</f>
        <v>666898.45476180967</v>
      </c>
    </row>
    <row r="423" spans="2:29" x14ac:dyDescent="0.55000000000000004">
      <c r="B423" s="7" t="s">
        <v>427</v>
      </c>
      <c r="C423" s="14">
        <v>6385588.2252587797</v>
      </c>
      <c r="D423" s="14">
        <v>6366093.5899503604</v>
      </c>
      <c r="E423" s="16"/>
      <c r="G423" s="4">
        <v>420</v>
      </c>
      <c r="H423" s="14">
        <v>6373164.2656220002</v>
      </c>
      <c r="I423">
        <v>6353682.9989825897</v>
      </c>
      <c r="J423" s="16"/>
      <c r="M423">
        <v>420</v>
      </c>
      <c r="N423">
        <v>5855313.0501245502</v>
      </c>
      <c r="O423">
        <v>5836362.6076506097</v>
      </c>
      <c r="P423" s="16"/>
      <c r="S423">
        <v>420</v>
      </c>
      <c r="T423">
        <v>7203371.7693908196</v>
      </c>
      <c r="U423">
        <v>7183035.73287577</v>
      </c>
      <c r="V423" s="16"/>
      <c r="Y423">
        <v>420</v>
      </c>
      <c r="Z423">
        <v>7045546.4547433304</v>
      </c>
      <c r="AA423">
        <v>7025369.9336151201</v>
      </c>
      <c r="AB423" s="16"/>
    </row>
    <row r="424" spans="2:29" x14ac:dyDescent="0.55000000000000004">
      <c r="B424" s="7" t="s">
        <v>428</v>
      </c>
      <c r="C424" s="14">
        <v>6397053.27160729</v>
      </c>
      <c r="D424" s="14">
        <v>6380660.0875029303</v>
      </c>
      <c r="E424" s="16"/>
      <c r="G424" s="4">
        <v>421</v>
      </c>
      <c r="H424" s="14">
        <v>6384614.9156291503</v>
      </c>
      <c r="I424">
        <v>6368232.0047767004</v>
      </c>
      <c r="J424" s="16"/>
      <c r="M424">
        <v>421</v>
      </c>
      <c r="N424">
        <v>5866154.5553546399</v>
      </c>
      <c r="O424">
        <v>5850179.1876593102</v>
      </c>
      <c r="P424" s="16"/>
      <c r="S424">
        <v>421</v>
      </c>
      <c r="T424">
        <v>7215790.3190625403</v>
      </c>
      <c r="U424">
        <v>7198751.87833561</v>
      </c>
      <c r="V424" s="16"/>
      <c r="Y424">
        <v>421</v>
      </c>
      <c r="Z424">
        <v>7057772.8865606403</v>
      </c>
      <c r="AA424">
        <v>7040855.8676263597</v>
      </c>
      <c r="AB424" s="16"/>
    </row>
    <row r="425" spans="2:29" x14ac:dyDescent="0.55000000000000004">
      <c r="B425" s="7" t="s">
        <v>429</v>
      </c>
      <c r="C425" s="14">
        <v>6406786.3873854196</v>
      </c>
      <c r="D425" s="14">
        <v>6389977.2587987604</v>
      </c>
      <c r="E425" s="16"/>
      <c r="G425" s="4">
        <v>422</v>
      </c>
      <c r="H425" s="14">
        <v>6394337.9099166198</v>
      </c>
      <c r="I425">
        <v>6377536.5428466098</v>
      </c>
      <c r="J425" s="16"/>
      <c r="M425">
        <v>422</v>
      </c>
      <c r="N425">
        <v>5875455.0213316297</v>
      </c>
      <c r="O425">
        <v>5858952.4485998796</v>
      </c>
      <c r="P425" s="16"/>
      <c r="S425">
        <v>422</v>
      </c>
      <c r="T425">
        <v>7226184.3535115598</v>
      </c>
      <c r="U425">
        <v>7208901.0573249301</v>
      </c>
      <c r="V425" s="16"/>
      <c r="Y425">
        <v>422</v>
      </c>
      <c r="Z425">
        <v>7068034.9394842703</v>
      </c>
      <c r="AA425">
        <v>7050836.7350677997</v>
      </c>
      <c r="AB425" s="16"/>
    </row>
    <row r="426" spans="2:29" x14ac:dyDescent="0.55000000000000004">
      <c r="B426" s="7" t="s">
        <v>430</v>
      </c>
      <c r="C426" s="14">
        <v>6411537.8091976503</v>
      </c>
      <c r="D426" s="14">
        <v>6394835.8466756102</v>
      </c>
      <c r="E426" s="16"/>
      <c r="G426" s="4">
        <v>423</v>
      </c>
      <c r="H426" s="14">
        <v>6399086.0897396896</v>
      </c>
      <c r="I426">
        <v>6382387.90649183</v>
      </c>
      <c r="J426" s="16"/>
      <c r="M426">
        <v>423</v>
      </c>
      <c r="N426">
        <v>5880075.1233878899</v>
      </c>
      <c r="O426">
        <v>5863499.0273760604</v>
      </c>
      <c r="P426" s="16"/>
      <c r="S426">
        <v>423</v>
      </c>
      <c r="T426">
        <v>7231132.84075798</v>
      </c>
      <c r="U426">
        <v>7214234.9375146702</v>
      </c>
      <c r="V426" s="16"/>
      <c r="Y426">
        <v>423</v>
      </c>
      <c r="Z426">
        <v>7072944.6255692802</v>
      </c>
      <c r="AA426">
        <v>7056073.2998666102</v>
      </c>
      <c r="AB426" s="16"/>
    </row>
    <row r="427" spans="2:29" x14ac:dyDescent="0.55000000000000004">
      <c r="B427" s="7" t="s">
        <v>431</v>
      </c>
      <c r="C427" s="14">
        <v>6414686.5927837398</v>
      </c>
      <c r="D427" s="14">
        <v>6394400.6083162501</v>
      </c>
      <c r="E427" s="16"/>
      <c r="G427" s="4">
        <v>424</v>
      </c>
      <c r="H427" s="14">
        <v>6402233.80623319</v>
      </c>
      <c r="I427">
        <v>6381952.09823108</v>
      </c>
      <c r="J427" s="16"/>
      <c r="M427">
        <v>424</v>
      </c>
      <c r="N427">
        <v>5883185.0143197998</v>
      </c>
      <c r="O427">
        <v>5863038.9182093004</v>
      </c>
      <c r="P427" s="16"/>
      <c r="S427">
        <v>424</v>
      </c>
      <c r="T427">
        <v>7234336.3426908096</v>
      </c>
      <c r="U427">
        <v>7213833.1878652703</v>
      </c>
      <c r="V427" s="16"/>
      <c r="Y427">
        <v>424</v>
      </c>
      <c r="Z427">
        <v>7076137.3093027798</v>
      </c>
      <c r="AA427">
        <v>7055662.49654119</v>
      </c>
      <c r="AB427" s="16"/>
    </row>
    <row r="428" spans="2:29" x14ac:dyDescent="0.55000000000000004">
      <c r="B428" s="7" t="s">
        <v>432</v>
      </c>
      <c r="C428" s="14">
        <v>6407545.0947591402</v>
      </c>
      <c r="D428" s="14">
        <v>6390129.31211913</v>
      </c>
      <c r="E428" s="16"/>
      <c r="G428" s="4">
        <v>425</v>
      </c>
      <c r="H428" s="14">
        <v>6395104.9906029496</v>
      </c>
      <c r="I428">
        <v>6377685.03407415</v>
      </c>
      <c r="J428" s="16"/>
      <c r="M428">
        <v>425</v>
      </c>
      <c r="N428">
        <v>5876602.6742399801</v>
      </c>
      <c r="O428">
        <v>5858949.1462073298</v>
      </c>
      <c r="P428" s="16"/>
      <c r="S428">
        <v>425</v>
      </c>
      <c r="T428">
        <v>7226331.3597484697</v>
      </c>
      <c r="U428">
        <v>7209277.8340700697</v>
      </c>
      <c r="V428" s="16"/>
      <c r="Y428">
        <v>425</v>
      </c>
      <c r="Z428">
        <v>7068306.6254981197</v>
      </c>
      <c r="AA428">
        <v>7051161.3541090703</v>
      </c>
      <c r="AB428" s="16"/>
    </row>
    <row r="429" spans="2:29" x14ac:dyDescent="0.55000000000000004">
      <c r="B429" s="7" t="s">
        <v>433</v>
      </c>
      <c r="C429" s="14">
        <v>6396919.1466514301</v>
      </c>
      <c r="D429" s="14">
        <v>6373402.2204790097</v>
      </c>
      <c r="E429" s="16"/>
      <c r="G429" s="4">
        <v>426</v>
      </c>
      <c r="H429" s="14">
        <v>6384495.1265707398</v>
      </c>
      <c r="I429">
        <v>6360976.46132378</v>
      </c>
      <c r="J429" s="16"/>
      <c r="M429">
        <v>426</v>
      </c>
      <c r="N429">
        <v>5866680.5130483899</v>
      </c>
      <c r="O429">
        <v>5843009.2619747696</v>
      </c>
      <c r="P429" s="16"/>
      <c r="S429">
        <v>426</v>
      </c>
      <c r="T429">
        <v>7214624.3654017597</v>
      </c>
      <c r="U429">
        <v>7191335.92549913</v>
      </c>
      <c r="V429" s="16"/>
      <c r="Y429">
        <v>426</v>
      </c>
      <c r="Z429">
        <v>7056817.84040331</v>
      </c>
      <c r="AA429">
        <v>7033459.11439458</v>
      </c>
      <c r="AB429" s="16"/>
    </row>
    <row r="430" spans="2:29" x14ac:dyDescent="0.55000000000000004">
      <c r="B430" s="7" t="s">
        <v>434</v>
      </c>
      <c r="C430" s="14">
        <v>6383355.2482280601</v>
      </c>
      <c r="D430" s="14">
        <v>6356507.4495205302</v>
      </c>
      <c r="E430" s="16"/>
      <c r="G430" s="4">
        <v>427</v>
      </c>
      <c r="H430" s="14">
        <v>6370947.8313420201</v>
      </c>
      <c r="I430">
        <v>6344102.0021745898</v>
      </c>
      <c r="J430" s="16"/>
      <c r="M430">
        <v>427</v>
      </c>
      <c r="N430">
        <v>5853832.6947125802</v>
      </c>
      <c r="O430">
        <v>5826978.5668968102</v>
      </c>
      <c r="P430" s="16"/>
      <c r="S430">
        <v>427</v>
      </c>
      <c r="T430">
        <v>7199965.0197056998</v>
      </c>
      <c r="U430">
        <v>7173110.1503069196</v>
      </c>
      <c r="V430" s="16"/>
      <c r="Y430">
        <v>427</v>
      </c>
      <c r="Z430">
        <v>7042378.3998663602</v>
      </c>
      <c r="AA430">
        <v>7015498.2323080199</v>
      </c>
      <c r="AB430" s="16"/>
    </row>
    <row r="431" spans="2:29" x14ac:dyDescent="0.55000000000000004">
      <c r="B431" s="7" t="s">
        <v>435</v>
      </c>
      <c r="C431" s="14">
        <v>6369931.3732441198</v>
      </c>
      <c r="D431" s="14">
        <v>6351835.6477926997</v>
      </c>
      <c r="E431" s="16"/>
      <c r="G431" s="4">
        <v>428</v>
      </c>
      <c r="H431" s="14">
        <v>6357538.5140496297</v>
      </c>
      <c r="I431">
        <v>6339438.9777554898</v>
      </c>
      <c r="J431" s="16"/>
      <c r="M431">
        <v>428</v>
      </c>
      <c r="N431">
        <v>5841028.8463330399</v>
      </c>
      <c r="O431">
        <v>5822689.0830485001</v>
      </c>
      <c r="P431" s="16"/>
      <c r="S431">
        <v>428</v>
      </c>
      <c r="T431">
        <v>7185594.9548062598</v>
      </c>
      <c r="U431">
        <v>7167851.5774152903</v>
      </c>
      <c r="V431" s="16"/>
      <c r="Y431">
        <v>428</v>
      </c>
      <c r="Z431">
        <v>7028197.6253183698</v>
      </c>
      <c r="AA431">
        <v>7010359.5244729696</v>
      </c>
      <c r="AB431" s="16"/>
    </row>
    <row r="432" spans="2:29" x14ac:dyDescent="0.55000000000000004">
      <c r="B432" s="7" t="s">
        <v>436</v>
      </c>
      <c r="C432" s="14">
        <v>6368713.5261641601</v>
      </c>
      <c r="D432" s="14">
        <v>6353384.4113271497</v>
      </c>
      <c r="E432" s="16"/>
      <c r="G432" s="4">
        <v>429</v>
      </c>
      <c r="H432" s="14">
        <v>6356319.3048314601</v>
      </c>
      <c r="I432">
        <v>6340989.7196535002</v>
      </c>
      <c r="J432" s="16"/>
      <c r="M432">
        <v>429</v>
      </c>
      <c r="N432">
        <v>5839740.6509571197</v>
      </c>
      <c r="O432">
        <v>5824332.9343199302</v>
      </c>
      <c r="P432" s="16"/>
      <c r="S432">
        <v>429</v>
      </c>
      <c r="T432">
        <v>7184486.5114095397</v>
      </c>
      <c r="U432">
        <v>7169258.37695935</v>
      </c>
      <c r="V432" s="16"/>
      <c r="Y432">
        <v>429</v>
      </c>
      <c r="Z432">
        <v>7027065.4684990998</v>
      </c>
      <c r="AA432">
        <v>7011798.67373149</v>
      </c>
      <c r="AB432" s="16"/>
    </row>
    <row r="433" spans="2:29" x14ac:dyDescent="0.55000000000000004">
      <c r="B433" s="7" t="s">
        <v>437</v>
      </c>
      <c r="C433" s="14">
        <v>6368681.3363222396</v>
      </c>
      <c r="D433" s="14">
        <v>6354649.6531096203</v>
      </c>
      <c r="E433" s="16"/>
      <c r="G433" s="4">
        <v>430</v>
      </c>
      <c r="H433" s="14">
        <v>6356285.8817150705</v>
      </c>
      <c r="I433">
        <v>6342254.4447094901</v>
      </c>
      <c r="J433" s="16"/>
      <c r="M433">
        <v>430</v>
      </c>
      <c r="N433">
        <v>5839652.5035308404</v>
      </c>
      <c r="O433">
        <v>5825576.8004299598</v>
      </c>
      <c r="P433" s="16"/>
      <c r="S433">
        <v>430</v>
      </c>
      <c r="T433">
        <v>7184541.9267584104</v>
      </c>
      <c r="U433">
        <v>7170559.4107161397</v>
      </c>
      <c r="V433" s="16"/>
      <c r="Y433">
        <v>430</v>
      </c>
      <c r="Z433">
        <v>7027103.5260441499</v>
      </c>
      <c r="AA433">
        <v>7013094.02852917</v>
      </c>
      <c r="AB433" s="16"/>
    </row>
    <row r="434" spans="2:29" x14ac:dyDescent="0.55000000000000004">
      <c r="B434" s="7" t="s">
        <v>438</v>
      </c>
      <c r="C434" s="14">
        <v>6372666.1810110798</v>
      </c>
      <c r="D434" s="14">
        <v>6358600.2518274998</v>
      </c>
      <c r="E434" s="16"/>
      <c r="G434" s="4">
        <v>431</v>
      </c>
      <c r="H434" s="14">
        <v>6360264.2859648904</v>
      </c>
      <c r="I434">
        <v>6346201.1626539696</v>
      </c>
      <c r="J434" s="16"/>
      <c r="M434">
        <v>431</v>
      </c>
      <c r="N434">
        <v>5843355.3910463396</v>
      </c>
      <c r="O434">
        <v>5829362.9092620499</v>
      </c>
      <c r="P434" s="16"/>
      <c r="S434">
        <v>431</v>
      </c>
      <c r="T434">
        <v>7188958.7149532102</v>
      </c>
      <c r="U434">
        <v>7174765.43674751</v>
      </c>
      <c r="V434" s="16"/>
      <c r="Y434">
        <v>431</v>
      </c>
      <c r="Z434">
        <v>7031432.9422177896</v>
      </c>
      <c r="AA434">
        <v>7017250.6503299801</v>
      </c>
      <c r="AB434" s="17">
        <v>7682878</v>
      </c>
      <c r="AC434" s="14">
        <f>AB434-AA434</f>
        <v>665627.34967001993</v>
      </c>
    </row>
    <row r="435" spans="2:29" x14ac:dyDescent="0.55000000000000004">
      <c r="B435" s="7" t="s">
        <v>439</v>
      </c>
      <c r="C435" s="14">
        <v>6386985.7761528697</v>
      </c>
      <c r="D435" s="14">
        <v>6367489.6910085799</v>
      </c>
      <c r="E435" s="16"/>
      <c r="G435" s="4">
        <v>432</v>
      </c>
      <c r="H435" s="14">
        <v>6374563.7233812502</v>
      </c>
      <c r="I435">
        <v>6355081.00694614</v>
      </c>
      <c r="J435" s="16"/>
      <c r="M435">
        <v>432</v>
      </c>
      <c r="N435">
        <v>5856795.5336900596</v>
      </c>
      <c r="O435">
        <v>5837843.6201553401</v>
      </c>
      <c r="P435" s="16"/>
      <c r="S435">
        <v>432</v>
      </c>
      <c r="T435">
        <v>7204621.7492544604</v>
      </c>
      <c r="U435">
        <v>7184284.5073478296</v>
      </c>
      <c r="V435" s="16"/>
      <c r="Y435">
        <v>432</v>
      </c>
      <c r="Z435">
        <v>7046823.2736737402</v>
      </c>
      <c r="AA435">
        <v>7026645.5236401996</v>
      </c>
      <c r="AB435" s="16"/>
    </row>
    <row r="436" spans="2:29" x14ac:dyDescent="0.55000000000000004">
      <c r="B436" s="7" t="s">
        <v>440</v>
      </c>
      <c r="C436" s="14">
        <v>6398455.6926333904</v>
      </c>
      <c r="D436" s="14">
        <v>6382717.49250584</v>
      </c>
      <c r="E436" s="16"/>
      <c r="G436" s="4">
        <v>433</v>
      </c>
      <c r="H436" s="14">
        <v>6386019.2466253499</v>
      </c>
      <c r="I436">
        <v>6370290.7048619296</v>
      </c>
      <c r="J436" s="16"/>
      <c r="M436">
        <v>433</v>
      </c>
      <c r="N436">
        <v>5867641.9661183497</v>
      </c>
      <c r="O436">
        <v>5852296.2506953701</v>
      </c>
      <c r="P436" s="16"/>
      <c r="S436">
        <v>433</v>
      </c>
      <c r="T436">
        <v>7217045.2728079101</v>
      </c>
      <c r="U436">
        <v>7200700.9510921901</v>
      </c>
      <c r="V436" s="16"/>
      <c r="Y436">
        <v>433</v>
      </c>
      <c r="Z436">
        <v>7059054.7154497197</v>
      </c>
      <c r="AA436">
        <v>7042824.1785333296</v>
      </c>
      <c r="AB436" s="16"/>
    </row>
    <row r="437" spans="2:29" x14ac:dyDescent="0.55000000000000004">
      <c r="B437" s="7" t="s">
        <v>441</v>
      </c>
      <c r="C437" s="14">
        <v>6408494.8010397498</v>
      </c>
      <c r="D437" s="14">
        <v>6391731.8081014501</v>
      </c>
      <c r="E437" s="16"/>
      <c r="G437" s="4">
        <v>434</v>
      </c>
      <c r="H437" s="14">
        <v>6396047.9493476897</v>
      </c>
      <c r="I437">
        <v>6379292.6625971803</v>
      </c>
      <c r="J437" s="16"/>
      <c r="M437">
        <v>434</v>
      </c>
      <c r="N437">
        <v>5877236.7627903596</v>
      </c>
      <c r="O437">
        <v>5860778.5435904898</v>
      </c>
      <c r="P437" s="16"/>
      <c r="S437">
        <v>434</v>
      </c>
      <c r="T437">
        <v>7227763.2935754899</v>
      </c>
      <c r="U437">
        <v>7210529.13788155</v>
      </c>
      <c r="V437" s="16"/>
      <c r="Y437">
        <v>434</v>
      </c>
      <c r="Z437">
        <v>7069637.2675721198</v>
      </c>
      <c r="AA437">
        <v>7052487.6441943701</v>
      </c>
      <c r="AB437" s="16"/>
    </row>
    <row r="438" spans="2:29" x14ac:dyDescent="0.55000000000000004">
      <c r="B438" s="7" t="s">
        <v>442</v>
      </c>
      <c r="C438" s="14">
        <v>6413270.8863420896</v>
      </c>
      <c r="D438" s="14">
        <v>6396571.8178249002</v>
      </c>
      <c r="E438" s="16"/>
      <c r="G438" s="4">
        <v>435</v>
      </c>
      <c r="H438" s="14">
        <v>6400820.7597877104</v>
      </c>
      <c r="I438">
        <v>6384125.47509332</v>
      </c>
      <c r="J438" s="16"/>
      <c r="M438">
        <v>435</v>
      </c>
      <c r="N438">
        <v>5881880.5863726502</v>
      </c>
      <c r="O438">
        <v>5865307.3793010898</v>
      </c>
      <c r="P438" s="16"/>
      <c r="S438">
        <v>435</v>
      </c>
      <c r="T438">
        <v>7232737.8094603699</v>
      </c>
      <c r="U438">
        <v>7215843.25255764</v>
      </c>
      <c r="V438" s="16"/>
      <c r="Y438">
        <v>435</v>
      </c>
      <c r="Z438">
        <v>7074572.7222382203</v>
      </c>
      <c r="AA438">
        <v>7057704.70607909</v>
      </c>
      <c r="AB438" s="16"/>
    </row>
    <row r="439" spans="2:29" x14ac:dyDescent="0.55000000000000004">
      <c r="B439" s="7" t="s">
        <v>443</v>
      </c>
      <c r="C439" s="14">
        <v>6416423.8619919904</v>
      </c>
      <c r="D439" s="14">
        <v>6396137.5640487298</v>
      </c>
      <c r="E439" s="16"/>
      <c r="G439" s="4">
        <v>436</v>
      </c>
      <c r="H439" s="14">
        <v>6403972.6656551901</v>
      </c>
      <c r="I439">
        <v>6383690.6497921702</v>
      </c>
      <c r="J439" s="16"/>
      <c r="M439">
        <v>436</v>
      </c>
      <c r="N439">
        <v>5884994.4900738401</v>
      </c>
      <c r="O439">
        <v>5864848.2259726999</v>
      </c>
      <c r="P439" s="16"/>
      <c r="S439">
        <v>436</v>
      </c>
      <c r="T439">
        <v>7235945.6957347002</v>
      </c>
      <c r="U439">
        <v>7215442.5451060804</v>
      </c>
      <c r="V439" s="16"/>
      <c r="Y439">
        <v>436</v>
      </c>
      <c r="Z439">
        <v>7077769.7552997302</v>
      </c>
      <c r="AA439">
        <v>7057294.9481699402</v>
      </c>
      <c r="AB439" s="16"/>
    </row>
    <row r="440" spans="2:29" x14ac:dyDescent="0.55000000000000004">
      <c r="B440" s="7" t="s">
        <v>444</v>
      </c>
      <c r="C440" s="14">
        <v>6409283.1886259196</v>
      </c>
      <c r="D440" s="14">
        <v>6391868.0447439896</v>
      </c>
      <c r="E440" s="16"/>
      <c r="G440" s="4">
        <v>437</v>
      </c>
      <c r="H440" s="14">
        <v>6396844.6678479901</v>
      </c>
      <c r="I440">
        <v>6379425.3597654803</v>
      </c>
      <c r="J440" s="16"/>
      <c r="M440">
        <v>437</v>
      </c>
      <c r="N440">
        <v>5878412.6808362901</v>
      </c>
      <c r="O440">
        <v>5860760.0977622801</v>
      </c>
      <c r="P440" s="16"/>
      <c r="S440">
        <v>437</v>
      </c>
      <c r="T440">
        <v>7227941.6948097004</v>
      </c>
      <c r="U440">
        <v>7210889.1419021497</v>
      </c>
      <c r="V440" s="16"/>
      <c r="Y440">
        <v>437</v>
      </c>
      <c r="Z440">
        <v>7069939.9771174798</v>
      </c>
      <c r="AA440">
        <v>7052795.7259191703</v>
      </c>
      <c r="AB440" s="16"/>
    </row>
    <row r="441" spans="2:29" x14ac:dyDescent="0.55000000000000004">
      <c r="B441" s="7" t="s">
        <v>445</v>
      </c>
      <c r="C441" s="14">
        <v>6398657.47386669</v>
      </c>
      <c r="D441" s="14">
        <v>6375140.8595606303</v>
      </c>
      <c r="E441" s="16"/>
      <c r="G441" s="4">
        <v>438</v>
      </c>
      <c r="H441" s="14">
        <v>6386235.0308944704</v>
      </c>
      <c r="I441">
        <v>6362716.6580820698</v>
      </c>
      <c r="J441" s="16"/>
      <c r="M441">
        <v>438</v>
      </c>
      <c r="N441">
        <v>5868490.4375817496</v>
      </c>
      <c r="O441">
        <v>5844819.8576058801</v>
      </c>
      <c r="P441" s="16"/>
      <c r="S441">
        <v>438</v>
      </c>
      <c r="T441">
        <v>7216235.1108393101</v>
      </c>
      <c r="U441">
        <v>7192947.4130117204</v>
      </c>
      <c r="V441" s="16"/>
      <c r="Y441">
        <v>438</v>
      </c>
      <c r="Z441">
        <v>7058451.5169497803</v>
      </c>
      <c r="AA441">
        <v>7035093.5934781898</v>
      </c>
      <c r="AB441" s="16"/>
    </row>
    <row r="442" spans="2:29" x14ac:dyDescent="0.55000000000000004">
      <c r="B442" s="7" t="s">
        <v>446</v>
      </c>
      <c r="C442" s="14">
        <v>6385093.7345293602</v>
      </c>
      <c r="D442" s="14">
        <v>6358245.7235863004</v>
      </c>
      <c r="E442" s="16"/>
      <c r="G442" s="4">
        <v>439</v>
      </c>
      <c r="H442" s="14">
        <v>6372687.8809712203</v>
      </c>
      <c r="I442">
        <v>6345841.8142156601</v>
      </c>
      <c r="J442" s="16"/>
      <c r="M442">
        <v>439</v>
      </c>
      <c r="N442">
        <v>5855642.4979093298</v>
      </c>
      <c r="O442">
        <v>5828788.5375310397</v>
      </c>
      <c r="P442" s="16"/>
      <c r="S442">
        <v>439</v>
      </c>
      <c r="T442">
        <v>7201576.1501312498</v>
      </c>
      <c r="U442">
        <v>7174721.55305178</v>
      </c>
      <c r="V442" s="16"/>
      <c r="Y442">
        <v>439</v>
      </c>
      <c r="Z442">
        <v>7044012.3750266703</v>
      </c>
      <c r="AA442">
        <v>7017132.55866291</v>
      </c>
      <c r="AB442" s="16"/>
    </row>
    <row r="443" spans="2:29" x14ac:dyDescent="0.55000000000000004">
      <c r="B443" s="7" t="s">
        <v>447</v>
      </c>
      <c r="C443" s="14">
        <v>6371670.2978624003</v>
      </c>
      <c r="D443" s="14">
        <v>6353575.14447306</v>
      </c>
      <c r="E443" s="16"/>
      <c r="G443" s="4">
        <v>440</v>
      </c>
      <c r="H443" s="14">
        <v>6359278.9799543498</v>
      </c>
      <c r="I443">
        <v>6341180.0238181399</v>
      </c>
      <c r="J443" s="16"/>
      <c r="M443">
        <v>440</v>
      </c>
      <c r="N443">
        <v>5842838.8616501195</v>
      </c>
      <c r="O443">
        <v>5824500.0826163301</v>
      </c>
      <c r="P443" s="16"/>
      <c r="S443">
        <v>440</v>
      </c>
      <c r="T443">
        <v>7187206.76201378</v>
      </c>
      <c r="U443">
        <v>7169464.36551819</v>
      </c>
      <c r="V443" s="16"/>
      <c r="Y443">
        <v>440</v>
      </c>
      <c r="Z443">
        <v>7029832.2250140198</v>
      </c>
      <c r="AA443">
        <v>7011995.1668302203</v>
      </c>
      <c r="AB443" s="16"/>
    </row>
    <row r="444" spans="2:29" x14ac:dyDescent="0.55000000000000004">
      <c r="B444" s="7" t="s">
        <v>448</v>
      </c>
      <c r="C444" s="14">
        <v>6370455.1007730803</v>
      </c>
      <c r="D444" s="14">
        <v>6355126.0906485198</v>
      </c>
      <c r="E444" s="16"/>
      <c r="G444" s="4">
        <v>441</v>
      </c>
      <c r="H444" s="14">
        <v>6358062.41959255</v>
      </c>
      <c r="I444">
        <v>6342732.9453017097</v>
      </c>
      <c r="J444" s="16"/>
      <c r="M444">
        <v>441</v>
      </c>
      <c r="N444">
        <v>5841553.2883864501</v>
      </c>
      <c r="O444">
        <v>5826145.9545185296</v>
      </c>
      <c r="P444" s="16"/>
      <c r="S444">
        <v>441</v>
      </c>
      <c r="T444">
        <v>7186101.1513891397</v>
      </c>
      <c r="U444">
        <v>7170873.4375242498</v>
      </c>
      <c r="V444" s="16"/>
      <c r="Y444">
        <v>441</v>
      </c>
      <c r="Z444">
        <v>7028702.89234001</v>
      </c>
      <c r="AA444">
        <v>7013436.5549013298</v>
      </c>
      <c r="AB444" s="16"/>
    </row>
    <row r="445" spans="2:29" x14ac:dyDescent="0.55000000000000004">
      <c r="B445" s="7" t="s">
        <v>449</v>
      </c>
      <c r="C445" s="14">
        <v>6370425.54416377</v>
      </c>
      <c r="D445" s="14">
        <v>6356393.8590966202</v>
      </c>
      <c r="E445" s="16"/>
      <c r="G445" s="4">
        <v>442</v>
      </c>
      <c r="H445" s="14">
        <v>6358031.6219123304</v>
      </c>
      <c r="I445">
        <v>6344000.19498799</v>
      </c>
      <c r="J445" s="16"/>
      <c r="M445">
        <v>442</v>
      </c>
      <c r="N445">
        <v>5841467.7011146704</v>
      </c>
      <c r="O445">
        <v>5827392.2528490201</v>
      </c>
      <c r="P445" s="16"/>
      <c r="S445">
        <v>442</v>
      </c>
      <c r="T445">
        <v>7186159.3327381201</v>
      </c>
      <c r="U445">
        <v>7172177.1204194203</v>
      </c>
      <c r="V445" s="16"/>
      <c r="Y445">
        <v>442</v>
      </c>
      <c r="Z445">
        <v>7028743.7062922502</v>
      </c>
      <c r="AA445">
        <v>7014734.5534053203</v>
      </c>
      <c r="AB445" s="16"/>
    </row>
    <row r="446" spans="2:29" x14ac:dyDescent="0.55000000000000004">
      <c r="B446" s="7" t="s">
        <v>450</v>
      </c>
      <c r="C446" s="14">
        <v>6374413.7439209605</v>
      </c>
      <c r="D446" s="14">
        <v>6360347.4553489797</v>
      </c>
      <c r="E446" s="16"/>
      <c r="G446" s="4">
        <v>443</v>
      </c>
      <c r="H446" s="14">
        <v>6362013.3791062897</v>
      </c>
      <c r="I446">
        <v>6347949.90612326</v>
      </c>
      <c r="J446" s="16"/>
      <c r="M446">
        <v>443</v>
      </c>
      <c r="N446">
        <v>5845173.9357822696</v>
      </c>
      <c r="O446">
        <v>5831181.2897285102</v>
      </c>
      <c r="P446" s="16"/>
      <c r="S446">
        <v>443</v>
      </c>
      <c r="T446">
        <v>7190579.59635201</v>
      </c>
      <c r="U446">
        <v>7176386.2365888497</v>
      </c>
      <c r="V446" s="16"/>
      <c r="Y446">
        <v>443</v>
      </c>
      <c r="Z446">
        <v>7033076.6129816696</v>
      </c>
      <c r="AA446">
        <v>7018894.26784606</v>
      </c>
      <c r="AB446" s="17">
        <v>7682878</v>
      </c>
      <c r="AC446">
        <f>AB446-AA446</f>
        <v>663983.73215394001</v>
      </c>
    </row>
    <row r="447" spans="2:29" x14ac:dyDescent="0.55000000000000004">
      <c r="B447" s="7" t="s">
        <v>451</v>
      </c>
      <c r="C447" s="14">
        <v>6388735.9276534896</v>
      </c>
      <c r="D447" s="14">
        <v>6369237.9565198803</v>
      </c>
      <c r="E447" s="16"/>
      <c r="G447" s="4">
        <v>444</v>
      </c>
      <c r="H447" s="14">
        <v>6376315.4147927603</v>
      </c>
      <c r="I447">
        <v>6356830.8126855101</v>
      </c>
      <c r="J447" s="16"/>
      <c r="M447">
        <v>444</v>
      </c>
      <c r="N447">
        <v>5858616.9369205097</v>
      </c>
      <c r="O447">
        <v>5839663.1492947396</v>
      </c>
      <c r="P447" s="16"/>
      <c r="S447">
        <v>444</v>
      </c>
      <c r="T447">
        <v>7206245.1464592395</v>
      </c>
      <c r="U447">
        <v>7185906.2633465901</v>
      </c>
      <c r="V447" s="16"/>
      <c r="Y447">
        <v>444</v>
      </c>
      <c r="Z447">
        <v>7048469.5607763501</v>
      </c>
      <c r="AA447">
        <v>7028290.1499124803</v>
      </c>
      <c r="AB447" s="16"/>
    </row>
    <row r="448" spans="2:29" x14ac:dyDescent="0.55000000000000004">
      <c r="B448" s="7" t="s">
        <v>452</v>
      </c>
      <c r="C448" s="14">
        <v>6400207.6025128895</v>
      </c>
      <c r="D448" s="14">
        <v>6384468.03716553</v>
      </c>
      <c r="E448" s="16"/>
      <c r="G448" s="4">
        <v>445</v>
      </c>
      <c r="H448" s="14">
        <v>6387772.7028451897</v>
      </c>
      <c r="I448">
        <v>6372042.7948656501</v>
      </c>
      <c r="J448" s="16"/>
      <c r="M448">
        <v>445</v>
      </c>
      <c r="N448">
        <v>5869465.3008792596</v>
      </c>
      <c r="O448">
        <v>5854118.23264929</v>
      </c>
      <c r="P448" s="16"/>
      <c r="S448">
        <v>445</v>
      </c>
      <c r="T448">
        <v>7218670.3446428804</v>
      </c>
      <c r="U448">
        <v>7202324.8463845802</v>
      </c>
      <c r="V448" s="16"/>
      <c r="Y448">
        <v>445</v>
      </c>
      <c r="Z448">
        <v>7060702.7488258202</v>
      </c>
      <c r="AA448">
        <v>7044471.0258631604</v>
      </c>
      <c r="AB448" s="16"/>
    </row>
    <row r="449" spans="2:29" x14ac:dyDescent="0.55000000000000004">
      <c r="B449" s="7" t="s">
        <v>453</v>
      </c>
      <c r="C449" s="14">
        <v>6410247.91155075</v>
      </c>
      <c r="D449" s="14">
        <v>6393483.8246563599</v>
      </c>
      <c r="E449" s="16"/>
      <c r="G449" s="4">
        <v>446</v>
      </c>
      <c r="H449" s="14">
        <v>6397802.6056546401</v>
      </c>
      <c r="I449">
        <v>6381046.22381185</v>
      </c>
      <c r="J449" s="16"/>
      <c r="M449">
        <v>446</v>
      </c>
      <c r="N449">
        <v>5879061.3945938302</v>
      </c>
      <c r="O449">
        <v>5862602.1324310498</v>
      </c>
      <c r="P449" s="16"/>
      <c r="S449">
        <v>446</v>
      </c>
      <c r="T449">
        <v>7229389.4597297404</v>
      </c>
      <c r="U449">
        <v>7212154.4269055501</v>
      </c>
      <c r="V449" s="16"/>
      <c r="Y449">
        <v>446</v>
      </c>
      <c r="Z449">
        <v>7071286.4509638799</v>
      </c>
      <c r="AA449">
        <v>7054135.9440226601</v>
      </c>
      <c r="AB449" s="16"/>
    </row>
    <row r="450" spans="2:29" x14ac:dyDescent="0.55000000000000004">
      <c r="B450" s="7" t="s">
        <v>454</v>
      </c>
      <c r="C450" s="14">
        <v>6415024.1883279402</v>
      </c>
      <c r="D450" s="14">
        <v>6398324.5808103904</v>
      </c>
      <c r="E450" s="16"/>
      <c r="G450" s="4">
        <v>447</v>
      </c>
      <c r="H450" s="14">
        <v>6402575.6040713601</v>
      </c>
      <c r="I450">
        <v>6385879.7875052504</v>
      </c>
      <c r="J450" s="16"/>
      <c r="M450">
        <v>447</v>
      </c>
      <c r="N450">
        <v>5883705.4140510596</v>
      </c>
      <c r="O450">
        <v>5867131.7987468597</v>
      </c>
      <c r="P450" s="16"/>
      <c r="S450">
        <v>447</v>
      </c>
      <c r="T450">
        <v>7234364.0837625097</v>
      </c>
      <c r="U450">
        <v>7217469.2414870299</v>
      </c>
      <c r="V450" s="16"/>
      <c r="Y450">
        <v>447</v>
      </c>
      <c r="Z450">
        <v>7076222.0428037401</v>
      </c>
      <c r="AA450">
        <v>7059353.7452352</v>
      </c>
      <c r="AB450" s="16"/>
    </row>
    <row r="451" spans="2:29" x14ac:dyDescent="0.55000000000000004">
      <c r="B451" s="7" t="s">
        <v>455</v>
      </c>
      <c r="C451" s="14">
        <v>6418177.0466448804</v>
      </c>
      <c r="D451" s="14">
        <v>6397890.1397860497</v>
      </c>
      <c r="E451" s="16"/>
      <c r="G451" s="4">
        <v>448</v>
      </c>
      <c r="H451" s="14">
        <v>6405727.3941206904</v>
      </c>
      <c r="I451">
        <v>6385444.7752585895</v>
      </c>
      <c r="J451" s="16"/>
      <c r="M451">
        <v>448</v>
      </c>
      <c r="N451">
        <v>5886819.1869787201</v>
      </c>
      <c r="O451">
        <v>5866672.47271802</v>
      </c>
      <c r="P451" s="16"/>
      <c r="S451">
        <v>448</v>
      </c>
      <c r="T451">
        <v>7237571.7948715296</v>
      </c>
      <c r="U451">
        <v>7217068.3335714201</v>
      </c>
      <c r="V451" s="16"/>
      <c r="Y451">
        <v>448</v>
      </c>
      <c r="Z451">
        <v>7079418.9140159404</v>
      </c>
      <c r="AA451">
        <v>7058943.8063511597</v>
      </c>
      <c r="AB451" s="16"/>
    </row>
    <row r="452" spans="2:29" x14ac:dyDescent="0.55000000000000004">
      <c r="B452" s="7" t="s">
        <v>456</v>
      </c>
      <c r="C452" s="14">
        <v>6411034.3233415997</v>
      </c>
      <c r="D452" s="14">
        <v>6393619.7578520402</v>
      </c>
      <c r="E452" s="16"/>
      <c r="G452" s="4">
        <v>449</v>
      </c>
      <c r="H452" s="14">
        <v>6398597.3427262604</v>
      </c>
      <c r="I452">
        <v>6381178.6228437796</v>
      </c>
      <c r="J452" s="16"/>
      <c r="M452">
        <v>449</v>
      </c>
      <c r="N452">
        <v>5880235.1434462601</v>
      </c>
      <c r="O452">
        <v>5862583.4494316401</v>
      </c>
      <c r="P452" s="16"/>
      <c r="S452">
        <v>449</v>
      </c>
      <c r="T452">
        <v>7229565.7277543396</v>
      </c>
      <c r="U452">
        <v>7212514.0867887102</v>
      </c>
      <c r="V452" s="16"/>
      <c r="Y452">
        <v>449</v>
      </c>
      <c r="Z452">
        <v>7071587.03163445</v>
      </c>
      <c r="AA452">
        <v>7054443.74130404</v>
      </c>
      <c r="AB452" s="16"/>
    </row>
    <row r="453" spans="2:29" x14ac:dyDescent="0.55000000000000004">
      <c r="B453" s="7" t="s">
        <v>457</v>
      </c>
      <c r="C453" s="14">
        <v>6400406.0805593701</v>
      </c>
      <c r="D453" s="14">
        <v>6376889.7279612897</v>
      </c>
      <c r="E453" s="16"/>
      <c r="G453" s="4">
        <v>450</v>
      </c>
      <c r="H453" s="14">
        <v>6387985.1745917797</v>
      </c>
      <c r="I453">
        <v>6364467.0440078098</v>
      </c>
      <c r="J453" s="16"/>
      <c r="M453">
        <v>450</v>
      </c>
      <c r="N453">
        <v>5870310.1669672597</v>
      </c>
      <c r="O453">
        <v>5846640.2071580002</v>
      </c>
      <c r="P453" s="16"/>
      <c r="S453">
        <v>450</v>
      </c>
      <c r="T453">
        <v>7217856.6251677098</v>
      </c>
      <c r="U453">
        <v>7194569.6228924198</v>
      </c>
      <c r="V453" s="16"/>
      <c r="Y453">
        <v>450</v>
      </c>
      <c r="Z453">
        <v>7060096.00238402</v>
      </c>
      <c r="AA453">
        <v>7036738.8359464901</v>
      </c>
      <c r="AB453" s="16"/>
    </row>
    <row r="454" spans="2:29" x14ac:dyDescent="0.55000000000000004">
      <c r="B454" s="7" t="s">
        <v>458</v>
      </c>
      <c r="C454" s="14">
        <v>6386839.7568430696</v>
      </c>
      <c r="D454" s="14">
        <v>6359991.4789109398</v>
      </c>
      <c r="E454" s="16"/>
      <c r="G454" s="4">
        <v>451</v>
      </c>
      <c r="H454" s="14">
        <v>6374435.4239258496</v>
      </c>
      <c r="I454">
        <v>6347589.07039579</v>
      </c>
      <c r="J454" s="16"/>
      <c r="M454">
        <v>451</v>
      </c>
      <c r="N454">
        <v>5857459.4600764103</v>
      </c>
      <c r="O454">
        <v>5830605.62139019</v>
      </c>
      <c r="P454" s="16"/>
      <c r="S454">
        <v>451</v>
      </c>
      <c r="T454">
        <v>7203195.1390998596</v>
      </c>
      <c r="U454">
        <v>7176340.7652411303</v>
      </c>
      <c r="V454" s="16"/>
      <c r="Y454">
        <v>451</v>
      </c>
      <c r="Z454">
        <v>7045654.2834600303</v>
      </c>
      <c r="AA454">
        <v>7018774.7702345699</v>
      </c>
      <c r="AB454" s="16"/>
    </row>
    <row r="455" spans="2:29" x14ac:dyDescent="0.55000000000000004">
      <c r="B455" s="7" t="s">
        <v>459</v>
      </c>
      <c r="C455" s="14">
        <v>6373414.0190852396</v>
      </c>
      <c r="D455" s="14">
        <v>6355319.39164449</v>
      </c>
      <c r="E455" s="16"/>
      <c r="G455" s="4">
        <v>452</v>
      </c>
      <c r="H455" s="14">
        <v>6361024.2054174598</v>
      </c>
      <c r="I455">
        <v>6342925.7837831099</v>
      </c>
      <c r="J455" s="16"/>
      <c r="M455">
        <v>452</v>
      </c>
      <c r="N455">
        <v>5844653.4043803904</v>
      </c>
      <c r="O455">
        <v>5826315.5668543996</v>
      </c>
      <c r="P455" s="16"/>
      <c r="S455">
        <v>452</v>
      </c>
      <c r="T455">
        <v>7188823.5295545897</v>
      </c>
      <c r="U455">
        <v>7171082.0672837999</v>
      </c>
      <c r="V455" s="16"/>
      <c r="Y455">
        <v>452</v>
      </c>
      <c r="Z455">
        <v>7031471.8946513999</v>
      </c>
      <c r="AA455">
        <v>7013635.849254</v>
      </c>
      <c r="AB455" s="16"/>
    </row>
    <row r="456" spans="2:29" x14ac:dyDescent="0.55000000000000004">
      <c r="B456" s="7" t="s">
        <v>460</v>
      </c>
      <c r="C456" s="14">
        <v>6372198.7515565502</v>
      </c>
      <c r="D456" s="14">
        <v>6356869.7965372596</v>
      </c>
      <c r="E456" s="16"/>
      <c r="G456" s="4">
        <v>453</v>
      </c>
      <c r="H456" s="14">
        <v>6359807.57445144</v>
      </c>
      <c r="I456">
        <v>6344478.1638158597</v>
      </c>
      <c r="J456" s="16"/>
      <c r="M456">
        <v>453</v>
      </c>
      <c r="N456">
        <v>5843367.8399640704</v>
      </c>
      <c r="O456">
        <v>5827960.8397718696</v>
      </c>
      <c r="P456" s="16"/>
      <c r="S456">
        <v>453</v>
      </c>
      <c r="T456">
        <v>7187717.8688376602</v>
      </c>
      <c r="U456">
        <v>7172490.5261747101</v>
      </c>
      <c r="V456" s="16"/>
      <c r="Y456">
        <v>453</v>
      </c>
      <c r="Z456">
        <v>7030342.5456106998</v>
      </c>
      <c r="AA456">
        <v>7015076.6340036802</v>
      </c>
      <c r="AB456" s="16"/>
    </row>
    <row r="457" spans="2:29" x14ac:dyDescent="0.55000000000000004">
      <c r="B457" s="7" t="s">
        <v>461</v>
      </c>
      <c r="C457" s="14">
        <v>6372169.1101557398</v>
      </c>
      <c r="D457" s="14">
        <v>6358137.3757353304</v>
      </c>
      <c r="E457" s="16"/>
      <c r="G457" s="4">
        <v>454</v>
      </c>
      <c r="H457" s="14">
        <v>6359776.6883179303</v>
      </c>
      <c r="I457">
        <v>6345745.2241995102</v>
      </c>
      <c r="J457" s="16"/>
      <c r="M457">
        <v>454</v>
      </c>
      <c r="N457">
        <v>5843282.1989062503</v>
      </c>
      <c r="O457">
        <v>5829206.9597619399</v>
      </c>
      <c r="P457" s="16"/>
      <c r="S457">
        <v>454</v>
      </c>
      <c r="T457">
        <v>7187775.9391799597</v>
      </c>
      <c r="U457">
        <v>7173793.9805837004</v>
      </c>
      <c r="V457" s="16"/>
      <c r="Y457">
        <v>454</v>
      </c>
      <c r="Z457">
        <v>7030383.2838092102</v>
      </c>
      <c r="AA457">
        <v>7016374.4283119198</v>
      </c>
      <c r="AB457" s="16"/>
    </row>
    <row r="458" spans="2:29" x14ac:dyDescent="0.55000000000000004">
      <c r="B458" s="7" t="s">
        <v>462</v>
      </c>
      <c r="C458" s="14">
        <v>6376157.9528945098</v>
      </c>
      <c r="D458" s="14">
        <v>6362091.2581928903</v>
      </c>
      <c r="E458" s="16"/>
      <c r="G458" s="4">
        <v>455</v>
      </c>
      <c r="H458" s="14">
        <v>6363759.0895077297</v>
      </c>
      <c r="I458">
        <v>6349695.2201719601</v>
      </c>
      <c r="J458" s="16"/>
      <c r="M458">
        <v>455</v>
      </c>
      <c r="N458">
        <v>5846989.1733352495</v>
      </c>
      <c r="O458">
        <v>5832996.3178522699</v>
      </c>
      <c r="P458" s="16"/>
      <c r="S458">
        <v>455</v>
      </c>
      <c r="T458">
        <v>7192196.8064854899</v>
      </c>
      <c r="U458">
        <v>7178003.3153760601</v>
      </c>
      <c r="V458" s="16"/>
      <c r="Y458">
        <v>455</v>
      </c>
      <c r="Z458">
        <v>7034716.8452801304</v>
      </c>
      <c r="AA458">
        <v>7020534.3978127604</v>
      </c>
      <c r="AB458" s="17">
        <v>7682878</v>
      </c>
      <c r="AC458" s="14">
        <f>AB458-AA458</f>
        <v>662343.60218723956</v>
      </c>
    </row>
    <row r="459" spans="2:29" x14ac:dyDescent="0.55000000000000004">
      <c r="B459" s="7" t="s">
        <v>463</v>
      </c>
      <c r="C459" s="14">
        <v>6390480.0943967598</v>
      </c>
      <c r="D459" s="14">
        <v>6370980.20001054</v>
      </c>
      <c r="E459" s="16"/>
      <c r="G459" s="4">
        <v>456</v>
      </c>
      <c r="H459" s="14">
        <v>6378061.0954305697</v>
      </c>
      <c r="I459">
        <v>6358574.5670690704</v>
      </c>
      <c r="J459" s="16"/>
      <c r="M459">
        <v>456</v>
      </c>
      <c r="N459">
        <v>5860432.5055846302</v>
      </c>
      <c r="O459">
        <v>5841476.8046891699</v>
      </c>
      <c r="P459" s="16"/>
      <c r="S459">
        <v>456</v>
      </c>
      <c r="T459">
        <v>7207862.0895089703</v>
      </c>
      <c r="U459">
        <v>7187521.52181827</v>
      </c>
      <c r="V459" s="16"/>
      <c r="Y459">
        <v>456</v>
      </c>
      <c r="Z459">
        <v>7050109.6538662296</v>
      </c>
      <c r="AA459">
        <v>7029928.5392094497</v>
      </c>
      <c r="AB459" s="16"/>
    </row>
    <row r="460" spans="2:29" x14ac:dyDescent="0.55000000000000004">
      <c r="B460" s="7" t="s">
        <v>464</v>
      </c>
      <c r="C460" s="14">
        <v>6401950.9031378003</v>
      </c>
      <c r="D460" s="14">
        <v>6386209.9327641297</v>
      </c>
      <c r="E460" s="16"/>
      <c r="G460" s="4">
        <v>457</v>
      </c>
      <c r="H460" s="14">
        <v>6389517.5250254003</v>
      </c>
      <c r="I460">
        <v>6373786.21084812</v>
      </c>
      <c r="J460" s="16"/>
      <c r="M460">
        <v>457</v>
      </c>
      <c r="N460">
        <v>5871280.2784372503</v>
      </c>
      <c r="O460">
        <v>5855931.8179634996</v>
      </c>
      <c r="P460" s="16"/>
      <c r="S460">
        <v>457</v>
      </c>
      <c r="T460">
        <v>7220286.1829148503</v>
      </c>
      <c r="U460">
        <v>7203939.46751286</v>
      </c>
      <c r="V460" s="16"/>
      <c r="Y460">
        <v>457</v>
      </c>
      <c r="Z460">
        <v>7062341.8376843501</v>
      </c>
      <c r="AA460">
        <v>7046108.8847567998</v>
      </c>
      <c r="AB460" s="16"/>
    </row>
    <row r="461" spans="2:29" x14ac:dyDescent="0.55000000000000004">
      <c r="B461" s="7" t="s">
        <v>465</v>
      </c>
      <c r="C461" s="14">
        <v>6411989.7933538696</v>
      </c>
      <c r="D461" s="14">
        <v>6395224.57311639</v>
      </c>
      <c r="E461" s="16"/>
      <c r="G461" s="4">
        <v>458</v>
      </c>
      <c r="H461" s="14">
        <v>6399546.01118825</v>
      </c>
      <c r="I461">
        <v>6382788.5007904498</v>
      </c>
      <c r="J461" s="16"/>
      <c r="M461">
        <v>458</v>
      </c>
      <c r="N461">
        <v>5880875.15277036</v>
      </c>
      <c r="O461">
        <v>5864414.8052731501</v>
      </c>
      <c r="P461" s="16"/>
      <c r="S461">
        <v>458</v>
      </c>
      <c r="T461">
        <v>7231003.6212977199</v>
      </c>
      <c r="U461">
        <v>7213767.6689646496</v>
      </c>
      <c r="V461" s="16"/>
      <c r="Y461">
        <v>458</v>
      </c>
      <c r="Z461">
        <v>7072923.9484106004</v>
      </c>
      <c r="AA461">
        <v>7055772.5130902799</v>
      </c>
      <c r="AB461" s="16"/>
    </row>
    <row r="462" spans="2:29" x14ac:dyDescent="0.55000000000000004">
      <c r="B462" s="7" t="s">
        <v>466</v>
      </c>
      <c r="C462" s="14">
        <v>6416763.6533471895</v>
      </c>
      <c r="D462" s="14">
        <v>6400063.4652016498</v>
      </c>
      <c r="E462" s="16"/>
      <c r="G462" s="4">
        <v>459</v>
      </c>
      <c r="H462" s="14">
        <v>6404316.6018782696</v>
      </c>
      <c r="I462">
        <v>6387620.2052317197</v>
      </c>
      <c r="J462" s="16"/>
      <c r="M462">
        <v>459</v>
      </c>
      <c r="N462">
        <v>5885516.8615257395</v>
      </c>
      <c r="O462">
        <v>5868942.7967251297</v>
      </c>
      <c r="P462" s="16"/>
      <c r="S462">
        <v>459</v>
      </c>
      <c r="T462">
        <v>7235975.5941663301</v>
      </c>
      <c r="U462">
        <v>7219080.4207380898</v>
      </c>
      <c r="V462" s="16"/>
      <c r="Y462">
        <v>459</v>
      </c>
      <c r="Z462">
        <v>7077856.9455038495</v>
      </c>
      <c r="AA462">
        <v>7060988.3209315799</v>
      </c>
      <c r="AB462" s="16"/>
    </row>
    <row r="463" spans="2:29" x14ac:dyDescent="0.55000000000000004">
      <c r="B463" s="7" t="s">
        <v>467</v>
      </c>
      <c r="C463" s="14">
        <v>6419913.7944902098</v>
      </c>
      <c r="D463" s="14">
        <v>6399626.2386376401</v>
      </c>
      <c r="E463" s="16"/>
      <c r="G463" s="4">
        <v>460</v>
      </c>
      <c r="H463" s="14">
        <v>6407465.6795043303</v>
      </c>
      <c r="I463">
        <v>6387182.4136423096</v>
      </c>
      <c r="J463" s="16"/>
      <c r="M463">
        <v>460</v>
      </c>
      <c r="N463">
        <v>5888628.0072063003</v>
      </c>
      <c r="O463">
        <v>5868480.80283303</v>
      </c>
      <c r="P463" s="16"/>
      <c r="S463">
        <v>460</v>
      </c>
      <c r="T463">
        <v>7239180.3799323197</v>
      </c>
      <c r="U463">
        <v>7218676.5630598804</v>
      </c>
      <c r="V463" s="16"/>
      <c r="Y463">
        <v>460</v>
      </c>
      <c r="Z463">
        <v>7081050.9332928797</v>
      </c>
      <c r="AA463">
        <v>7060575.4804779096</v>
      </c>
      <c r="AB463" s="16"/>
    </row>
    <row r="464" spans="2:29" x14ac:dyDescent="0.55000000000000004">
      <c r="B464" s="7" t="s">
        <v>468</v>
      </c>
      <c r="C464" s="14">
        <v>6412766.4468086399</v>
      </c>
      <c r="D464" s="14">
        <v>6395352.4085536301</v>
      </c>
      <c r="E464" s="16"/>
      <c r="G464" s="4">
        <v>461</v>
      </c>
      <c r="H464" s="14">
        <v>6400331.0011337101</v>
      </c>
      <c r="I464">
        <v>6382912.8179606805</v>
      </c>
      <c r="J464" s="16"/>
      <c r="M464">
        <v>461</v>
      </c>
      <c r="N464">
        <v>5882039.2585940901</v>
      </c>
      <c r="O464">
        <v>5864388.4017790696</v>
      </c>
      <c r="P464" s="16"/>
      <c r="S464">
        <v>461</v>
      </c>
      <c r="T464">
        <v>7231169.5248569297</v>
      </c>
      <c r="U464">
        <v>7214118.7372787101</v>
      </c>
      <c r="V464" s="16"/>
      <c r="Y464">
        <v>461</v>
      </c>
      <c r="Z464">
        <v>7073214.2534747198</v>
      </c>
      <c r="AA464">
        <v>7056071.8657825701</v>
      </c>
      <c r="AB464" s="16"/>
    </row>
    <row r="465" spans="2:29" x14ac:dyDescent="0.55000000000000004">
      <c r="B465" s="7" t="s">
        <v>469</v>
      </c>
      <c r="C465" s="14">
        <v>6402133.1237656903</v>
      </c>
      <c r="D465" s="14">
        <v>6378616.97762994</v>
      </c>
      <c r="E465" s="16"/>
      <c r="G465" s="4">
        <v>462</v>
      </c>
      <c r="H465" s="14">
        <v>6389713.7511163699</v>
      </c>
      <c r="I465">
        <v>6366195.8089720402</v>
      </c>
      <c r="J465" s="16"/>
      <c r="M465">
        <v>462</v>
      </c>
      <c r="N465">
        <v>5872109.0929245995</v>
      </c>
      <c r="O465">
        <v>5848439.70338968</v>
      </c>
      <c r="P465" s="16"/>
      <c r="S465">
        <v>462</v>
      </c>
      <c r="T465">
        <v>7219455.1983807003</v>
      </c>
      <c r="U465">
        <v>7196168.8347795503</v>
      </c>
      <c r="V465" s="16"/>
      <c r="Y465">
        <v>462</v>
      </c>
      <c r="Z465">
        <v>7061717.9785868796</v>
      </c>
      <c r="AA465">
        <v>7038361.5121273296</v>
      </c>
      <c r="AB465" s="16"/>
    </row>
    <row r="466" spans="2:29" x14ac:dyDescent="0.55000000000000004">
      <c r="B466" s="7" t="s">
        <v>470</v>
      </c>
      <c r="C466" s="14">
        <v>6388561.6627849704</v>
      </c>
      <c r="D466" s="14">
        <v>6361713.0759886699</v>
      </c>
      <c r="E466" s="16"/>
      <c r="G466" s="4">
        <v>463</v>
      </c>
      <c r="H466" s="14">
        <v>6376158.8503521597</v>
      </c>
      <c r="I466">
        <v>6349312.1685458496</v>
      </c>
      <c r="J466" s="16"/>
      <c r="M466">
        <v>463</v>
      </c>
      <c r="N466">
        <v>5859253.1723985402</v>
      </c>
      <c r="O466">
        <v>5832399.4108347101</v>
      </c>
      <c r="P466" s="16"/>
      <c r="S466">
        <v>463</v>
      </c>
      <c r="T466">
        <v>7204788.4919288596</v>
      </c>
      <c r="U466">
        <v>7177934.2904755101</v>
      </c>
      <c r="V466" s="16"/>
      <c r="Y466">
        <v>463</v>
      </c>
      <c r="Z466">
        <v>7047271.0228597699</v>
      </c>
      <c r="AA466">
        <v>7020391.7546515204</v>
      </c>
      <c r="AB466" s="16"/>
    </row>
    <row r="467" spans="2:29" x14ac:dyDescent="0.55000000000000004">
      <c r="B467" s="7" t="s">
        <v>471</v>
      </c>
      <c r="C467" s="14">
        <v>6375131.0789411301</v>
      </c>
      <c r="D467" s="14">
        <v>6357036.9248280404</v>
      </c>
      <c r="E467" s="16"/>
      <c r="G467" s="4">
        <v>464</v>
      </c>
      <c r="H467" s="14">
        <v>6362742.7724111797</v>
      </c>
      <c r="I467">
        <v>6344644.8325842498</v>
      </c>
      <c r="J467" s="16"/>
      <c r="M467">
        <v>464</v>
      </c>
      <c r="N467">
        <v>5846442.2550240504</v>
      </c>
      <c r="O467">
        <v>5828105.3031797996</v>
      </c>
      <c r="P467" s="16"/>
      <c r="S467">
        <v>464</v>
      </c>
      <c r="T467">
        <v>7190411.9706541002</v>
      </c>
      <c r="U467">
        <v>7172671.3794871997</v>
      </c>
      <c r="V467" s="16"/>
      <c r="Y467">
        <v>464</v>
      </c>
      <c r="Z467">
        <v>7033083.73004648</v>
      </c>
      <c r="AA467">
        <v>7015248.6403462598</v>
      </c>
      <c r="AB467" s="16"/>
    </row>
    <row r="468" spans="2:29" x14ac:dyDescent="0.55000000000000004">
      <c r="B468" s="7" t="s">
        <v>472</v>
      </c>
      <c r="C468" s="14">
        <v>6373913.1738681402</v>
      </c>
      <c r="D468" s="14">
        <v>6358584.2240802702</v>
      </c>
      <c r="E468" s="16"/>
      <c r="G468" s="4">
        <v>465</v>
      </c>
      <c r="H468" s="14">
        <v>6361523.5023681503</v>
      </c>
      <c r="I468">
        <v>6346194.1096194303</v>
      </c>
      <c r="J468" s="16"/>
      <c r="M468">
        <v>465</v>
      </c>
      <c r="N468">
        <v>5845154.2302422496</v>
      </c>
      <c r="O468">
        <v>5829747.5157822203</v>
      </c>
      <c r="P468" s="16"/>
      <c r="S468">
        <v>465</v>
      </c>
      <c r="T468">
        <v>7189303.5396597702</v>
      </c>
      <c r="U468">
        <v>7174076.5140063604</v>
      </c>
      <c r="V468" s="16"/>
      <c r="Y468">
        <v>465</v>
      </c>
      <c r="Z468">
        <v>7031951.6758537302</v>
      </c>
      <c r="AA468">
        <v>7016686.1372239096</v>
      </c>
      <c r="AB468" s="16"/>
    </row>
    <row r="469" spans="2:29" x14ac:dyDescent="0.55000000000000004">
      <c r="B469" s="7" t="s">
        <v>473</v>
      </c>
      <c r="C469" s="14">
        <v>6373880.8799658697</v>
      </c>
      <c r="D469" s="14">
        <v>6359849.0520489505</v>
      </c>
      <c r="E469" s="16"/>
      <c r="G469" s="4">
        <v>466</v>
      </c>
      <c r="H469" s="14">
        <v>6361489.9648959097</v>
      </c>
      <c r="I469">
        <v>6347458.4195750104</v>
      </c>
      <c r="J469" s="16"/>
      <c r="M469">
        <v>466</v>
      </c>
      <c r="N469">
        <v>5845066.0722291796</v>
      </c>
      <c r="O469">
        <v>5830990.9959060503</v>
      </c>
      <c r="P469" s="16"/>
      <c r="S469">
        <v>466</v>
      </c>
      <c r="T469">
        <v>7189358.7855804199</v>
      </c>
      <c r="U469">
        <v>7175377.0283291601</v>
      </c>
      <c r="V469" s="16"/>
      <c r="Y469">
        <v>466</v>
      </c>
      <c r="Z469">
        <v>7031989.6540152002</v>
      </c>
      <c r="AA469">
        <v>7017981.0434578303</v>
      </c>
      <c r="AB469" s="16"/>
    </row>
    <row r="470" spans="2:29" x14ac:dyDescent="0.55000000000000004">
      <c r="B470" s="7" t="s">
        <v>474</v>
      </c>
      <c r="C470" s="14">
        <v>6377867.7914287597</v>
      </c>
      <c r="D470" s="14">
        <v>6363800.6536858203</v>
      </c>
      <c r="E470" s="16"/>
      <c r="G470" s="4">
        <v>467</v>
      </c>
      <c r="H470" s="14">
        <v>6365470.4387898101</v>
      </c>
      <c r="I470">
        <v>6351406.1360665802</v>
      </c>
      <c r="J470" s="16"/>
      <c r="M470">
        <v>467</v>
      </c>
      <c r="N470">
        <v>5848771.3146659704</v>
      </c>
      <c r="O470">
        <v>5834778.21063093</v>
      </c>
      <c r="P470" s="16"/>
      <c r="S470">
        <v>467</v>
      </c>
      <c r="T470">
        <v>7193777.53355416</v>
      </c>
      <c r="U470">
        <v>7179583.8667831104</v>
      </c>
      <c r="V470" s="16"/>
      <c r="Y470">
        <v>467</v>
      </c>
      <c r="Z470">
        <v>7036321.1757986499</v>
      </c>
      <c r="AA470">
        <v>7022138.58150406</v>
      </c>
      <c r="AB470" s="17">
        <v>7682878</v>
      </c>
      <c r="AC470">
        <f>AB470-AA470</f>
        <v>660739.41849594004</v>
      </c>
    </row>
    <row r="471" spans="2:29" x14ac:dyDescent="0.55000000000000004">
      <c r="B471" s="7" t="s">
        <v>475</v>
      </c>
      <c r="C471" s="14">
        <v>6392192.5806076303</v>
      </c>
      <c r="D471" s="14">
        <v>6372690.8498992203</v>
      </c>
      <c r="E471" s="16"/>
      <c r="G471" s="4">
        <v>468</v>
      </c>
      <c r="H471" s="14">
        <v>6379775.1024690699</v>
      </c>
      <c r="I471">
        <v>6360286.7250787597</v>
      </c>
      <c r="J471" s="16"/>
      <c r="M471">
        <v>468</v>
      </c>
      <c r="N471">
        <v>5862217.5629973998</v>
      </c>
      <c r="O471">
        <v>5843260.0217062002</v>
      </c>
      <c r="P471" s="16"/>
      <c r="S471">
        <v>468</v>
      </c>
      <c r="T471">
        <v>7209445.3989016796</v>
      </c>
      <c r="U471">
        <v>7189103.2263040002</v>
      </c>
      <c r="V471" s="16"/>
      <c r="Y471">
        <v>468</v>
      </c>
      <c r="Z471">
        <v>7051716.6582790501</v>
      </c>
      <c r="AA471">
        <v>7031533.9183406401</v>
      </c>
      <c r="AB471" s="16"/>
    </row>
    <row r="472" spans="2:29" x14ac:dyDescent="0.55000000000000004">
      <c r="B472" s="7" t="s">
        <v>476</v>
      </c>
      <c r="C472" s="14">
        <v>6403665.2708101701</v>
      </c>
      <c r="D472" s="14">
        <v>6387266.6414849898</v>
      </c>
      <c r="E472" s="16"/>
      <c r="G472" s="4">
        <v>469</v>
      </c>
      <c r="H472" s="14">
        <v>6391233.4143708302</v>
      </c>
      <c r="I472">
        <v>6374845.0314662904</v>
      </c>
      <c r="J472" s="16"/>
      <c r="M472">
        <v>469</v>
      </c>
      <c r="N472">
        <v>5873067.38304938</v>
      </c>
      <c r="O472">
        <v>5857086.5722400704</v>
      </c>
      <c r="P472" s="16"/>
      <c r="S472">
        <v>469</v>
      </c>
      <c r="T472">
        <v>7221871.29470718</v>
      </c>
      <c r="U472">
        <v>7204828.1815681197</v>
      </c>
      <c r="V472" s="16"/>
      <c r="Y472">
        <v>469</v>
      </c>
      <c r="Z472">
        <v>7063950.70834768</v>
      </c>
      <c r="AA472">
        <v>7047028.9594357898</v>
      </c>
      <c r="AB472" s="16"/>
    </row>
    <row r="473" spans="2:29" x14ac:dyDescent="0.55000000000000004">
      <c r="B473" s="7" t="s">
        <v>477</v>
      </c>
      <c r="C473" s="14">
        <v>6413403.7782036699</v>
      </c>
      <c r="D473" s="14">
        <v>6396590.5172047997</v>
      </c>
      <c r="E473" s="16"/>
      <c r="G473" s="4">
        <v>470</v>
      </c>
      <c r="H473" s="14">
        <v>6400961.7900779797</v>
      </c>
      <c r="I473">
        <v>6384156.2853223402</v>
      </c>
      <c r="J473" s="16"/>
      <c r="M473">
        <v>470</v>
      </c>
      <c r="N473">
        <v>5882373.6088987403</v>
      </c>
      <c r="O473">
        <v>5865867.07065346</v>
      </c>
      <c r="P473" s="16"/>
      <c r="S473">
        <v>470</v>
      </c>
      <c r="T473">
        <v>7232270.3763153199</v>
      </c>
      <c r="U473">
        <v>7214983.7958681304</v>
      </c>
      <c r="V473" s="16"/>
      <c r="Y473">
        <v>470</v>
      </c>
      <c r="Z473">
        <v>7074218.0143895103</v>
      </c>
      <c r="AA473">
        <v>7057016.4888855498</v>
      </c>
      <c r="AB473" s="16"/>
    </row>
    <row r="474" spans="2:29" x14ac:dyDescent="0.55000000000000004">
      <c r="B474" s="7" t="s">
        <v>478</v>
      </c>
      <c r="C474" s="14">
        <v>6418156.9153141202</v>
      </c>
      <c r="D474" s="14">
        <v>6401452.9340830296</v>
      </c>
      <c r="E474" s="16"/>
      <c r="G474" s="4">
        <v>471</v>
      </c>
      <c r="H474" s="14">
        <v>6405711.6837515496</v>
      </c>
      <c r="I474">
        <v>6389011.4969269997</v>
      </c>
      <c r="J474" s="16"/>
      <c r="M474">
        <v>471</v>
      </c>
      <c r="N474">
        <v>5886995.4332950702</v>
      </c>
      <c r="O474">
        <v>5870417.8045327198</v>
      </c>
      <c r="P474" s="16"/>
      <c r="S474">
        <v>471</v>
      </c>
      <c r="T474">
        <v>7237220.34383546</v>
      </c>
      <c r="U474">
        <v>7220321.3875812897</v>
      </c>
      <c r="V474" s="16"/>
      <c r="Y474">
        <v>471</v>
      </c>
      <c r="Z474">
        <v>7079129.27633511</v>
      </c>
      <c r="AA474">
        <v>7062256.9122648202</v>
      </c>
      <c r="AB474" s="16"/>
    </row>
    <row r="475" spans="2:29" x14ac:dyDescent="0.55000000000000004">
      <c r="B475" s="7" t="s">
        <v>479</v>
      </c>
      <c r="C475" s="14">
        <v>6421306.2550327796</v>
      </c>
      <c r="D475" s="14">
        <v>6401017.9889203003</v>
      </c>
      <c r="E475" s="16"/>
      <c r="G475" s="4">
        <v>472</v>
      </c>
      <c r="H475" s="14">
        <v>6408859.9652012</v>
      </c>
      <c r="I475">
        <v>6388575.9887553202</v>
      </c>
      <c r="J475" s="16"/>
      <c r="M475">
        <v>472</v>
      </c>
      <c r="N475">
        <v>5890105.8176295701</v>
      </c>
      <c r="O475">
        <v>5869958.0313729998</v>
      </c>
      <c r="P475" s="16"/>
      <c r="S475">
        <v>472</v>
      </c>
      <c r="T475">
        <v>7240424.2633255599</v>
      </c>
      <c r="U475">
        <v>7219919.96906373</v>
      </c>
      <c r="V475" s="16"/>
      <c r="Y475">
        <v>472</v>
      </c>
      <c r="Z475">
        <v>7082322.4238136001</v>
      </c>
      <c r="AA475">
        <v>7061846.5025463803</v>
      </c>
      <c r="AB475" s="16"/>
    </row>
    <row r="476" spans="2:29" x14ac:dyDescent="0.55000000000000004">
      <c r="B476" s="7" t="s">
        <v>480</v>
      </c>
      <c r="C476" s="14">
        <v>6414158.0138698602</v>
      </c>
      <c r="D476" s="14">
        <v>6396744.4326934796</v>
      </c>
      <c r="E476" s="16"/>
      <c r="G476" s="4">
        <v>473</v>
      </c>
      <c r="H476" s="14">
        <v>6401724.3903003996</v>
      </c>
      <c r="I476">
        <v>6384306.6697126096</v>
      </c>
      <c r="J476" s="16"/>
      <c r="M476">
        <v>473</v>
      </c>
      <c r="N476">
        <v>5883515.99060247</v>
      </c>
      <c r="O476">
        <v>5865865.8521254398</v>
      </c>
      <c r="P476" s="16"/>
      <c r="S476">
        <v>473</v>
      </c>
      <c r="T476">
        <v>7232412.6239522398</v>
      </c>
      <c r="U476">
        <v>7215362.5319401501</v>
      </c>
      <c r="V476" s="16"/>
      <c r="Y476">
        <v>473</v>
      </c>
      <c r="Z476">
        <v>7074484.9167028498</v>
      </c>
      <c r="AA476">
        <v>7057343.2679917803</v>
      </c>
      <c r="AB476" s="16"/>
    </row>
    <row r="477" spans="2:29" x14ac:dyDescent="0.55000000000000004">
      <c r="B477" s="7" t="s">
        <v>481</v>
      </c>
      <c r="C477" s="14">
        <v>6403523.5234223604</v>
      </c>
      <c r="D477" s="14">
        <v>6380007.5929808598</v>
      </c>
      <c r="E477" s="16"/>
      <c r="G477" s="4">
        <v>474</v>
      </c>
      <c r="H477" s="14">
        <v>6391105.9680184703</v>
      </c>
      <c r="I477">
        <v>6367588.2269437797</v>
      </c>
      <c r="J477" s="16"/>
      <c r="M477">
        <v>474</v>
      </c>
      <c r="N477">
        <v>5873584.4382786099</v>
      </c>
      <c r="O477">
        <v>5849915.5647788905</v>
      </c>
      <c r="P477" s="16"/>
      <c r="S477">
        <v>474</v>
      </c>
      <c r="T477">
        <v>7220697.2727608597</v>
      </c>
      <c r="U477">
        <v>7197411.4563307296</v>
      </c>
      <c r="V477" s="16"/>
      <c r="Y477">
        <v>474</v>
      </c>
      <c r="Z477">
        <v>7062987.5689868499</v>
      </c>
      <c r="AA477">
        <v>7039631.6927493401</v>
      </c>
      <c r="AB477" s="16"/>
    </row>
    <row r="478" spans="2:29" x14ac:dyDescent="0.55000000000000004">
      <c r="B478" s="7" t="s">
        <v>482</v>
      </c>
      <c r="C478" s="14">
        <v>6389950.8461033804</v>
      </c>
      <c r="D478" s="14">
        <v>6363102.0610794704</v>
      </c>
      <c r="E478" s="16"/>
      <c r="G478" s="4">
        <v>475</v>
      </c>
      <c r="H478" s="14">
        <v>6377549.8379898705</v>
      </c>
      <c r="I478">
        <v>6350702.9421911398</v>
      </c>
      <c r="J478" s="16"/>
      <c r="M478">
        <v>475</v>
      </c>
      <c r="N478">
        <v>5860727.1075206101</v>
      </c>
      <c r="O478">
        <v>5833873.4590649698</v>
      </c>
      <c r="P478" s="16"/>
      <c r="S478">
        <v>475</v>
      </c>
      <c r="T478">
        <v>7206029.5408345796</v>
      </c>
      <c r="U478">
        <v>7179175.5261497796</v>
      </c>
      <c r="V478" s="16"/>
      <c r="Y478">
        <v>475</v>
      </c>
      <c r="Z478">
        <v>7048539.5335162403</v>
      </c>
      <c r="AA478">
        <v>7021660.5070406599</v>
      </c>
      <c r="AB478" s="16"/>
    </row>
    <row r="479" spans="2:29" x14ac:dyDescent="0.55000000000000004">
      <c r="B479" s="7" t="s">
        <v>483</v>
      </c>
      <c r="C479" s="14">
        <v>6376519.2714745002</v>
      </c>
      <c r="D479" s="14">
        <v>6358425.5505649</v>
      </c>
      <c r="E479" s="16"/>
      <c r="G479" s="4">
        <v>476</v>
      </c>
      <c r="H479" s="14">
        <v>6364132.7560628802</v>
      </c>
      <c r="I479">
        <v>6346035.2564467397</v>
      </c>
      <c r="J479" s="16"/>
      <c r="M479">
        <v>476</v>
      </c>
      <c r="N479">
        <v>5847915.0596351</v>
      </c>
      <c r="O479">
        <v>5829578.8862749003</v>
      </c>
      <c r="P479" s="16"/>
      <c r="S479">
        <v>476</v>
      </c>
      <c r="T479">
        <v>7191652.2244418804</v>
      </c>
      <c r="U479">
        <v>7173912.3655025503</v>
      </c>
      <c r="V479" s="16"/>
      <c r="Y479">
        <v>476</v>
      </c>
      <c r="Z479">
        <v>7034351.4123556204</v>
      </c>
      <c r="AA479">
        <v>7016517.1259224201</v>
      </c>
      <c r="AB479" s="16"/>
    </row>
    <row r="480" spans="2:29" x14ac:dyDescent="0.55000000000000004">
      <c r="B480" s="7" t="s">
        <v>484</v>
      </c>
      <c r="C480" s="14">
        <v>6375302.1525913496</v>
      </c>
      <c r="D480" s="14">
        <v>6359973.2578984899</v>
      </c>
      <c r="E480" s="16"/>
      <c r="G480" s="4">
        <v>477</v>
      </c>
      <c r="H480" s="14">
        <v>6362914.26926958</v>
      </c>
      <c r="I480">
        <v>6347584.9418514799</v>
      </c>
      <c r="J480" s="16"/>
      <c r="M480">
        <v>477</v>
      </c>
      <c r="N480">
        <v>5846627.8728422699</v>
      </c>
      <c r="O480">
        <v>5831221.4437579801</v>
      </c>
      <c r="P480" s="16"/>
      <c r="S480">
        <v>477</v>
      </c>
      <c r="T480">
        <v>7190544.6613245597</v>
      </c>
      <c r="U480">
        <v>7175317.9363106703</v>
      </c>
      <c r="V480" s="16"/>
      <c r="Y480">
        <v>477</v>
      </c>
      <c r="Z480">
        <v>7033220.2566844104</v>
      </c>
      <c r="AA480">
        <v>7017955.0589353703</v>
      </c>
      <c r="AB480" s="16"/>
    </row>
    <row r="481" spans="2:29" x14ac:dyDescent="0.55000000000000004">
      <c r="B481" s="7" t="s">
        <v>485</v>
      </c>
      <c r="C481" s="14">
        <v>6375270.6267828103</v>
      </c>
      <c r="D481" s="14">
        <v>6361238.7738765804</v>
      </c>
      <c r="E481" s="16"/>
      <c r="G481" s="4">
        <v>478</v>
      </c>
      <c r="H481" s="14">
        <v>6362881.4991124496</v>
      </c>
      <c r="I481">
        <v>6348849.9387318101</v>
      </c>
      <c r="J481" s="16"/>
      <c r="M481">
        <v>478</v>
      </c>
      <c r="N481">
        <v>5846540.5002480503</v>
      </c>
      <c r="O481">
        <v>5832465.6082447805</v>
      </c>
      <c r="P481" s="16"/>
      <c r="S481">
        <v>478</v>
      </c>
      <c r="T481">
        <v>7190600.72649692</v>
      </c>
      <c r="U481">
        <v>7176619.1798458202</v>
      </c>
      <c r="V481" s="16"/>
      <c r="Y481">
        <v>478</v>
      </c>
      <c r="Z481">
        <v>7033259.0759925796</v>
      </c>
      <c r="AA481">
        <v>7019250.7110067997</v>
      </c>
      <c r="AB481" s="16"/>
    </row>
    <row r="482" spans="2:29" x14ac:dyDescent="0.55000000000000004">
      <c r="B482" s="7" t="s">
        <v>486</v>
      </c>
      <c r="C482" s="14">
        <v>6379258.8862710204</v>
      </c>
      <c r="D482" s="14">
        <v>6365191.4392421199</v>
      </c>
      <c r="E482" s="16"/>
      <c r="G482" s="4">
        <v>479</v>
      </c>
      <c r="H482" s="14">
        <v>6366863.3227724703</v>
      </c>
      <c r="I482">
        <v>6352798.7184520103</v>
      </c>
      <c r="J482" s="16"/>
      <c r="M482">
        <v>479</v>
      </c>
      <c r="N482">
        <v>5850247.1713080201</v>
      </c>
      <c r="O482">
        <v>5836253.9114482002</v>
      </c>
      <c r="P482" s="16"/>
      <c r="S482">
        <v>479</v>
      </c>
      <c r="T482">
        <v>7195020.8410111601</v>
      </c>
      <c r="U482">
        <v>7180827.0890084496</v>
      </c>
      <c r="V482" s="16"/>
      <c r="Y482">
        <v>479</v>
      </c>
      <c r="Z482">
        <v>7037592.0045478297</v>
      </c>
      <c r="AA482">
        <v>7023409.3466358399</v>
      </c>
      <c r="AB482" s="17">
        <v>7682878</v>
      </c>
      <c r="AC482" s="14">
        <f>AB482-AA482</f>
        <v>659468.6533641601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YEARTO12</vt:lpstr>
      <vt:lpstr>TOTALDELIVERY</vt:lpstr>
      <vt:lpstr>Temperature</vt:lpstr>
      <vt:lpstr>tradeoff</vt:lpstr>
      <vt:lpstr>MonthlyStorage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WANG</dc:creator>
  <cp:lastModifiedBy>JIAN WANG</cp:lastModifiedBy>
  <dcterms:created xsi:type="dcterms:W3CDTF">2015-06-05T18:17:20Z</dcterms:created>
  <dcterms:modified xsi:type="dcterms:W3CDTF">2021-03-24T17:43:29Z</dcterms:modified>
</cp:coreProperties>
</file>