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y/Documents/Programming/Data_Structure/Note/figures/"/>
    </mc:Choice>
  </mc:AlternateContent>
  <xr:revisionPtr revIDLastSave="0" documentId="13_ncr:1_{15008EA2-077F-BA47-A330-8F77C00E73C5}" xr6:coauthVersionLast="47" xr6:coauthVersionMax="47" xr10:uidLastSave="{00000000-0000-0000-0000-000000000000}"/>
  <bookViews>
    <workbookView xWindow="0" yWindow="500" windowWidth="28800" windowHeight="15800" activeTab="2" xr2:uid="{A99FF1C8-3DD5-48A4-975D-474857A0E943}"/>
  </bookViews>
  <sheets>
    <sheet name="ManachersAlgorithm" sheetId="1" r:id="rId1"/>
    <sheet name="85MaximalRectangle" sheetId="2" r:id="rId2"/>
    <sheet name="quick s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2" l="1"/>
  <c r="Q5" i="2" s="1"/>
  <c r="Q6" i="2" s="1"/>
  <c r="Q7" i="2" s="1"/>
  <c r="Q8" i="2" s="1"/>
  <c r="P5" i="2"/>
  <c r="P6" i="2"/>
  <c r="P7" i="2" s="1"/>
  <c r="P8" i="2" s="1"/>
  <c r="P4" i="2"/>
  <c r="C9" i="1" l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</calcChain>
</file>

<file path=xl/sharedStrings.xml><?xml version="1.0" encoding="utf-8"?>
<sst xmlns="http://schemas.openxmlformats.org/spreadsheetml/2006/main" count="137" uniqueCount="37">
  <si>
    <t>index</t>
  </si>
  <si>
    <t>var</t>
  </si>
  <si>
    <t>T</t>
  </si>
  <si>
    <t>P</t>
  </si>
  <si>
    <t>#</t>
  </si>
  <si>
    <t>b</t>
  </si>
  <si>
    <t>a</t>
  </si>
  <si>
    <t>c</t>
  </si>
  <si>
    <t>?</t>
  </si>
  <si>
    <t>i</t>
  </si>
  <si>
    <t>C</t>
  </si>
  <si>
    <t>i'</t>
  </si>
  <si>
    <t>L</t>
  </si>
  <si>
    <t>R</t>
  </si>
  <si>
    <t>DP illustration, e.g., (i, j)=(8,16)</t>
  </si>
  <si>
    <t>len</t>
  </si>
  <si>
    <t>k</t>
  </si>
  <si>
    <t>i+1</t>
  </si>
  <si>
    <t>i+2</t>
  </si>
  <si>
    <t>i+3</t>
  </si>
  <si>
    <t>dp[i][j] := max len of all 1s ends with col j at row i.</t>
  </si>
  <si>
    <t>dp[k][j]</t>
  </si>
  <si>
    <t>i+4</t>
  </si>
  <si>
    <t>ans</t>
  </si>
  <si>
    <t>initial</t>
  </si>
  <si>
    <t>m</t>
  </si>
  <si>
    <t>nums</t>
  </si>
  <si>
    <t>n-1</t>
  </si>
  <si>
    <t>n-k</t>
  </si>
  <si>
    <t>swap pivot</t>
  </si>
  <si>
    <t>j</t>
  </si>
  <si>
    <t>move, until both stop</t>
  </si>
  <si>
    <t>swap</t>
  </si>
  <si>
    <t>move, until cross</t>
  </si>
  <si>
    <t>initialize i, j</t>
  </si>
  <si>
    <t xml:space="preserve"> </t>
  </si>
  <si>
    <t>calc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</si>
</sst>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8" tint="-0.249977111117893"/>
      <name val="Calibri"/>
      <family val="2"/>
      <scheme val="minor"/>
    </font>
    <font>
      <i/>
      <sz val="11"/>
      <name val="Times New Roman"/>
      <family val="1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8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" borderId="4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69850</xdr:colOff>
      <xdr:row>3</xdr:row>
      <xdr:rowOff>146050</xdr:rowOff>
    </xdr:from>
    <xdr:to>
      <xdr:col>12</xdr:col>
      <xdr:colOff>69850</xdr:colOff>
      <xdr:row>6</xdr:row>
      <xdr:rowOff>25400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6CE94AB-148B-4ABE-8927-394C5A90FAC8}"/>
            </a:ext>
          </a:extLst>
        </xdr:cNvPr>
        <xdr:cNvCxnSpPr/>
      </xdr:nvCxnSpPr>
      <xdr:spPr>
        <a:xfrm>
          <a:off x="2120900" y="698500"/>
          <a:ext cx="0" cy="4318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3</xdr:row>
      <xdr:rowOff>158750</xdr:rowOff>
    </xdr:from>
    <xdr:to>
      <xdr:col>3</xdr:col>
      <xdr:colOff>69850</xdr:colOff>
      <xdr:row>6</xdr:row>
      <xdr:rowOff>38100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92021B3-A727-4BF5-8A5E-1EDA6480E6DD}"/>
            </a:ext>
          </a:extLst>
        </xdr:cNvPr>
        <xdr:cNvCxnSpPr/>
      </xdr:nvCxnSpPr>
      <xdr:spPr>
        <a:xfrm>
          <a:off x="749300" y="711200"/>
          <a:ext cx="0" cy="43180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3</xdr:row>
      <xdr:rowOff>152400</xdr:rowOff>
    </xdr:from>
    <xdr:to>
      <xdr:col>21</xdr:col>
      <xdr:colOff>76200</xdr:colOff>
      <xdr:row>6</xdr:row>
      <xdr:rowOff>31750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1142193-DF49-453F-90A9-5E44B90BD7F9}"/>
            </a:ext>
          </a:extLst>
        </xdr:cNvPr>
        <xdr:cNvCxnSpPr/>
      </xdr:nvCxnSpPr>
      <xdr:spPr>
        <a:xfrm>
          <a:off x="3498850" y="704850"/>
          <a:ext cx="0" cy="43180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69850</xdr:colOff>
      <xdr:row>9</xdr:row>
      <xdr:rowOff>133350</xdr:rowOff>
    </xdr:from>
    <xdr:to>
      <xdr:col>12</xdr:col>
      <xdr:colOff>69850</xdr:colOff>
      <xdr:row>11</xdr:row>
      <xdr:rowOff>247650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3D18913-36FC-459F-A40C-EC5C8038341F}"/>
            </a:ext>
          </a:extLst>
        </xdr:cNvPr>
        <xdr:cNvCxnSpPr/>
      </xdr:nvCxnSpPr>
      <xdr:spPr>
        <a:xfrm>
          <a:off x="2120900" y="17907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9</xdr:row>
      <xdr:rowOff>139700</xdr:rowOff>
    </xdr:from>
    <xdr:to>
      <xdr:col>3</xdr:col>
      <xdr:colOff>69850</xdr:colOff>
      <xdr:row>11</xdr:row>
      <xdr:rowOff>254000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81410F4-9CAC-4726-89CD-487332B59DD4}"/>
            </a:ext>
          </a:extLst>
        </xdr:cNvPr>
        <xdr:cNvCxnSpPr/>
      </xdr:nvCxnSpPr>
      <xdr:spPr>
        <a:xfrm>
          <a:off x="749300" y="1797050"/>
          <a:ext cx="0" cy="52705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9</xdr:row>
      <xdr:rowOff>139700</xdr:rowOff>
    </xdr:from>
    <xdr:to>
      <xdr:col>21</xdr:col>
      <xdr:colOff>76200</xdr:colOff>
      <xdr:row>11</xdr:row>
      <xdr:rowOff>254000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CDB1947-BE9B-49CC-B833-CB5FF75FFCAB}"/>
            </a:ext>
          </a:extLst>
        </xdr:cNvPr>
        <xdr:cNvCxnSpPr/>
      </xdr:nvCxnSpPr>
      <xdr:spPr>
        <a:xfrm>
          <a:off x="3498850" y="1797050"/>
          <a:ext cx="0" cy="52705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139700</xdr:colOff>
      <xdr:row>4</xdr:row>
      <xdr:rowOff>12700</xdr:rowOff>
    </xdr:from>
    <xdr:to>
      <xdr:col>12</xdr:col>
      <xdr:colOff>25400</xdr:colOff>
      <xdr:row>4</xdr:row>
      <xdr:rowOff>177800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9F9C440-8F6A-4357-A8F4-AD490C289EB5}"/>
            </a:ext>
          </a:extLst>
        </xdr:cNvPr>
        <xdr:cNvSpPr/>
      </xdr:nvSpPr>
      <xdr:spPr>
        <a:xfrm>
          <a:off x="1581150" y="749300"/>
          <a:ext cx="495300" cy="165100"/>
        </a:xfrm>
        <a:custGeom>
          <a:avLst/>
          <a:gdLst>
            <a:gd name="connsiteX0" fmla="*/ 0 w 495300"/>
            <a:gd name="connsiteY0" fmla="*/ 27517 h 165100"/>
            <a:gd name="connsiteX1" fmla="*/ 27517 w 495300"/>
            <a:gd name="connsiteY1" fmla="*/ 0 h 165100"/>
            <a:gd name="connsiteX2" fmla="*/ 467783 w 495300"/>
            <a:gd name="connsiteY2" fmla="*/ 0 h 165100"/>
            <a:gd name="connsiteX3" fmla="*/ 495300 w 495300"/>
            <a:gd name="connsiteY3" fmla="*/ 27517 h 165100"/>
            <a:gd name="connsiteX4" fmla="*/ 495300 w 495300"/>
            <a:gd name="connsiteY4" fmla="*/ 137583 h 165100"/>
            <a:gd name="connsiteX5" fmla="*/ 467783 w 495300"/>
            <a:gd name="connsiteY5" fmla="*/ 165100 h 165100"/>
            <a:gd name="connsiteX6" fmla="*/ 27517 w 495300"/>
            <a:gd name="connsiteY6" fmla="*/ 165100 h 165100"/>
            <a:gd name="connsiteX7" fmla="*/ 0 w 495300"/>
            <a:gd name="connsiteY7" fmla="*/ 137583 h 165100"/>
            <a:gd name="connsiteX8" fmla="*/ 0 w 495300"/>
            <a:gd name="connsiteY8" fmla="*/ 27517 h 16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495300" h="165100" extrusionOk="0">
              <a:moveTo>
                <a:pt x="0" y="27517"/>
              </a:moveTo>
              <a:cubicBezTo>
                <a:pt x="2144" y="11862"/>
                <a:pt x="11894" y="769"/>
                <a:pt x="27517" y="0"/>
              </a:cubicBezTo>
              <a:cubicBezTo>
                <a:pt x="125876" y="13395"/>
                <a:pt x="249915" y="-21499"/>
                <a:pt x="467783" y="0"/>
              </a:cubicBezTo>
              <a:cubicBezTo>
                <a:pt x="482621" y="2494"/>
                <a:pt x="498519" y="13873"/>
                <a:pt x="495300" y="27517"/>
              </a:cubicBezTo>
              <a:cubicBezTo>
                <a:pt x="491021" y="76245"/>
                <a:pt x="496014" y="84169"/>
                <a:pt x="495300" y="137583"/>
              </a:cubicBezTo>
              <a:cubicBezTo>
                <a:pt x="494202" y="149925"/>
                <a:pt x="485863" y="165217"/>
                <a:pt x="467783" y="165100"/>
              </a:cubicBezTo>
              <a:cubicBezTo>
                <a:pt x="338385" y="146170"/>
                <a:pt x="187615" y="145016"/>
                <a:pt x="27517" y="165100"/>
              </a:cubicBezTo>
              <a:cubicBezTo>
                <a:pt x="11778" y="164512"/>
                <a:pt x="-821" y="150365"/>
                <a:pt x="0" y="137583"/>
              </a:cubicBezTo>
              <a:cubicBezTo>
                <a:pt x="-4980" y="111446"/>
                <a:pt x="4282" y="81137"/>
                <a:pt x="0" y="27517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139700</xdr:colOff>
      <xdr:row>4</xdr:row>
      <xdr:rowOff>19050</xdr:rowOff>
    </xdr:from>
    <xdr:to>
      <xdr:col>16</xdr:col>
      <xdr:colOff>25400</xdr:colOff>
      <xdr:row>5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11D09E7-D964-4C09-855B-ADB3029AB981}"/>
            </a:ext>
          </a:extLst>
        </xdr:cNvPr>
        <xdr:cNvSpPr/>
      </xdr:nvSpPr>
      <xdr:spPr>
        <a:xfrm>
          <a:off x="2190750" y="755650"/>
          <a:ext cx="495300" cy="165100"/>
        </a:xfrm>
        <a:custGeom>
          <a:avLst/>
          <a:gdLst>
            <a:gd name="connsiteX0" fmla="*/ 0 w 495300"/>
            <a:gd name="connsiteY0" fmla="*/ 27517 h 165100"/>
            <a:gd name="connsiteX1" fmla="*/ 27517 w 495300"/>
            <a:gd name="connsiteY1" fmla="*/ 0 h 165100"/>
            <a:gd name="connsiteX2" fmla="*/ 467783 w 495300"/>
            <a:gd name="connsiteY2" fmla="*/ 0 h 165100"/>
            <a:gd name="connsiteX3" fmla="*/ 495300 w 495300"/>
            <a:gd name="connsiteY3" fmla="*/ 27517 h 165100"/>
            <a:gd name="connsiteX4" fmla="*/ 495300 w 495300"/>
            <a:gd name="connsiteY4" fmla="*/ 137583 h 165100"/>
            <a:gd name="connsiteX5" fmla="*/ 467783 w 495300"/>
            <a:gd name="connsiteY5" fmla="*/ 165100 h 165100"/>
            <a:gd name="connsiteX6" fmla="*/ 27517 w 495300"/>
            <a:gd name="connsiteY6" fmla="*/ 165100 h 165100"/>
            <a:gd name="connsiteX7" fmla="*/ 0 w 495300"/>
            <a:gd name="connsiteY7" fmla="*/ 137583 h 165100"/>
            <a:gd name="connsiteX8" fmla="*/ 0 w 495300"/>
            <a:gd name="connsiteY8" fmla="*/ 27517 h 16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495300" h="165100" extrusionOk="0">
              <a:moveTo>
                <a:pt x="0" y="27517"/>
              </a:moveTo>
              <a:cubicBezTo>
                <a:pt x="2144" y="11862"/>
                <a:pt x="11894" y="769"/>
                <a:pt x="27517" y="0"/>
              </a:cubicBezTo>
              <a:cubicBezTo>
                <a:pt x="125876" y="13395"/>
                <a:pt x="249915" y="-21499"/>
                <a:pt x="467783" y="0"/>
              </a:cubicBezTo>
              <a:cubicBezTo>
                <a:pt x="482621" y="2494"/>
                <a:pt x="498519" y="13873"/>
                <a:pt x="495300" y="27517"/>
              </a:cubicBezTo>
              <a:cubicBezTo>
                <a:pt x="491021" y="76245"/>
                <a:pt x="496014" y="84169"/>
                <a:pt x="495300" y="137583"/>
              </a:cubicBezTo>
              <a:cubicBezTo>
                <a:pt x="494202" y="149925"/>
                <a:pt x="485863" y="165217"/>
                <a:pt x="467783" y="165100"/>
              </a:cubicBezTo>
              <a:cubicBezTo>
                <a:pt x="338385" y="146170"/>
                <a:pt x="187615" y="145016"/>
                <a:pt x="27517" y="165100"/>
              </a:cubicBezTo>
              <a:cubicBezTo>
                <a:pt x="11778" y="164512"/>
                <a:pt x="-821" y="150365"/>
                <a:pt x="0" y="137583"/>
              </a:cubicBezTo>
              <a:cubicBezTo>
                <a:pt x="-4980" y="111446"/>
                <a:pt x="4282" y="81137"/>
                <a:pt x="0" y="27517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368300</xdr:colOff>
      <xdr:row>9</xdr:row>
      <xdr:rowOff>361950</xdr:rowOff>
    </xdr:from>
    <xdr:to>
      <xdr:col>15</xdr:col>
      <xdr:colOff>146050</xdr:colOff>
      <xdr:row>11</xdr:row>
      <xdr:rowOff>63500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F11EC44-136B-4D93-BF7B-61108518FB91}"/>
            </a:ext>
          </a:extLst>
        </xdr:cNvPr>
        <xdr:cNvSpPr/>
      </xdr:nvSpPr>
      <xdr:spPr>
        <a:xfrm>
          <a:off x="368300" y="2019300"/>
          <a:ext cx="2286000" cy="323850"/>
        </a:xfrm>
        <a:custGeom>
          <a:avLst/>
          <a:gdLst>
            <a:gd name="connsiteX0" fmla="*/ 0 w 2286000"/>
            <a:gd name="connsiteY0" fmla="*/ 53976 h 323850"/>
            <a:gd name="connsiteX1" fmla="*/ 53976 w 2286000"/>
            <a:gd name="connsiteY1" fmla="*/ 0 h 323850"/>
            <a:gd name="connsiteX2" fmla="*/ 533147 w 2286000"/>
            <a:gd name="connsiteY2" fmla="*/ 0 h 323850"/>
            <a:gd name="connsiteX3" fmla="*/ 1099439 w 2286000"/>
            <a:gd name="connsiteY3" fmla="*/ 0 h 323850"/>
            <a:gd name="connsiteX4" fmla="*/ 1578610 w 2286000"/>
            <a:gd name="connsiteY4" fmla="*/ 0 h 323850"/>
            <a:gd name="connsiteX5" fmla="*/ 2232024 w 2286000"/>
            <a:gd name="connsiteY5" fmla="*/ 0 h 323850"/>
            <a:gd name="connsiteX6" fmla="*/ 2286000 w 2286000"/>
            <a:gd name="connsiteY6" fmla="*/ 53976 h 323850"/>
            <a:gd name="connsiteX7" fmla="*/ 2286000 w 2286000"/>
            <a:gd name="connsiteY7" fmla="*/ 269874 h 323850"/>
            <a:gd name="connsiteX8" fmla="*/ 2232024 w 2286000"/>
            <a:gd name="connsiteY8" fmla="*/ 323850 h 323850"/>
            <a:gd name="connsiteX9" fmla="*/ 1709292 w 2286000"/>
            <a:gd name="connsiteY9" fmla="*/ 323850 h 323850"/>
            <a:gd name="connsiteX10" fmla="*/ 1230122 w 2286000"/>
            <a:gd name="connsiteY10" fmla="*/ 323850 h 323850"/>
            <a:gd name="connsiteX11" fmla="*/ 729171 w 2286000"/>
            <a:gd name="connsiteY11" fmla="*/ 323850 h 323850"/>
            <a:gd name="connsiteX12" fmla="*/ 53976 w 2286000"/>
            <a:gd name="connsiteY12" fmla="*/ 323850 h 323850"/>
            <a:gd name="connsiteX13" fmla="*/ 0 w 2286000"/>
            <a:gd name="connsiteY13" fmla="*/ 269874 h 323850"/>
            <a:gd name="connsiteX14" fmla="*/ 0 w 2286000"/>
            <a:gd name="connsiteY14" fmla="*/ 53976 h 323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2286000" h="323850" extrusionOk="0">
              <a:moveTo>
                <a:pt x="0" y="53976"/>
              </a:moveTo>
              <a:cubicBezTo>
                <a:pt x="6302" y="22819"/>
                <a:pt x="20875" y="5938"/>
                <a:pt x="53976" y="0"/>
              </a:cubicBezTo>
              <a:cubicBezTo>
                <a:pt x="189025" y="-21237"/>
                <a:pt x="324060" y="8941"/>
                <a:pt x="533147" y="0"/>
              </a:cubicBezTo>
              <a:cubicBezTo>
                <a:pt x="742234" y="-8941"/>
                <a:pt x="835311" y="-23033"/>
                <a:pt x="1099439" y="0"/>
              </a:cubicBezTo>
              <a:cubicBezTo>
                <a:pt x="1363567" y="23033"/>
                <a:pt x="1470579" y="653"/>
                <a:pt x="1578610" y="0"/>
              </a:cubicBezTo>
              <a:cubicBezTo>
                <a:pt x="1686641" y="-653"/>
                <a:pt x="2045536" y="27322"/>
                <a:pt x="2232024" y="0"/>
              </a:cubicBezTo>
              <a:cubicBezTo>
                <a:pt x="2260590" y="-3234"/>
                <a:pt x="2286966" y="24205"/>
                <a:pt x="2286000" y="53976"/>
              </a:cubicBezTo>
              <a:cubicBezTo>
                <a:pt x="2295699" y="148312"/>
                <a:pt x="2287498" y="197466"/>
                <a:pt x="2286000" y="269874"/>
              </a:cubicBezTo>
              <a:cubicBezTo>
                <a:pt x="2282238" y="295603"/>
                <a:pt x="2260173" y="318968"/>
                <a:pt x="2232024" y="323850"/>
              </a:cubicBezTo>
              <a:cubicBezTo>
                <a:pt x="2081210" y="328287"/>
                <a:pt x="1901114" y="346527"/>
                <a:pt x="1709292" y="323850"/>
              </a:cubicBezTo>
              <a:cubicBezTo>
                <a:pt x="1517470" y="301173"/>
                <a:pt x="1368905" y="325050"/>
                <a:pt x="1230122" y="323850"/>
              </a:cubicBezTo>
              <a:cubicBezTo>
                <a:pt x="1091339" y="322651"/>
                <a:pt x="971543" y="305828"/>
                <a:pt x="729171" y="323850"/>
              </a:cubicBezTo>
              <a:cubicBezTo>
                <a:pt x="486799" y="341872"/>
                <a:pt x="357004" y="325050"/>
                <a:pt x="53976" y="323850"/>
              </a:cubicBezTo>
              <a:cubicBezTo>
                <a:pt x="27244" y="321010"/>
                <a:pt x="851" y="295695"/>
                <a:pt x="0" y="269874"/>
              </a:cubicBezTo>
              <a:cubicBezTo>
                <a:pt x="8705" y="168884"/>
                <a:pt x="7976" y="121397"/>
                <a:pt x="0" y="53976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146050</xdr:colOff>
      <xdr:row>9</xdr:row>
      <xdr:rowOff>317500</xdr:rowOff>
    </xdr:from>
    <xdr:to>
      <xdr:col>22</xdr:col>
      <xdr:colOff>12700</xdr:colOff>
      <xdr:row>11</xdr:row>
      <xdr:rowOff>120650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C5078AD-75A6-43D9-A41A-D586AF3A3D2A}"/>
            </a:ext>
          </a:extLst>
        </xdr:cNvPr>
        <xdr:cNvSpPr/>
      </xdr:nvSpPr>
      <xdr:spPr>
        <a:xfrm>
          <a:off x="1892300" y="1974850"/>
          <a:ext cx="1695450" cy="425450"/>
        </a:xfrm>
        <a:custGeom>
          <a:avLst/>
          <a:gdLst>
            <a:gd name="connsiteX0" fmla="*/ 0 w 1695450"/>
            <a:gd name="connsiteY0" fmla="*/ 70910 h 425450"/>
            <a:gd name="connsiteX1" fmla="*/ 70910 w 1695450"/>
            <a:gd name="connsiteY1" fmla="*/ 0 h 425450"/>
            <a:gd name="connsiteX2" fmla="*/ 542178 w 1695450"/>
            <a:gd name="connsiteY2" fmla="*/ 0 h 425450"/>
            <a:gd name="connsiteX3" fmla="*/ 1075591 w 1695450"/>
            <a:gd name="connsiteY3" fmla="*/ 0 h 425450"/>
            <a:gd name="connsiteX4" fmla="*/ 1624540 w 1695450"/>
            <a:gd name="connsiteY4" fmla="*/ 0 h 425450"/>
            <a:gd name="connsiteX5" fmla="*/ 1695450 w 1695450"/>
            <a:gd name="connsiteY5" fmla="*/ 70910 h 425450"/>
            <a:gd name="connsiteX6" fmla="*/ 1695450 w 1695450"/>
            <a:gd name="connsiteY6" fmla="*/ 354540 h 425450"/>
            <a:gd name="connsiteX7" fmla="*/ 1624540 w 1695450"/>
            <a:gd name="connsiteY7" fmla="*/ 425450 h 425450"/>
            <a:gd name="connsiteX8" fmla="*/ 1091127 w 1695450"/>
            <a:gd name="connsiteY8" fmla="*/ 425450 h 425450"/>
            <a:gd name="connsiteX9" fmla="*/ 542178 w 1695450"/>
            <a:gd name="connsiteY9" fmla="*/ 425450 h 425450"/>
            <a:gd name="connsiteX10" fmla="*/ 70910 w 1695450"/>
            <a:gd name="connsiteY10" fmla="*/ 425450 h 425450"/>
            <a:gd name="connsiteX11" fmla="*/ 0 w 1695450"/>
            <a:gd name="connsiteY11" fmla="*/ 354540 h 425450"/>
            <a:gd name="connsiteX12" fmla="*/ 0 w 1695450"/>
            <a:gd name="connsiteY12" fmla="*/ 70910 h 4254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95450" h="425450" extrusionOk="0">
              <a:moveTo>
                <a:pt x="0" y="70910"/>
              </a:moveTo>
              <a:cubicBezTo>
                <a:pt x="3031" y="31099"/>
                <a:pt x="27532" y="7606"/>
                <a:pt x="70910" y="0"/>
              </a:cubicBezTo>
              <a:cubicBezTo>
                <a:pt x="210250" y="-5314"/>
                <a:pt x="372288" y="20749"/>
                <a:pt x="542178" y="0"/>
              </a:cubicBezTo>
              <a:cubicBezTo>
                <a:pt x="712068" y="-20749"/>
                <a:pt x="940320" y="22673"/>
                <a:pt x="1075591" y="0"/>
              </a:cubicBezTo>
              <a:cubicBezTo>
                <a:pt x="1210862" y="-22673"/>
                <a:pt x="1390368" y="10140"/>
                <a:pt x="1624540" y="0"/>
              </a:cubicBezTo>
              <a:cubicBezTo>
                <a:pt x="1664654" y="-1002"/>
                <a:pt x="1695755" y="29794"/>
                <a:pt x="1695450" y="70910"/>
              </a:cubicBezTo>
              <a:cubicBezTo>
                <a:pt x="1707948" y="148630"/>
                <a:pt x="1690479" y="231725"/>
                <a:pt x="1695450" y="354540"/>
              </a:cubicBezTo>
              <a:cubicBezTo>
                <a:pt x="1693647" y="385510"/>
                <a:pt x="1661891" y="432727"/>
                <a:pt x="1624540" y="425450"/>
              </a:cubicBezTo>
              <a:cubicBezTo>
                <a:pt x="1396609" y="438287"/>
                <a:pt x="1349298" y="437983"/>
                <a:pt x="1091127" y="425450"/>
              </a:cubicBezTo>
              <a:cubicBezTo>
                <a:pt x="832956" y="412917"/>
                <a:pt x="810334" y="424361"/>
                <a:pt x="542178" y="425450"/>
              </a:cubicBezTo>
              <a:cubicBezTo>
                <a:pt x="274022" y="426539"/>
                <a:pt x="172317" y="427797"/>
                <a:pt x="70910" y="425450"/>
              </a:cubicBezTo>
              <a:cubicBezTo>
                <a:pt x="24625" y="426976"/>
                <a:pt x="-1604" y="390443"/>
                <a:pt x="0" y="354540"/>
              </a:cubicBezTo>
              <a:cubicBezTo>
                <a:pt x="5685" y="244763"/>
                <a:pt x="-918" y="134199"/>
                <a:pt x="0" y="70910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12700</xdr:colOff>
      <xdr:row>15</xdr:row>
      <xdr:rowOff>127000</xdr:rowOff>
    </xdr:from>
    <xdr:to>
      <xdr:col>10</xdr:col>
      <xdr:colOff>146050</xdr:colOff>
      <xdr:row>17</xdr:row>
      <xdr:rowOff>88900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6DF7C58-1168-4909-8B92-5317BB00B71B}"/>
            </a:ext>
          </a:extLst>
        </xdr:cNvPr>
        <xdr:cNvSpPr/>
      </xdr:nvSpPr>
      <xdr:spPr>
        <a:xfrm>
          <a:off x="6788150" y="495300"/>
          <a:ext cx="742950" cy="336550"/>
        </a:xfrm>
        <a:custGeom>
          <a:avLst/>
          <a:gdLst>
            <a:gd name="connsiteX0" fmla="*/ 0 w 742950"/>
            <a:gd name="connsiteY0" fmla="*/ 56093 h 336550"/>
            <a:gd name="connsiteX1" fmla="*/ 56093 w 742950"/>
            <a:gd name="connsiteY1" fmla="*/ 0 h 336550"/>
            <a:gd name="connsiteX2" fmla="*/ 686857 w 742950"/>
            <a:gd name="connsiteY2" fmla="*/ 0 h 336550"/>
            <a:gd name="connsiteX3" fmla="*/ 742950 w 742950"/>
            <a:gd name="connsiteY3" fmla="*/ 56093 h 336550"/>
            <a:gd name="connsiteX4" fmla="*/ 742950 w 742950"/>
            <a:gd name="connsiteY4" fmla="*/ 280457 h 336550"/>
            <a:gd name="connsiteX5" fmla="*/ 686857 w 742950"/>
            <a:gd name="connsiteY5" fmla="*/ 336550 h 336550"/>
            <a:gd name="connsiteX6" fmla="*/ 56093 w 742950"/>
            <a:gd name="connsiteY6" fmla="*/ 336550 h 336550"/>
            <a:gd name="connsiteX7" fmla="*/ 0 w 742950"/>
            <a:gd name="connsiteY7" fmla="*/ 280457 h 336550"/>
            <a:gd name="connsiteX8" fmla="*/ 0 w 742950"/>
            <a:gd name="connsiteY8" fmla="*/ 56093 h 336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42950" h="336550" extrusionOk="0">
              <a:moveTo>
                <a:pt x="0" y="56093"/>
              </a:moveTo>
              <a:cubicBezTo>
                <a:pt x="3013" y="24470"/>
                <a:pt x="23107" y="3622"/>
                <a:pt x="56093" y="0"/>
              </a:cubicBezTo>
              <a:cubicBezTo>
                <a:pt x="208065" y="-30166"/>
                <a:pt x="498622" y="-15264"/>
                <a:pt x="686857" y="0"/>
              </a:cubicBezTo>
              <a:cubicBezTo>
                <a:pt x="717342" y="3437"/>
                <a:pt x="749796" y="28416"/>
                <a:pt x="742950" y="56093"/>
              </a:cubicBezTo>
              <a:cubicBezTo>
                <a:pt x="751541" y="146601"/>
                <a:pt x="744104" y="196411"/>
                <a:pt x="742950" y="280457"/>
              </a:cubicBezTo>
              <a:cubicBezTo>
                <a:pt x="740727" y="305656"/>
                <a:pt x="723468" y="336779"/>
                <a:pt x="686857" y="336550"/>
              </a:cubicBezTo>
              <a:cubicBezTo>
                <a:pt x="462762" y="305680"/>
                <a:pt x="230098" y="335520"/>
                <a:pt x="56093" y="336550"/>
              </a:cubicBezTo>
              <a:cubicBezTo>
                <a:pt x="22787" y="334026"/>
                <a:pt x="-1219" y="307853"/>
                <a:pt x="0" y="280457"/>
              </a:cubicBezTo>
              <a:cubicBezTo>
                <a:pt x="6777" y="171789"/>
                <a:pt x="3431" y="109277"/>
                <a:pt x="0" y="56093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120650</xdr:colOff>
      <xdr:row>17</xdr:row>
      <xdr:rowOff>114300</xdr:rowOff>
    </xdr:from>
    <xdr:to>
      <xdr:col>8</xdr:col>
      <xdr:colOff>38100</xdr:colOff>
      <xdr:row>19</xdr:row>
      <xdr:rowOff>31750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2A20CC5-DB17-4A97-95AB-7227F877371A}"/>
            </a:ext>
          </a:extLst>
        </xdr:cNvPr>
        <xdr:cNvSpPr txBox="1"/>
      </xdr:nvSpPr>
      <xdr:spPr>
        <a:xfrm>
          <a:off x="1714500" y="4127500"/>
          <a:ext cx="5270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i'-k</a:t>
          </a:r>
        </a:p>
      </xdr:txBody>
    </xdr:sp>
    <xdr:clientData/>
  </xdr:twoCellAnchor>
  <xdr:twoCellAnchor>
    <xdr:from>
      <xdr:col>6</xdr:col>
      <xdr:colOff>0</xdr:colOff>
      <xdr:row>15</xdr:row>
      <xdr:rowOff>6350</xdr:rowOff>
    </xdr:from>
    <xdr:to>
      <xdr:col>6</xdr:col>
      <xdr:colOff>0</xdr:colOff>
      <xdr:row>17</xdr:row>
      <xdr:rowOff>158750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4B08FEB-046C-4C17-9AEB-CB816558D344}"/>
            </a:ext>
          </a:extLst>
        </xdr:cNvPr>
        <xdr:cNvCxnSpPr/>
      </xdr:nvCxnSpPr>
      <xdr:spPr>
        <a:xfrm>
          <a:off x="1898650" y="36449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127000</xdr:colOff>
      <xdr:row>17</xdr:row>
      <xdr:rowOff>139700</xdr:rowOff>
    </xdr:from>
    <xdr:to>
      <xdr:col>21</xdr:col>
      <xdr:colOff>44450</xdr:colOff>
      <xdr:row>19</xdr:row>
      <xdr:rowOff>57150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80CAEFB-3974-4212-A6A0-A07E4BB52F8F}"/>
            </a:ext>
          </a:extLst>
        </xdr:cNvPr>
        <xdr:cNvSpPr txBox="1"/>
      </xdr:nvSpPr>
      <xdr:spPr>
        <a:xfrm>
          <a:off x="3702050" y="4152900"/>
          <a:ext cx="527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i+k</a:t>
          </a:r>
        </a:p>
      </xdr:txBody>
    </xdr:sp>
    <xdr:clientData/>
  </xdr:twoCellAnchor>
  <xdr:twoCellAnchor>
    <xdr:from>
      <xdr:col>19</xdr:col>
      <xdr:colOff>6350</xdr:colOff>
      <xdr:row>15</xdr:row>
      <xdr:rowOff>31750</xdr:rowOff>
    </xdr:from>
    <xdr:to>
      <xdr:col>19</xdr:col>
      <xdr:colOff>6350</xdr:colOff>
      <xdr:row>18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3C131BAE-63E1-406F-8B91-21CE56D00ACF}"/>
            </a:ext>
          </a:extLst>
        </xdr:cNvPr>
        <xdr:cNvCxnSpPr/>
      </xdr:nvCxnSpPr>
      <xdr:spPr>
        <a:xfrm>
          <a:off x="3886200" y="36703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127000</xdr:colOff>
      <xdr:row>17</xdr:row>
      <xdr:rowOff>133350</xdr:rowOff>
    </xdr:from>
    <xdr:to>
      <xdr:col>16</xdr:col>
      <xdr:colOff>44450</xdr:colOff>
      <xdr:row>19</xdr:row>
      <xdr:rowOff>50800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E552317-090E-47FB-BBCE-BCB4490B8559}"/>
            </a:ext>
          </a:extLst>
        </xdr:cNvPr>
        <xdr:cNvSpPr txBox="1"/>
      </xdr:nvSpPr>
      <xdr:spPr>
        <a:xfrm>
          <a:off x="2940050" y="4146550"/>
          <a:ext cx="527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i-k</a:t>
          </a:r>
        </a:p>
      </xdr:txBody>
    </xdr:sp>
    <xdr:clientData/>
  </xdr:twoCellAnchor>
  <xdr:twoCellAnchor>
    <xdr:from>
      <xdr:col>14</xdr:col>
      <xdr:colOff>6350</xdr:colOff>
      <xdr:row>15</xdr:row>
      <xdr:rowOff>25400</xdr:rowOff>
    </xdr:from>
    <xdr:to>
      <xdr:col>14</xdr:col>
      <xdr:colOff>6350</xdr:colOff>
      <xdr:row>17</xdr:row>
      <xdr:rowOff>177800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D65C295-3329-4C39-83CF-3E281B1C8CF3}"/>
            </a:ext>
          </a:extLst>
        </xdr:cNvPr>
        <xdr:cNvCxnSpPr/>
      </xdr:nvCxnSpPr>
      <xdr:spPr>
        <a:xfrm>
          <a:off x="3124200" y="366395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</xdr:row>
      <xdr:rowOff>107950</xdr:rowOff>
    </xdr:from>
    <xdr:to>
      <xdr:col>13</xdr:col>
      <xdr:colOff>31750</xdr:colOff>
      <xdr:row>19</xdr:row>
      <xdr:rowOff>25400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270CA9C-D4CA-4441-8382-A6EEAC00B052}"/>
            </a:ext>
          </a:extLst>
        </xdr:cNvPr>
        <xdr:cNvSpPr txBox="1"/>
      </xdr:nvSpPr>
      <xdr:spPr>
        <a:xfrm>
          <a:off x="2470150" y="4121150"/>
          <a:ext cx="5270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i'+k</a:t>
          </a:r>
        </a:p>
      </xdr:txBody>
    </xdr:sp>
    <xdr:clientData/>
  </xdr:twoCellAnchor>
  <xdr:twoCellAnchor>
    <xdr:from>
      <xdr:col>10</xdr:col>
      <xdr:colOff>146050</xdr:colOff>
      <xdr:row>15</xdr:row>
      <xdr:rowOff>0</xdr:rowOff>
    </xdr:from>
    <xdr:to>
      <xdr:col>10</xdr:col>
      <xdr:colOff>146050</xdr:colOff>
      <xdr:row>17</xdr:row>
      <xdr:rowOff>152400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2CD8C6F-D782-40D1-98ED-D1F53E532EA4}"/>
            </a:ext>
          </a:extLst>
        </xdr:cNvPr>
        <xdr:cNvCxnSpPr/>
      </xdr:nvCxnSpPr>
      <xdr:spPr>
        <a:xfrm>
          <a:off x="2654300" y="363855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139700</xdr:rowOff>
    </xdr:from>
    <xdr:to>
      <xdr:col>7</xdr:col>
      <xdr:colOff>133350</xdr:colOff>
      <xdr:row>15</xdr:row>
      <xdr:rowOff>63500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9506B7D-3B87-49B4-AC7C-9502331C2886}"/>
            </a:ext>
          </a:extLst>
        </xdr:cNvPr>
        <xdr:cNvSpPr txBox="1"/>
      </xdr:nvSpPr>
      <xdr:spPr>
        <a:xfrm>
          <a:off x="1441450" y="3409950"/>
          <a:ext cx="7429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i'-P[i']-1</a:t>
          </a:r>
        </a:p>
      </xdr:txBody>
    </xdr:sp>
    <xdr:clientData/>
  </xdr:twoCellAnchor>
  <xdr:twoCellAnchor>
    <xdr:from>
      <xdr:col>4</xdr:col>
      <xdr:colOff>146050</xdr:colOff>
      <xdr:row>15</xdr:row>
      <xdr:rowOff>12700</xdr:rowOff>
    </xdr:from>
    <xdr:to>
      <xdr:col>4</xdr:col>
      <xdr:colOff>146050</xdr:colOff>
      <xdr:row>17</xdr:row>
      <xdr:rowOff>165100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A5856A4F-A40B-4E9E-AA32-154F3E996279}"/>
            </a:ext>
          </a:extLst>
        </xdr:cNvPr>
        <xdr:cNvCxnSpPr/>
      </xdr:nvCxnSpPr>
      <xdr:spPr>
        <a:xfrm>
          <a:off x="1739900" y="365125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13</xdr:row>
      <xdr:rowOff>139700</xdr:rowOff>
    </xdr:from>
    <xdr:to>
      <xdr:col>22</xdr:col>
      <xdr:colOff>88900</xdr:colOff>
      <xdr:row>15</xdr:row>
      <xdr:rowOff>63500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C4AACE3-8B3B-49DE-817B-525666A4FC09}"/>
            </a:ext>
          </a:extLst>
        </xdr:cNvPr>
        <xdr:cNvSpPr txBox="1"/>
      </xdr:nvSpPr>
      <xdr:spPr>
        <a:xfrm>
          <a:off x="3683000" y="3409950"/>
          <a:ext cx="7429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i+P[i']+1</a:t>
          </a:r>
        </a:p>
      </xdr:txBody>
    </xdr:sp>
    <xdr:clientData/>
  </xdr:twoCellAnchor>
  <xdr:twoCellAnchor>
    <xdr:from>
      <xdr:col>20</xdr:col>
      <xdr:colOff>0</xdr:colOff>
      <xdr:row>15</xdr:row>
      <xdr:rowOff>6350</xdr:rowOff>
    </xdr:from>
    <xdr:to>
      <xdr:col>20</xdr:col>
      <xdr:colOff>0</xdr:colOff>
      <xdr:row>17</xdr:row>
      <xdr:rowOff>158750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EEEE1C2F-F309-42C2-BF81-0A7E8A642471}"/>
            </a:ext>
          </a:extLst>
        </xdr:cNvPr>
        <xdr:cNvCxnSpPr/>
      </xdr:nvCxnSpPr>
      <xdr:spPr>
        <a:xfrm>
          <a:off x="4032250" y="364490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31750</xdr:rowOff>
    </xdr:from>
    <xdr:to>
      <xdr:col>13</xdr:col>
      <xdr:colOff>0</xdr:colOff>
      <xdr:row>17</xdr:row>
      <xdr:rowOff>184150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EDFAF709-DE17-4E32-86DE-97C1283EDE98}"/>
            </a:ext>
          </a:extLst>
        </xdr:cNvPr>
        <xdr:cNvCxnSpPr/>
      </xdr:nvCxnSpPr>
      <xdr:spPr>
        <a:xfrm>
          <a:off x="2965450" y="367030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25400</xdr:rowOff>
    </xdr:from>
    <xdr:to>
      <xdr:col>12</xdr:col>
      <xdr:colOff>0</xdr:colOff>
      <xdr:row>17</xdr:row>
      <xdr:rowOff>177800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E4092DC4-1AC1-4397-B0FD-7A422C9BCB7E}"/>
            </a:ext>
          </a:extLst>
        </xdr:cNvPr>
        <xdr:cNvCxnSpPr/>
      </xdr:nvCxnSpPr>
      <xdr:spPr>
        <a:xfrm>
          <a:off x="2813050" y="366395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</xdr:colOff>
      <xdr:row>9</xdr:row>
      <xdr:rowOff>285750</xdr:rowOff>
    </xdr:from>
    <xdr:to>
      <xdr:col>12</xdr:col>
      <xdr:colOff>82550</xdr:colOff>
      <xdr:row>9</xdr:row>
      <xdr:rowOff>285750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8366725-A745-4B58-9A1B-E4D1F3D76E8A}"/>
            </a:ext>
          </a:extLst>
        </xdr:cNvPr>
        <xdr:cNvCxnSpPr/>
      </xdr:nvCxnSpPr>
      <xdr:spPr>
        <a:xfrm>
          <a:off x="711200" y="1943100"/>
          <a:ext cx="14224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9</xdr:row>
      <xdr:rowOff>190500</xdr:rowOff>
    </xdr:from>
    <xdr:to>
      <xdr:col>21</xdr:col>
      <xdr:colOff>69850</xdr:colOff>
      <xdr:row>9</xdr:row>
      <xdr:rowOff>203200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8EEE20EC-2F43-417A-8206-60FA12E9B4C8}"/>
            </a:ext>
          </a:extLst>
        </xdr:cNvPr>
        <xdr:cNvCxnSpPr/>
      </xdr:nvCxnSpPr>
      <xdr:spPr>
        <a:xfrm flipV="1">
          <a:off x="2108200" y="1847850"/>
          <a:ext cx="1384300" cy="127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82550</xdr:colOff>
      <xdr:row>9</xdr:row>
      <xdr:rowOff>279400</xdr:rowOff>
    </xdr:from>
    <xdr:to>
      <xdr:col>15</xdr:col>
      <xdr:colOff>127000</xdr:colOff>
      <xdr:row>9</xdr:row>
      <xdr:rowOff>285750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FF7CB34F-583C-4BBE-9814-E7A30E6A2E0E}"/>
            </a:ext>
          </a:extLst>
        </xdr:cNvPr>
        <xdr:cNvCxnSpPr/>
      </xdr:nvCxnSpPr>
      <xdr:spPr>
        <a:xfrm flipV="1">
          <a:off x="2133600" y="1936750"/>
          <a:ext cx="501650" cy="6350"/>
        </a:xfrm>
        <a:prstGeom prst="line">
          <a:avLst/>
        </a:prstGeom>
        <a:ln w="19050">
          <a:solidFill>
            <a:srgbClr val="00B0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9</xdr:row>
      <xdr:rowOff>203200</xdr:rowOff>
    </xdr:from>
    <xdr:to>
      <xdr:col>12</xdr:col>
      <xdr:colOff>82550</xdr:colOff>
      <xdr:row>9</xdr:row>
      <xdr:rowOff>203200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78D3BFC2-8A79-4837-B34F-9A711050C7F2}"/>
            </a:ext>
          </a:extLst>
        </xdr:cNvPr>
        <xdr:cNvCxnSpPr/>
      </xdr:nvCxnSpPr>
      <xdr:spPr>
        <a:xfrm>
          <a:off x="1600200" y="1860550"/>
          <a:ext cx="533400" cy="0"/>
        </a:xfrm>
        <a:prstGeom prst="line">
          <a:avLst/>
        </a:prstGeom>
        <a:ln w="19050">
          <a:solidFill>
            <a:srgbClr val="00B0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9</xdr:row>
      <xdr:rowOff>285750</xdr:rowOff>
    </xdr:from>
    <xdr:to>
      <xdr:col>3</xdr:col>
      <xdr:colOff>69850</xdr:colOff>
      <xdr:row>9</xdr:row>
      <xdr:rowOff>285750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8B4C3CA9-46E5-4D1E-B650-2DE246AC97E2}"/>
            </a:ext>
          </a:extLst>
        </xdr:cNvPr>
        <xdr:cNvCxnSpPr/>
      </xdr:nvCxnSpPr>
      <xdr:spPr>
        <a:xfrm>
          <a:off x="361950" y="1943100"/>
          <a:ext cx="3873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9</xdr:row>
      <xdr:rowOff>190500</xdr:rowOff>
    </xdr:from>
    <xdr:to>
      <xdr:col>24</xdr:col>
      <xdr:colOff>6350</xdr:colOff>
      <xdr:row>9</xdr:row>
      <xdr:rowOff>190500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5714CFD7-17B8-4C82-84D6-DDA93743F007}"/>
            </a:ext>
          </a:extLst>
        </xdr:cNvPr>
        <xdr:cNvCxnSpPr/>
      </xdr:nvCxnSpPr>
      <xdr:spPr>
        <a:xfrm>
          <a:off x="3505200" y="1847850"/>
          <a:ext cx="3810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80210</xdr:colOff>
      <xdr:row>4</xdr:row>
      <xdr:rowOff>160421</xdr:rowOff>
    </xdr:from>
    <xdr:to>
      <xdr:col>6</xdr:col>
      <xdr:colOff>80211</xdr:colOff>
      <xdr:row>5</xdr:row>
      <xdr:rowOff>76200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52EDD36-3C66-BE4A-82D2-C8C5204F9903}"/>
            </a:ext>
          </a:extLst>
        </xdr:cNvPr>
        <xdr:cNvCxnSpPr/>
      </xdr:nvCxnSpPr>
      <xdr:spPr>
        <a:xfrm flipV="1">
          <a:off x="1070810" y="922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80210</xdr:colOff>
      <xdr:row>4</xdr:row>
      <xdr:rowOff>152400</xdr:rowOff>
    </xdr:from>
    <xdr:to>
      <xdr:col>14</xdr:col>
      <xdr:colOff>80211</xdr:colOff>
      <xdr:row>5</xdr:row>
      <xdr:rowOff>56148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7368A81-3744-3442-A466-8BC9DA1550B9}"/>
            </a:ext>
          </a:extLst>
        </xdr:cNvPr>
        <xdr:cNvCxnSpPr/>
      </xdr:nvCxnSpPr>
      <xdr:spPr>
        <a:xfrm flipV="1">
          <a:off x="2391610" y="914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56</xdr:col>
      <xdr:colOff>36095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4AB095-6C5E-6B4B-AE3E-595579F61698}"/>
            </a:ext>
          </a:extLst>
        </xdr:cNvPr>
        <xdr:cNvSpPr txBox="1"/>
      </xdr:nvSpPr>
      <xdr:spPr>
        <a:xfrm>
          <a:off x="928169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80210</xdr:colOff>
      <xdr:row>6</xdr:row>
      <xdr:rowOff>160421</xdr:rowOff>
    </xdr:from>
    <xdr:to>
      <xdr:col>6</xdr:col>
      <xdr:colOff>80211</xdr:colOff>
      <xdr:row>7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64EC873-3F99-564A-BE35-707EEACCD9F4}"/>
            </a:ext>
          </a:extLst>
        </xdr:cNvPr>
        <xdr:cNvCxnSpPr/>
      </xdr:nvCxnSpPr>
      <xdr:spPr>
        <a:xfrm flipV="1">
          <a:off x="1070810" y="1303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80210</xdr:colOff>
      <xdr:row>6</xdr:row>
      <xdr:rowOff>152400</xdr:rowOff>
    </xdr:from>
    <xdr:to>
      <xdr:col>13</xdr:col>
      <xdr:colOff>80211</xdr:colOff>
      <xdr:row>7</xdr:row>
      <xdr:rowOff>56148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432E913-3183-1743-B54C-19ED1766B979}"/>
            </a:ext>
          </a:extLst>
        </xdr:cNvPr>
        <xdr:cNvCxnSpPr/>
      </xdr:nvCxnSpPr>
      <xdr:spPr>
        <a:xfrm flipV="1">
          <a:off x="2226510" y="1295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80210</xdr:colOff>
      <xdr:row>8</xdr:row>
      <xdr:rowOff>160421</xdr:rowOff>
    </xdr:from>
    <xdr:to>
      <xdr:col>6</xdr:col>
      <xdr:colOff>80211</xdr:colOff>
      <xdr:row>9</xdr:row>
      <xdr:rowOff>76200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984FAAF-30F6-B944-950D-4CD3BDF5BB30}"/>
            </a:ext>
          </a:extLst>
        </xdr:cNvPr>
        <xdr:cNvCxnSpPr/>
      </xdr:nvCxnSpPr>
      <xdr:spPr>
        <a:xfrm flipV="1">
          <a:off x="1070810" y="1684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80210</xdr:colOff>
      <xdr:row>8</xdr:row>
      <xdr:rowOff>152400</xdr:rowOff>
    </xdr:from>
    <xdr:to>
      <xdr:col>13</xdr:col>
      <xdr:colOff>80211</xdr:colOff>
      <xdr:row>9</xdr:row>
      <xdr:rowOff>56148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52A5EA1-F458-2B4E-8FBB-A5C760FD29F2}"/>
            </a:ext>
          </a:extLst>
        </xdr:cNvPr>
        <xdr:cNvCxnSpPr/>
      </xdr:nvCxnSpPr>
      <xdr:spPr>
        <a:xfrm flipV="1">
          <a:off x="2226510" y="1676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80210</xdr:colOff>
      <xdr:row>10</xdr:row>
      <xdr:rowOff>160421</xdr:rowOff>
    </xdr:from>
    <xdr:to>
      <xdr:col>7</xdr:col>
      <xdr:colOff>80211</xdr:colOff>
      <xdr:row>11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49FE56D-4283-0248-AFA1-7C48AD07EA97}"/>
            </a:ext>
          </a:extLst>
        </xdr:cNvPr>
        <xdr:cNvCxnSpPr/>
      </xdr:nvCxnSpPr>
      <xdr:spPr>
        <a:xfrm flipV="1">
          <a:off x="1235910" y="2065421"/>
          <a:ext cx="1" cy="106279"/>
        </a:xfrm>
        <a:prstGeom prst="straightConnector1">
          <a:avLst/>
        </a:prstGeom>
        <a:ln>
          <a:solidFill>
            <a:schemeClr val="accent1">
              <a:lumMod val="20000"/>
              <a:lumOff val="8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80210</xdr:colOff>
      <xdr:row>10</xdr:row>
      <xdr:rowOff>152400</xdr:rowOff>
    </xdr:from>
    <xdr:to>
      <xdr:col>12</xdr:col>
      <xdr:colOff>80211</xdr:colOff>
      <xdr:row>11</xdr:row>
      <xdr:rowOff>56148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23B640A-2853-F046-A211-C281408C49F1}"/>
            </a:ext>
          </a:extLst>
        </xdr:cNvPr>
        <xdr:cNvCxnSpPr/>
      </xdr:nvCxnSpPr>
      <xdr:spPr>
        <a:xfrm flipV="1">
          <a:off x="2061410" y="2057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80210</xdr:colOff>
      <xdr:row>10</xdr:row>
      <xdr:rowOff>160421</xdr:rowOff>
    </xdr:from>
    <xdr:to>
      <xdr:col>8</xdr:col>
      <xdr:colOff>80211</xdr:colOff>
      <xdr:row>11</xdr:row>
      <xdr:rowOff>76200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55F6DCB-7CDA-F746-BD8E-F7439B7719A8}"/>
            </a:ext>
          </a:extLst>
        </xdr:cNvPr>
        <xdr:cNvCxnSpPr/>
      </xdr:nvCxnSpPr>
      <xdr:spPr>
        <a:xfrm flipV="1">
          <a:off x="1401010" y="2065421"/>
          <a:ext cx="1" cy="106279"/>
        </a:xfrm>
        <a:prstGeom prst="straightConnector1">
          <a:avLst/>
        </a:prstGeom>
        <a:ln>
          <a:solidFill>
            <a:schemeClr val="accent1">
              <a:lumMod val="60000"/>
              <a:lumOff val="4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80210</xdr:colOff>
      <xdr:row>10</xdr:row>
      <xdr:rowOff>160421</xdr:rowOff>
    </xdr:from>
    <xdr:to>
      <xdr:col>9</xdr:col>
      <xdr:colOff>80211</xdr:colOff>
      <xdr:row>11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C228B65-C046-FF45-896C-D669823E39AA}"/>
            </a:ext>
          </a:extLst>
        </xdr:cNvPr>
        <xdr:cNvCxnSpPr/>
      </xdr:nvCxnSpPr>
      <xdr:spPr>
        <a:xfrm flipV="1">
          <a:off x="1566110" y="2065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80210</xdr:colOff>
      <xdr:row>12</xdr:row>
      <xdr:rowOff>152400</xdr:rowOff>
    </xdr:from>
    <xdr:to>
      <xdr:col>12</xdr:col>
      <xdr:colOff>80211</xdr:colOff>
      <xdr:row>13</xdr:row>
      <xdr:rowOff>56148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0288CC9-31C9-AE48-844A-4BDB0B1AAEC8}"/>
            </a:ext>
          </a:extLst>
        </xdr:cNvPr>
        <xdr:cNvCxnSpPr/>
      </xdr:nvCxnSpPr>
      <xdr:spPr>
        <a:xfrm flipV="1">
          <a:off x="2061410" y="2438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80210</xdr:colOff>
      <xdr:row>12</xdr:row>
      <xdr:rowOff>160421</xdr:rowOff>
    </xdr:from>
    <xdr:to>
      <xdr:col>9</xdr:col>
      <xdr:colOff>80211</xdr:colOff>
      <xdr:row>13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23464ED-BD6C-534E-A062-2C08BB9071EB}"/>
            </a:ext>
          </a:extLst>
        </xdr:cNvPr>
        <xdr:cNvCxnSpPr/>
      </xdr:nvCxnSpPr>
      <xdr:spPr>
        <a:xfrm flipV="1">
          <a:off x="1566110" y="2446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80210</xdr:colOff>
      <xdr:row>14</xdr:row>
      <xdr:rowOff>152400</xdr:rowOff>
    </xdr:from>
    <xdr:to>
      <xdr:col>11</xdr:col>
      <xdr:colOff>80211</xdr:colOff>
      <xdr:row>15</xdr:row>
      <xdr:rowOff>56148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12D3CA6-B202-3F4A-9CED-8E6A5F3F57FF}"/>
            </a:ext>
          </a:extLst>
        </xdr:cNvPr>
        <xdr:cNvCxnSpPr/>
      </xdr:nvCxnSpPr>
      <xdr:spPr>
        <a:xfrm flipV="1">
          <a:off x="1896310" y="2819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80210</xdr:colOff>
      <xdr:row>14</xdr:row>
      <xdr:rowOff>160421</xdr:rowOff>
    </xdr:from>
    <xdr:to>
      <xdr:col>10</xdr:col>
      <xdr:colOff>80211</xdr:colOff>
      <xdr:row>15</xdr:row>
      <xdr:rowOff>76200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F40A350-7C02-AD4C-83A5-4050A69C4EF6}"/>
            </a:ext>
          </a:extLst>
        </xdr:cNvPr>
        <xdr:cNvCxnSpPr/>
      </xdr:nvCxnSpPr>
      <xdr:spPr>
        <a:xfrm flipV="1">
          <a:off x="1731210" y="2827421"/>
          <a:ext cx="1" cy="106279"/>
        </a:xfrm>
        <a:prstGeom prst="straightConnector1">
          <a:avLst/>
        </a:prstGeom>
        <a:ln>
          <a:solidFill>
            <a:schemeClr val="accent1">
              <a:lumMod val="20000"/>
              <a:lumOff val="8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80210</xdr:colOff>
      <xdr:row>14</xdr:row>
      <xdr:rowOff>160421</xdr:rowOff>
    </xdr:from>
    <xdr:to>
      <xdr:col>12</xdr:col>
      <xdr:colOff>80211</xdr:colOff>
      <xdr:row>15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68A4B69-488C-184B-8398-FB4F66ED46D8}"/>
            </a:ext>
          </a:extLst>
        </xdr:cNvPr>
        <xdr:cNvCxnSpPr/>
      </xdr:nvCxnSpPr>
      <xdr:spPr>
        <a:xfrm flipV="1">
          <a:off x="2061410" y="2827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80210</xdr:colOff>
      <xdr:row>16</xdr:row>
      <xdr:rowOff>160421</xdr:rowOff>
    </xdr:from>
    <xdr:to>
      <xdr:col>12</xdr:col>
      <xdr:colOff>80211</xdr:colOff>
      <xdr:row>17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079078B-089B-AE44-97C6-4465114B9A65}"/>
            </a:ext>
          </a:extLst>
        </xdr:cNvPr>
        <xdr:cNvCxnSpPr/>
      </xdr:nvCxnSpPr>
      <xdr:spPr>
        <a:xfrm flipV="1">
          <a:off x="2061410" y="3208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80210</xdr:colOff>
      <xdr:row>4</xdr:row>
      <xdr:rowOff>160421</xdr:rowOff>
    </xdr:from>
    <xdr:to>
      <xdr:col>20</xdr:col>
      <xdr:colOff>80211</xdr:colOff>
      <xdr:row>5</xdr:row>
      <xdr:rowOff>76200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206FD6B-EBC7-864F-9DD7-C43C02BA887E}"/>
            </a:ext>
          </a:extLst>
        </xdr:cNvPr>
        <xdr:cNvCxnSpPr/>
      </xdr:nvCxnSpPr>
      <xdr:spPr>
        <a:xfrm flipV="1">
          <a:off x="3382210" y="922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80210</xdr:colOff>
      <xdr:row>4</xdr:row>
      <xdr:rowOff>152400</xdr:rowOff>
    </xdr:from>
    <xdr:to>
      <xdr:col>25</xdr:col>
      <xdr:colOff>80211</xdr:colOff>
      <xdr:row>5</xdr:row>
      <xdr:rowOff>56148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CB5346F-3331-534A-82AD-C28327FA5262}"/>
            </a:ext>
          </a:extLst>
        </xdr:cNvPr>
        <xdr:cNvCxnSpPr/>
      </xdr:nvCxnSpPr>
      <xdr:spPr>
        <a:xfrm flipV="1">
          <a:off x="4207710" y="914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80210</xdr:colOff>
      <xdr:row>6</xdr:row>
      <xdr:rowOff>160421</xdr:rowOff>
    </xdr:from>
    <xdr:to>
      <xdr:col>20</xdr:col>
      <xdr:colOff>80211</xdr:colOff>
      <xdr:row>7</xdr:row>
      <xdr:rowOff>76200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1642F4D-E508-9440-8B82-43281A7641AF}"/>
            </a:ext>
          </a:extLst>
        </xdr:cNvPr>
        <xdr:cNvCxnSpPr/>
      </xdr:nvCxnSpPr>
      <xdr:spPr>
        <a:xfrm flipV="1">
          <a:off x="33822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19844</xdr:colOff>
      <xdr:row>6</xdr:row>
      <xdr:rowOff>160337</xdr:rowOff>
    </xdr:from>
    <xdr:to>
      <xdr:col>25</xdr:col>
      <xdr:colOff>64336</xdr:colOff>
      <xdr:row>7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E204332-5553-3444-832E-322C1A2057AC}"/>
            </a:ext>
          </a:extLst>
        </xdr:cNvPr>
        <xdr:cNvCxnSpPr/>
      </xdr:nvCxnSpPr>
      <xdr:spPr>
        <a:xfrm flipV="1">
          <a:off x="4147344" y="1303337"/>
          <a:ext cx="44492" cy="125413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80210</xdr:colOff>
      <xdr:row>6</xdr:row>
      <xdr:rowOff>160421</xdr:rowOff>
    </xdr:from>
    <xdr:to>
      <xdr:col>21</xdr:col>
      <xdr:colOff>80211</xdr:colOff>
      <xdr:row>7</xdr:row>
      <xdr:rowOff>76200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BD1337C-B2ED-DB45-AF92-17072881FF1C}"/>
            </a:ext>
          </a:extLst>
        </xdr:cNvPr>
        <xdr:cNvCxnSpPr/>
      </xdr:nvCxnSpPr>
      <xdr:spPr>
        <a:xfrm flipV="1">
          <a:off x="35473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80210</xdr:colOff>
      <xdr:row>6</xdr:row>
      <xdr:rowOff>160421</xdr:rowOff>
    </xdr:from>
    <xdr:to>
      <xdr:col>22</xdr:col>
      <xdr:colOff>80211</xdr:colOff>
      <xdr:row>7</xdr:row>
      <xdr:rowOff>76200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0B47B90-8143-574C-8355-7F721B3B9751}"/>
            </a:ext>
          </a:extLst>
        </xdr:cNvPr>
        <xdr:cNvCxnSpPr/>
      </xdr:nvCxnSpPr>
      <xdr:spPr>
        <a:xfrm flipV="1">
          <a:off x="37124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80210</xdr:colOff>
      <xdr:row>6</xdr:row>
      <xdr:rowOff>160421</xdr:rowOff>
    </xdr:from>
    <xdr:to>
      <xdr:col>23</xdr:col>
      <xdr:colOff>80211</xdr:colOff>
      <xdr:row>7</xdr:row>
      <xdr:rowOff>76200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9A3AB0D-8AC5-2F4B-AB21-D6FCC3374FF1}"/>
            </a:ext>
          </a:extLst>
        </xdr:cNvPr>
        <xdr:cNvCxnSpPr/>
      </xdr:nvCxnSpPr>
      <xdr:spPr>
        <a:xfrm flipV="1">
          <a:off x="38775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80210</xdr:colOff>
      <xdr:row>6</xdr:row>
      <xdr:rowOff>160421</xdr:rowOff>
    </xdr:from>
    <xdr:to>
      <xdr:col>24</xdr:col>
      <xdr:colOff>80211</xdr:colOff>
      <xdr:row>7</xdr:row>
      <xdr:rowOff>76200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9E83440-62E9-F74B-AE12-0521DB639C55}"/>
            </a:ext>
          </a:extLst>
        </xdr:cNvPr>
        <xdr:cNvCxnSpPr/>
      </xdr:nvCxnSpPr>
      <xdr:spPr>
        <a:xfrm flipV="1">
          <a:off x="40426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81798</xdr:colOff>
      <xdr:row>6</xdr:row>
      <xdr:rowOff>165894</xdr:rowOff>
    </xdr:from>
    <xdr:to>
      <xdr:col>26</xdr:col>
      <xdr:colOff>7937</xdr:colOff>
      <xdr:row>7</xdr:row>
      <xdr:rowOff>95249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7200001-AE86-3345-9B3F-17DB09D40CB4}"/>
            </a:ext>
          </a:extLst>
        </xdr:cNvPr>
        <xdr:cNvCxnSpPr/>
      </xdr:nvCxnSpPr>
      <xdr:spPr>
        <a:xfrm flipH="1" flipV="1">
          <a:off x="4209298" y="1308894"/>
          <a:ext cx="91239" cy="119855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67469</xdr:colOff>
      <xdr:row>7</xdr:row>
      <xdr:rowOff>23812</xdr:rowOff>
    </xdr:from>
    <xdr:ext cx="346377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CDB17D2-AEC9-3F43-958A-97881A420D2D}"/>
            </a:ext>
          </a:extLst>
        </xdr:cNvPr>
        <xdr:cNvSpPr txBox="1"/>
      </xdr:nvSpPr>
      <xdr:spPr>
        <a:xfrm>
          <a:off x="4029869" y="1357312"/>
          <a:ext cx="346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5">
                  <a:lumMod val="75000"/>
                </a:schemeClr>
              </a:solidFill>
            </a:rPr>
            <a:t>i</a:t>
          </a:r>
          <a:r>
            <a:rPr lang="en-US" sz="1100" baseline="0">
              <a:solidFill>
                <a:schemeClr val="accent5">
                  <a:lumMod val="75000"/>
                </a:schemeClr>
              </a:solidFill>
            </a:rPr>
            <a:t>   j</a:t>
          </a:r>
          <a:endParaRPr lang="en-US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  <xdr:twoCellAnchor>
    <xdr:from>
      <xdr:col>25</xdr:col>
      <xdr:colOff>80210</xdr:colOff>
      <xdr:row>8</xdr:row>
      <xdr:rowOff>152400</xdr:rowOff>
    </xdr:from>
    <xdr:to>
      <xdr:col>25</xdr:col>
      <xdr:colOff>80211</xdr:colOff>
      <xdr:row>9</xdr:row>
      <xdr:rowOff>56148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EF56FAB-A2B2-CE40-887A-31D7D1BDF6EA}"/>
            </a:ext>
          </a:extLst>
        </xdr:cNvPr>
        <xdr:cNvCxnSpPr/>
      </xdr:nvCxnSpPr>
      <xdr:spPr>
        <a:xfrm flipV="1">
          <a:off x="4207710" y="1676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87312</xdr:colOff>
      <xdr:row>19</xdr:row>
      <xdr:rowOff>87312</xdr:rowOff>
    </xdr:from>
    <xdr:to>
      <xdr:col>38</xdr:col>
      <xdr:colOff>63500</xdr:colOff>
      <xdr:row>20</xdr:row>
      <xdr:rowOff>190499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35B61A8-6CF7-C444-8266-34F19BB7E58D}"/>
            </a:ext>
          </a:extLst>
        </xdr:cNvPr>
        <xdr:cNvSpPr txBox="1"/>
      </xdr:nvSpPr>
      <xdr:spPr>
        <a:xfrm>
          <a:off x="5700712" y="3706812"/>
          <a:ext cx="636588" cy="293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target</a:t>
          </a:r>
        </a:p>
        <a:p>
          <a:endParaRPr lang="en-US" sz="1100"/>
        </a:p>
      </xdr:txBody>
    </xdr:sp>
    <xdr:clientData/>
  </xdr:twoCellAnchor>
  <xdr:twoCellAnchor>
    <xdr:from>
      <xdr:col>35</xdr:col>
      <xdr:colOff>79375</xdr:colOff>
      <xdr:row>18</xdr:row>
      <xdr:rowOff>87312</xdr:rowOff>
    </xdr:from>
    <xdr:to>
      <xdr:col>35</xdr:col>
      <xdr:colOff>119062</xdr:colOff>
      <xdr:row>19</xdr:row>
      <xdr:rowOff>127000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FBA1F9D-6ED3-1249-91EA-D5E6AB9D2392}"/>
            </a:ext>
          </a:extLst>
        </xdr:cNvPr>
        <xdr:cNvCxnSpPr/>
      </xdr:nvCxnSpPr>
      <xdr:spPr>
        <a:xfrm>
          <a:off x="5857875" y="3516312"/>
          <a:ext cx="39687" cy="2301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5C5A-D723-4255-BA65-6F10F41463E9}">
  <dimension ref="A3:BO23"/>
  <sheetViews>
    <sheetView zoomScaleNormal="100" workbookViewId="0">
      <selection activeCell="AI17" sqref="AI17"/>
    </sheetView>
  </sheetViews>
  <sheetFormatPr baseColWidth="10" defaultColWidth="2.1640625" defaultRowHeight="15" x14ac:dyDescent="0.2"/>
  <cols>
    <col min="1" max="1" width="5.33203125" style="1" customWidth="1"/>
    <col min="2" max="16384" width="2.1640625" style="1"/>
  </cols>
  <sheetData>
    <row r="3" spans="1:67" x14ac:dyDescent="0.2">
      <c r="A3" s="6" t="s">
        <v>0</v>
      </c>
      <c r="B3" s="2">
        <v>0</v>
      </c>
      <c r="C3" s="2">
        <f>B3+1</f>
        <v>1</v>
      </c>
      <c r="D3" s="2">
        <f t="shared" ref="D3:AD3" si="0">C3+1</f>
        <v>2</v>
      </c>
      <c r="E3" s="2">
        <f t="shared" si="0"/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  <c r="M3" s="2">
        <f t="shared" si="0"/>
        <v>11</v>
      </c>
      <c r="N3" s="2">
        <f t="shared" si="0"/>
        <v>12</v>
      </c>
      <c r="O3" s="2">
        <f t="shared" si="0"/>
        <v>13</v>
      </c>
      <c r="P3" s="2">
        <f t="shared" si="0"/>
        <v>14</v>
      </c>
      <c r="Q3" s="2">
        <f t="shared" si="0"/>
        <v>15</v>
      </c>
      <c r="R3" s="2">
        <f t="shared" si="0"/>
        <v>16</v>
      </c>
      <c r="S3" s="2">
        <f t="shared" si="0"/>
        <v>17</v>
      </c>
      <c r="T3" s="2">
        <f t="shared" si="0"/>
        <v>18</v>
      </c>
      <c r="U3" s="2">
        <f t="shared" si="0"/>
        <v>19</v>
      </c>
      <c r="V3" s="2">
        <f t="shared" si="0"/>
        <v>20</v>
      </c>
      <c r="W3" s="2">
        <f t="shared" si="0"/>
        <v>21</v>
      </c>
      <c r="X3" s="2">
        <f t="shared" si="0"/>
        <v>22</v>
      </c>
      <c r="Y3" s="2">
        <f t="shared" si="0"/>
        <v>23</v>
      </c>
      <c r="Z3" s="2">
        <f t="shared" si="0"/>
        <v>24</v>
      </c>
      <c r="AA3" s="2">
        <f t="shared" si="0"/>
        <v>25</v>
      </c>
      <c r="AB3" s="2">
        <f t="shared" si="0"/>
        <v>26</v>
      </c>
      <c r="AC3" s="2">
        <f t="shared" si="0"/>
        <v>27</v>
      </c>
      <c r="AD3" s="2">
        <f t="shared" si="0"/>
        <v>28</v>
      </c>
    </row>
    <row r="4" spans="1:67" x14ac:dyDescent="0.2">
      <c r="A4" s="6" t="s">
        <v>1</v>
      </c>
      <c r="B4" s="3"/>
      <c r="C4" s="3"/>
      <c r="D4" s="3" t="s">
        <v>12</v>
      </c>
      <c r="E4" s="3"/>
      <c r="F4" s="3"/>
      <c r="G4" s="3"/>
      <c r="H4" s="3"/>
      <c r="I4" s="3"/>
      <c r="J4" s="3"/>
      <c r="K4" s="12" t="s">
        <v>11</v>
      </c>
      <c r="L4" s="3"/>
      <c r="M4" s="3" t="s">
        <v>10</v>
      </c>
      <c r="N4" s="3"/>
      <c r="O4" s="11" t="s">
        <v>9</v>
      </c>
      <c r="P4" s="3"/>
      <c r="Q4" s="3"/>
      <c r="R4" s="3"/>
      <c r="S4" s="3"/>
      <c r="T4" s="3"/>
      <c r="U4" s="3"/>
      <c r="V4" s="3" t="s">
        <v>13</v>
      </c>
      <c r="W4" s="3"/>
      <c r="X4" s="3"/>
      <c r="Y4" s="3"/>
      <c r="Z4" s="3"/>
      <c r="AA4" s="3"/>
      <c r="AB4" s="3"/>
      <c r="AC4" s="3"/>
      <c r="AD4" s="3"/>
      <c r="BN4" s="3"/>
      <c r="BO4" s="3"/>
    </row>
    <row r="5" spans="1:67" s="5" customFormat="1" x14ac:dyDescent="0.2">
      <c r="A5" s="7" t="s">
        <v>2</v>
      </c>
      <c r="B5" s="9" t="s">
        <v>4</v>
      </c>
      <c r="C5" s="9" t="s">
        <v>5</v>
      </c>
      <c r="D5" s="9" t="s">
        <v>4</v>
      </c>
      <c r="E5" s="9" t="s">
        <v>6</v>
      </c>
      <c r="F5" s="9" t="s">
        <v>4</v>
      </c>
      <c r="G5" s="9" t="s">
        <v>5</v>
      </c>
      <c r="H5" s="9" t="s">
        <v>4</v>
      </c>
      <c r="I5" s="9" t="s">
        <v>7</v>
      </c>
      <c r="J5" s="10" t="s">
        <v>4</v>
      </c>
      <c r="K5" s="10" t="s">
        <v>5</v>
      </c>
      <c r="L5" s="10" t="s">
        <v>4</v>
      </c>
      <c r="M5" s="9" t="s">
        <v>6</v>
      </c>
      <c r="N5" s="10" t="s">
        <v>4</v>
      </c>
      <c r="O5" s="10" t="s">
        <v>5</v>
      </c>
      <c r="P5" s="10" t="s">
        <v>4</v>
      </c>
      <c r="Q5" s="9" t="s">
        <v>7</v>
      </c>
      <c r="R5" s="9" t="s">
        <v>4</v>
      </c>
      <c r="S5" s="9" t="s">
        <v>5</v>
      </c>
      <c r="T5" s="9" t="s">
        <v>4</v>
      </c>
      <c r="U5" s="9" t="s">
        <v>6</v>
      </c>
      <c r="V5" s="9" t="s">
        <v>4</v>
      </c>
      <c r="W5" s="9" t="s">
        <v>7</v>
      </c>
      <c r="X5" s="9" t="s">
        <v>4</v>
      </c>
      <c r="Y5" s="9" t="s">
        <v>7</v>
      </c>
      <c r="Z5" s="9" t="s">
        <v>4</v>
      </c>
      <c r="AA5" s="9" t="s">
        <v>5</v>
      </c>
      <c r="AB5" s="9" t="s">
        <v>4</v>
      </c>
      <c r="AC5" s="9" t="s">
        <v>6</v>
      </c>
      <c r="AD5" s="9" t="s">
        <v>4</v>
      </c>
    </row>
    <row r="6" spans="1:67" s="4" customFormat="1" x14ac:dyDescent="0.2">
      <c r="A6" s="8" t="s">
        <v>3</v>
      </c>
      <c r="B6" s="4">
        <v>0</v>
      </c>
      <c r="C6" s="4">
        <v>1</v>
      </c>
      <c r="D6" s="4">
        <v>0</v>
      </c>
      <c r="E6" s="4">
        <v>3</v>
      </c>
      <c r="F6" s="4">
        <v>0</v>
      </c>
      <c r="G6" s="4">
        <v>1</v>
      </c>
      <c r="H6" s="4">
        <v>0</v>
      </c>
      <c r="I6" s="4">
        <v>7</v>
      </c>
      <c r="J6" s="4">
        <v>0</v>
      </c>
      <c r="K6" s="4">
        <v>1</v>
      </c>
      <c r="L6" s="4">
        <v>0</v>
      </c>
      <c r="M6" s="4">
        <v>9</v>
      </c>
      <c r="N6" s="4">
        <v>0</v>
      </c>
      <c r="O6" s="4" t="s">
        <v>8</v>
      </c>
    </row>
    <row r="9" spans="1:67" x14ac:dyDescent="0.2">
      <c r="A9" s="6" t="s">
        <v>0</v>
      </c>
      <c r="B9" s="2">
        <v>0</v>
      </c>
      <c r="C9" s="2">
        <f>B9+1</f>
        <v>1</v>
      </c>
      <c r="D9" s="2">
        <f t="shared" ref="D9:AD9" si="1">C9+1</f>
        <v>2</v>
      </c>
      <c r="E9" s="2">
        <f t="shared" si="1"/>
        <v>3</v>
      </c>
      <c r="F9" s="2">
        <f t="shared" si="1"/>
        <v>4</v>
      </c>
      <c r="G9" s="2">
        <f t="shared" si="1"/>
        <v>5</v>
      </c>
      <c r="H9" s="2">
        <f t="shared" si="1"/>
        <v>6</v>
      </c>
      <c r="I9" s="2">
        <f t="shared" si="1"/>
        <v>7</v>
      </c>
      <c r="J9" s="2">
        <f t="shared" si="1"/>
        <v>8</v>
      </c>
      <c r="K9" s="2">
        <f t="shared" si="1"/>
        <v>9</v>
      </c>
      <c r="L9" s="2">
        <f t="shared" si="1"/>
        <v>10</v>
      </c>
      <c r="M9" s="2">
        <f t="shared" si="1"/>
        <v>11</v>
      </c>
      <c r="N9" s="2">
        <f t="shared" si="1"/>
        <v>12</v>
      </c>
      <c r="O9" s="2">
        <f t="shared" si="1"/>
        <v>13</v>
      </c>
      <c r="P9" s="2">
        <f t="shared" si="1"/>
        <v>14</v>
      </c>
      <c r="Q9" s="2">
        <f t="shared" si="1"/>
        <v>15</v>
      </c>
      <c r="R9" s="2">
        <f t="shared" si="1"/>
        <v>16</v>
      </c>
      <c r="S9" s="2">
        <f t="shared" si="1"/>
        <v>17</v>
      </c>
      <c r="T9" s="2">
        <f t="shared" si="1"/>
        <v>18</v>
      </c>
      <c r="U9" s="2">
        <f t="shared" si="1"/>
        <v>19</v>
      </c>
      <c r="V9" s="2">
        <f t="shared" si="1"/>
        <v>20</v>
      </c>
      <c r="W9" s="2">
        <f t="shared" si="1"/>
        <v>21</v>
      </c>
      <c r="X9" s="2">
        <f t="shared" si="1"/>
        <v>22</v>
      </c>
      <c r="Y9" s="2">
        <f t="shared" si="1"/>
        <v>23</v>
      </c>
      <c r="Z9" s="2">
        <f t="shared" si="1"/>
        <v>24</v>
      </c>
      <c r="AA9" s="2">
        <f t="shared" si="1"/>
        <v>25</v>
      </c>
      <c r="AB9" s="2">
        <f t="shared" si="1"/>
        <v>26</v>
      </c>
      <c r="AC9" s="2">
        <f t="shared" si="1"/>
        <v>27</v>
      </c>
      <c r="AD9" s="2">
        <f t="shared" si="1"/>
        <v>28</v>
      </c>
    </row>
    <row r="10" spans="1:67" s="24" customFormat="1" ht="34.5" customHeight="1" x14ac:dyDescent="0.2">
      <c r="A10" s="21" t="s">
        <v>1</v>
      </c>
      <c r="B10" s="22"/>
      <c r="C10" s="22"/>
      <c r="D10" s="22" t="s">
        <v>12</v>
      </c>
      <c r="E10" s="22"/>
      <c r="F10" s="22"/>
      <c r="G10" s="22"/>
      <c r="H10" s="22"/>
      <c r="I10" s="23" t="s">
        <v>11</v>
      </c>
      <c r="J10" s="22"/>
      <c r="L10" s="22"/>
      <c r="M10" s="22" t="s">
        <v>10</v>
      </c>
      <c r="N10" s="22"/>
      <c r="P10" s="22"/>
      <c r="Q10" s="25" t="s">
        <v>9</v>
      </c>
      <c r="R10" s="22"/>
      <c r="S10" s="22"/>
      <c r="T10" s="22"/>
      <c r="U10" s="22"/>
      <c r="V10" s="22" t="s">
        <v>13</v>
      </c>
      <c r="W10" s="22"/>
      <c r="X10" s="22"/>
      <c r="Y10" s="22"/>
      <c r="Z10" s="22"/>
      <c r="AA10" s="22"/>
      <c r="AB10" s="22"/>
      <c r="AC10" s="22"/>
      <c r="AD10" s="22"/>
    </row>
    <row r="11" spans="1:67" x14ac:dyDescent="0.2">
      <c r="A11" s="7" t="s">
        <v>2</v>
      </c>
      <c r="B11" s="14" t="s">
        <v>4</v>
      </c>
      <c r="C11" s="14" t="s">
        <v>5</v>
      </c>
      <c r="D11" s="14" t="s">
        <v>4</v>
      </c>
      <c r="E11" s="14" t="s">
        <v>6</v>
      </c>
      <c r="F11" s="14" t="s">
        <v>4</v>
      </c>
      <c r="G11" s="14" t="s">
        <v>5</v>
      </c>
      <c r="H11" s="14" t="s">
        <v>4</v>
      </c>
      <c r="I11" s="14" t="s">
        <v>7</v>
      </c>
      <c r="J11" s="14" t="s">
        <v>4</v>
      </c>
      <c r="K11" s="14" t="s">
        <v>5</v>
      </c>
      <c r="L11" s="13" t="s">
        <v>4</v>
      </c>
      <c r="M11" s="13" t="s">
        <v>6</v>
      </c>
      <c r="N11" s="13" t="s">
        <v>4</v>
      </c>
      <c r="O11" s="13" t="s">
        <v>5</v>
      </c>
      <c r="P11" s="13" t="s">
        <v>4</v>
      </c>
      <c r="Q11" s="14" t="s">
        <v>7</v>
      </c>
      <c r="R11" s="14" t="s">
        <v>4</v>
      </c>
      <c r="S11" s="14" t="s">
        <v>5</v>
      </c>
      <c r="T11" s="14" t="s">
        <v>4</v>
      </c>
      <c r="U11" s="14" t="s">
        <v>6</v>
      </c>
      <c r="V11" s="14" t="s">
        <v>4</v>
      </c>
      <c r="W11" s="9" t="s">
        <v>7</v>
      </c>
      <c r="X11" s="9" t="s">
        <v>4</v>
      </c>
      <c r="Y11" s="9" t="s">
        <v>7</v>
      </c>
      <c r="Z11" s="9" t="s">
        <v>4</v>
      </c>
      <c r="AA11" s="9" t="s">
        <v>5</v>
      </c>
      <c r="AB11" s="9" t="s">
        <v>4</v>
      </c>
      <c r="AC11" s="9" t="s">
        <v>6</v>
      </c>
      <c r="AD11" s="9" t="s">
        <v>4</v>
      </c>
    </row>
    <row r="12" spans="1:67" ht="22" customHeight="1" x14ac:dyDescent="0.2">
      <c r="A12" s="8" t="s">
        <v>3</v>
      </c>
      <c r="B12" s="4">
        <v>0</v>
      </c>
      <c r="C12" s="4">
        <v>1</v>
      </c>
      <c r="D12" s="4">
        <v>0</v>
      </c>
      <c r="E12" s="4">
        <v>3</v>
      </c>
      <c r="F12" s="4">
        <v>0</v>
      </c>
      <c r="G12" s="4">
        <v>1</v>
      </c>
      <c r="H12" s="4">
        <v>0</v>
      </c>
      <c r="I12" s="4">
        <v>7</v>
      </c>
      <c r="J12" s="4">
        <v>0</v>
      </c>
      <c r="K12" s="4">
        <v>1</v>
      </c>
      <c r="L12" s="4">
        <v>0</v>
      </c>
      <c r="M12" s="4">
        <v>9</v>
      </c>
      <c r="N12" s="4">
        <v>0</v>
      </c>
      <c r="O12" s="4">
        <v>1</v>
      </c>
      <c r="P12" s="4">
        <v>0</v>
      </c>
      <c r="Q12" s="4" t="s">
        <v>8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7" spans="1:33" ht="16" thickBot="1" x14ac:dyDescent="0.25">
      <c r="B17" s="15"/>
      <c r="C17" s="15"/>
      <c r="D17" s="16" t="s">
        <v>12</v>
      </c>
      <c r="E17" s="16"/>
      <c r="F17" s="16"/>
      <c r="G17" s="16"/>
      <c r="H17" s="16"/>
      <c r="I17" s="17" t="s">
        <v>11</v>
      </c>
      <c r="J17" s="16"/>
      <c r="K17" s="18"/>
      <c r="L17" s="16"/>
      <c r="M17" s="16" t="s">
        <v>10</v>
      </c>
      <c r="N17" s="16"/>
      <c r="O17" s="18"/>
      <c r="P17" s="16"/>
      <c r="Q17" s="19" t="s">
        <v>9</v>
      </c>
      <c r="R17" s="16"/>
      <c r="S17" s="16"/>
      <c r="T17" s="16"/>
      <c r="U17" s="16"/>
      <c r="V17" s="16" t="s">
        <v>13</v>
      </c>
      <c r="W17" s="15"/>
      <c r="X17" s="15"/>
      <c r="Y17" s="15"/>
      <c r="Z17" s="15"/>
    </row>
    <row r="18" spans="1:33" ht="16" thickTop="1" x14ac:dyDescent="0.2">
      <c r="A18" s="5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3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1" spans="1:33" x14ac:dyDescent="0.2">
      <c r="AF21" s="3"/>
      <c r="AG21" s="3"/>
    </row>
    <row r="22" spans="1:33" x14ac:dyDescent="0.2">
      <c r="D22" s="5"/>
      <c r="E22" s="5"/>
      <c r="AF22" s="5"/>
      <c r="AG22" s="5"/>
    </row>
    <row r="23" spans="1:33" x14ac:dyDescent="0.2">
      <c r="D23" s="4"/>
      <c r="E23" s="4"/>
      <c r="AF23" s="4"/>
      <c r="AG23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A74B-68FB-4E08-B6B6-2310FC1EA1F4}">
  <dimension ref="A1:Q9"/>
  <sheetViews>
    <sheetView workbookViewId="0">
      <selection activeCell="Q9" sqref="Q9"/>
    </sheetView>
  </sheetViews>
  <sheetFormatPr baseColWidth="10" defaultColWidth="8.83203125" defaultRowHeight="15" x14ac:dyDescent="0.2"/>
  <cols>
    <col min="1" max="12" width="2.6640625" customWidth="1"/>
    <col min="13" max="13" width="2.83203125" customWidth="1"/>
    <col min="14" max="14" width="4.1640625" style="31" customWidth="1"/>
    <col min="15" max="15" width="8.33203125" style="1" customWidth="1"/>
    <col min="16" max="16" width="6.6640625" style="1" customWidth="1"/>
    <col min="17" max="17" width="6.6640625" style="26" customWidth="1"/>
  </cols>
  <sheetData>
    <row r="1" spans="1:17" x14ac:dyDescent="0.2">
      <c r="A1" s="58" t="s">
        <v>20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27"/>
    </row>
    <row r="2" spans="1:17" ht="14" customHeight="1" x14ac:dyDescent="0.2">
      <c r="A2" s="57" t="s">
        <v>14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31" t="s">
        <v>16</v>
      </c>
      <c r="O2" s="31" t="s">
        <v>21</v>
      </c>
      <c r="P2" s="31" t="s">
        <v>15</v>
      </c>
      <c r="Q2" s="31" t="s">
        <v>23</v>
      </c>
    </row>
    <row r="3" spans="1:17" ht="16" thickBot="1" x14ac:dyDescent="0.25">
      <c r="C3" s="27"/>
      <c r="D3" s="27"/>
      <c r="E3" s="27"/>
      <c r="F3" s="27"/>
      <c r="G3" s="27"/>
      <c r="H3" s="27"/>
      <c r="I3" s="27"/>
      <c r="J3" s="27"/>
      <c r="K3" s="56" t="s">
        <v>24</v>
      </c>
      <c r="L3" s="56"/>
      <c r="M3" s="56"/>
      <c r="N3" s="31" t="s">
        <v>9</v>
      </c>
      <c r="P3" s="1">
        <v>1000</v>
      </c>
      <c r="Q3" s="26">
        <v>6</v>
      </c>
    </row>
    <row r="4" spans="1:17" x14ac:dyDescent="0.2">
      <c r="A4">
        <v>0</v>
      </c>
      <c r="B4" s="29">
        <v>1</v>
      </c>
      <c r="C4" s="29">
        <v>1</v>
      </c>
      <c r="D4" s="29">
        <v>1</v>
      </c>
      <c r="E4" s="29">
        <v>1</v>
      </c>
      <c r="F4" s="29">
        <v>1</v>
      </c>
      <c r="G4" s="28">
        <v>1</v>
      </c>
      <c r="H4" s="35">
        <v>1</v>
      </c>
      <c r="I4" s="36">
        <v>1</v>
      </c>
      <c r="J4" s="36">
        <v>1</v>
      </c>
      <c r="K4" s="36">
        <v>1</v>
      </c>
      <c r="L4" s="36">
        <v>1</v>
      </c>
      <c r="M4" s="37">
        <v>1</v>
      </c>
      <c r="N4" s="32" t="s">
        <v>9</v>
      </c>
      <c r="O4" s="1">
        <v>12</v>
      </c>
      <c r="P4" s="1">
        <f>MIN(P3,O4)</f>
        <v>12</v>
      </c>
      <c r="Q4" s="26">
        <f>MAX((ROW()-ROW($N$4)+1)*P4, Q3)</f>
        <v>12</v>
      </c>
    </row>
    <row r="5" spans="1:17" x14ac:dyDescent="0.2">
      <c r="A5">
        <v>0</v>
      </c>
      <c r="B5" s="30">
        <v>0</v>
      </c>
      <c r="C5" s="30">
        <v>0</v>
      </c>
      <c r="D5" s="30">
        <v>0</v>
      </c>
      <c r="E5" s="29"/>
      <c r="F5" s="29"/>
      <c r="G5" s="28"/>
      <c r="H5" s="38"/>
      <c r="I5" s="29"/>
      <c r="J5" s="29"/>
      <c r="K5" s="29"/>
      <c r="L5" s="29"/>
      <c r="M5" s="39"/>
      <c r="N5" s="32" t="s">
        <v>17</v>
      </c>
      <c r="O5" s="1">
        <v>9</v>
      </c>
      <c r="P5" s="1">
        <f t="shared" ref="P5:P8" si="0">MIN(P4,O5)</f>
        <v>9</v>
      </c>
      <c r="Q5" s="26">
        <f t="shared" ref="Q5:Q7" si="1">MAX((ROW()-ROW($N$4)+1)*P5, Q4)</f>
        <v>18</v>
      </c>
    </row>
    <row r="6" spans="1:17" x14ac:dyDescent="0.2">
      <c r="A6">
        <v>0</v>
      </c>
      <c r="B6" s="30">
        <v>0</v>
      </c>
      <c r="C6" s="29"/>
      <c r="D6" s="29"/>
      <c r="E6" s="29"/>
      <c r="F6" s="29"/>
      <c r="G6" s="28"/>
      <c r="H6" s="38"/>
      <c r="I6" s="29"/>
      <c r="J6" s="29"/>
      <c r="K6" s="29"/>
      <c r="L6" s="29"/>
      <c r="M6" s="39"/>
      <c r="N6" s="32" t="s">
        <v>18</v>
      </c>
      <c r="O6" s="1">
        <v>11</v>
      </c>
      <c r="P6" s="1">
        <f t="shared" si="0"/>
        <v>9</v>
      </c>
      <c r="Q6" s="26">
        <f t="shared" si="1"/>
        <v>27</v>
      </c>
    </row>
    <row r="7" spans="1:17" ht="16" thickBot="1" x14ac:dyDescent="0.25">
      <c r="A7">
        <v>0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3">
        <v>0</v>
      </c>
      <c r="H7" s="40"/>
      <c r="I7" s="41"/>
      <c r="J7" s="41"/>
      <c r="K7" s="41"/>
      <c r="L7" s="41"/>
      <c r="M7" s="42"/>
      <c r="N7" s="32" t="s">
        <v>19</v>
      </c>
      <c r="O7" s="1">
        <v>6</v>
      </c>
      <c r="P7" s="1">
        <f t="shared" si="0"/>
        <v>6</v>
      </c>
      <c r="Q7" s="26">
        <f t="shared" si="1"/>
        <v>27</v>
      </c>
    </row>
    <row r="8" spans="1:17" x14ac:dyDescent="0.2">
      <c r="B8" s="30"/>
      <c r="C8" s="30"/>
      <c r="D8" s="30"/>
      <c r="E8" s="30"/>
      <c r="F8" s="30"/>
      <c r="G8" s="30"/>
      <c r="H8" s="34"/>
      <c r="I8" s="34"/>
      <c r="J8" s="34"/>
      <c r="K8" s="34"/>
      <c r="L8" s="34"/>
      <c r="M8" s="34">
        <v>0</v>
      </c>
      <c r="N8" s="32" t="s">
        <v>22</v>
      </c>
      <c r="O8" s="1">
        <v>0</v>
      </c>
      <c r="P8" s="1">
        <f t="shared" si="0"/>
        <v>0</v>
      </c>
      <c r="Q8" s="26">
        <f>MAX((ROW()-ROW($N$4)+1)*P8, Q7)</f>
        <v>27</v>
      </c>
    </row>
    <row r="9" spans="1:17" x14ac:dyDescent="0.2">
      <c r="B9" s="30"/>
      <c r="C9" s="30"/>
      <c r="D9" s="30"/>
      <c r="E9" s="30">
        <v>0</v>
      </c>
      <c r="F9" s="29"/>
      <c r="G9" s="29"/>
      <c r="H9" s="29"/>
      <c r="I9" s="29"/>
      <c r="J9" s="29"/>
      <c r="K9" s="29"/>
      <c r="L9" s="29"/>
      <c r="M9" s="29"/>
      <c r="N9" s="32"/>
    </row>
  </sheetData>
  <mergeCells count="3">
    <mergeCell ref="K3:M3"/>
    <mergeCell ref="A2:M2"/>
    <mergeCell ref="A1:O1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CB5D-12FA-344B-B755-AD8048B26494}">
  <dimension ref="A3:BH42"/>
  <sheetViews>
    <sheetView tabSelected="1" topLeftCell="C12" zoomScale="160" zoomScaleNormal="160" workbookViewId="0">
      <selection activeCell="Z22" sqref="Z22"/>
    </sheetView>
  </sheetViews>
  <sheetFormatPr baseColWidth="10" defaultColWidth="2.1640625" defaultRowHeight="15" x14ac:dyDescent="0.2"/>
  <cols>
    <col min="1" max="1" width="3.5" style="43" customWidth="1"/>
    <col min="2" max="3" width="1.5" style="43" customWidth="1"/>
    <col min="4" max="4" width="2.1640625" style="43" customWidth="1"/>
    <col min="5" max="5" width="1" style="43" customWidth="1"/>
    <col min="6" max="6" width="8.1640625" style="43" customWidth="1"/>
    <col min="7" max="19" width="2.1640625" style="43"/>
    <col min="20" max="20" width="7.33203125" style="43" customWidth="1"/>
    <col min="21" max="28" width="2.1640625" style="43"/>
    <col min="29" max="29" width="4.33203125" style="43" customWidth="1"/>
    <col min="30" max="33" width="2.1640625" style="43"/>
    <col min="34" max="34" width="2.1640625" style="43" customWidth="1"/>
    <col min="35" max="35" width="3.1640625" style="43" customWidth="1"/>
    <col min="36" max="37" width="2.1640625" style="43"/>
    <col min="38" max="54" width="2.83203125" style="43" customWidth="1"/>
    <col min="55" max="16384" width="2.1640625" style="43"/>
  </cols>
  <sheetData>
    <row r="3" spans="1:60" x14ac:dyDescent="0.2">
      <c r="F3" s="59" t="s">
        <v>36</v>
      </c>
      <c r="G3" s="55">
        <v>8</v>
      </c>
      <c r="H3" s="43">
        <v>1</v>
      </c>
      <c r="I3" s="43">
        <v>4</v>
      </c>
      <c r="J3" s="43">
        <v>9</v>
      </c>
      <c r="K3" s="55">
        <v>6</v>
      </c>
      <c r="L3" s="43">
        <v>3</v>
      </c>
      <c r="M3" s="43">
        <v>5</v>
      </c>
      <c r="N3" s="43">
        <v>2</v>
      </c>
      <c r="O3" s="43">
        <v>7</v>
      </c>
      <c r="P3" s="55">
        <v>0</v>
      </c>
      <c r="T3" s="59" t="s">
        <v>36</v>
      </c>
      <c r="U3" s="55">
        <v>6</v>
      </c>
      <c r="V3" s="43">
        <v>6</v>
      </c>
      <c r="W3" s="43">
        <v>6</v>
      </c>
      <c r="X3" s="55">
        <v>6</v>
      </c>
      <c r="Y3" s="43">
        <v>6</v>
      </c>
      <c r="Z3" s="43">
        <v>5</v>
      </c>
      <c r="AA3" s="55">
        <v>6</v>
      </c>
    </row>
    <row r="4" spans="1:60" x14ac:dyDescent="0.2">
      <c r="F4" s="59"/>
      <c r="T4" s="59"/>
    </row>
    <row r="5" spans="1:60" s="5" customFormat="1" x14ac:dyDescent="0.2">
      <c r="A5" s="43"/>
      <c r="B5" s="43"/>
      <c r="C5" s="43"/>
      <c r="D5" s="43"/>
      <c r="E5" s="43" t="s">
        <v>35</v>
      </c>
      <c r="F5" s="59" t="s">
        <v>34</v>
      </c>
      <c r="G5" s="43">
        <v>8</v>
      </c>
      <c r="H5" s="43">
        <v>1</v>
      </c>
      <c r="I5" s="43">
        <v>4</v>
      </c>
      <c r="J5" s="43">
        <v>9</v>
      </c>
      <c r="K5" s="43">
        <v>0</v>
      </c>
      <c r="L5" s="43">
        <v>3</v>
      </c>
      <c r="M5" s="43">
        <v>5</v>
      </c>
      <c r="N5" s="43">
        <v>2</v>
      </c>
      <c r="O5" s="43">
        <v>7</v>
      </c>
      <c r="P5" s="43">
        <v>6</v>
      </c>
      <c r="Q5" s="3"/>
      <c r="R5" s="3"/>
      <c r="S5" s="43"/>
      <c r="T5" s="59" t="s">
        <v>34</v>
      </c>
      <c r="U5" s="43">
        <v>6</v>
      </c>
      <c r="V5" s="43">
        <v>6</v>
      </c>
      <c r="W5" s="43">
        <v>6</v>
      </c>
      <c r="X5" s="43">
        <v>6</v>
      </c>
      <c r="Y5" s="43">
        <v>6</v>
      </c>
      <c r="Z5" s="43">
        <v>5</v>
      </c>
      <c r="AA5" s="43">
        <v>6</v>
      </c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</row>
    <row r="6" spans="1:60" s="4" customFormat="1" ht="17.5" customHeight="1" x14ac:dyDescent="0.2">
      <c r="A6" s="43"/>
      <c r="B6" s="43"/>
      <c r="C6" s="43"/>
      <c r="D6" s="5"/>
      <c r="E6" s="5"/>
      <c r="F6" s="59"/>
      <c r="G6" s="46" t="s">
        <v>9</v>
      </c>
      <c r="H6" s="47"/>
      <c r="I6" s="47"/>
      <c r="J6" s="47"/>
      <c r="K6" s="47"/>
      <c r="L6" s="47"/>
      <c r="M6" s="47"/>
      <c r="N6" s="47"/>
      <c r="O6" s="46" t="s">
        <v>30</v>
      </c>
      <c r="P6" s="47"/>
      <c r="Q6" s="5"/>
      <c r="R6" s="5"/>
      <c r="S6" s="43"/>
      <c r="T6" s="59"/>
      <c r="U6" s="46" t="s">
        <v>9</v>
      </c>
      <c r="V6" s="43"/>
      <c r="W6" s="43"/>
      <c r="X6" s="43"/>
      <c r="Y6" s="43"/>
      <c r="Z6" s="46" t="s">
        <v>30</v>
      </c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</row>
    <row r="7" spans="1:60" x14ac:dyDescent="0.2">
      <c r="B7" s="50"/>
      <c r="C7" s="50"/>
      <c r="D7" s="50"/>
      <c r="E7" s="54"/>
      <c r="F7" s="60" t="s">
        <v>31</v>
      </c>
      <c r="G7" s="51">
        <v>8</v>
      </c>
      <c r="H7" s="43">
        <v>1</v>
      </c>
      <c r="I7" s="43">
        <v>4</v>
      </c>
      <c r="J7" s="43">
        <v>9</v>
      </c>
      <c r="K7" s="43">
        <v>0</v>
      </c>
      <c r="L7" s="43">
        <v>3</v>
      </c>
      <c r="M7" s="43">
        <v>5</v>
      </c>
      <c r="N7" s="51">
        <v>2</v>
      </c>
      <c r="O7" s="43">
        <v>7</v>
      </c>
      <c r="P7" s="43">
        <v>6</v>
      </c>
      <c r="Q7" s="4"/>
      <c r="R7" s="4"/>
      <c r="T7" s="60" t="s">
        <v>33</v>
      </c>
      <c r="U7" s="43">
        <v>6</v>
      </c>
      <c r="V7" s="43">
        <v>6</v>
      </c>
      <c r="W7" s="43">
        <v>6</v>
      </c>
      <c r="X7" s="43">
        <v>6</v>
      </c>
      <c r="Y7" s="43">
        <v>6</v>
      </c>
      <c r="Z7" s="43">
        <v>5</v>
      </c>
      <c r="AA7" s="43">
        <v>6</v>
      </c>
    </row>
    <row r="8" spans="1:60" ht="17" customHeight="1" x14ac:dyDescent="0.2">
      <c r="B8" s="50"/>
      <c r="C8" s="50"/>
      <c r="D8" s="50"/>
      <c r="E8" s="54"/>
      <c r="F8" s="60"/>
      <c r="G8" s="46" t="s">
        <v>9</v>
      </c>
      <c r="H8" s="47"/>
      <c r="I8" s="47"/>
      <c r="J8" s="47"/>
      <c r="K8" s="47"/>
      <c r="L8" s="47"/>
      <c r="M8" s="47"/>
      <c r="N8" s="46" t="s">
        <v>30</v>
      </c>
      <c r="P8" s="47"/>
      <c r="T8" s="60"/>
      <c r="U8" s="53" t="s">
        <v>9</v>
      </c>
      <c r="V8" s="53" t="s">
        <v>9</v>
      </c>
      <c r="W8" s="53" t="s">
        <v>9</v>
      </c>
      <c r="X8" s="53" t="s">
        <v>9</v>
      </c>
      <c r="Y8" s="52" t="s">
        <v>9</v>
      </c>
      <c r="Z8" s="46"/>
    </row>
    <row r="9" spans="1:60" x14ac:dyDescent="0.2">
      <c r="B9" s="27"/>
      <c r="C9" s="27"/>
      <c r="D9" s="27"/>
      <c r="E9" s="27"/>
      <c r="F9" s="59" t="s">
        <v>32</v>
      </c>
      <c r="G9" s="43">
        <v>2</v>
      </c>
      <c r="H9" s="43">
        <v>1</v>
      </c>
      <c r="I9" s="43">
        <v>4</v>
      </c>
      <c r="J9" s="43">
        <v>9</v>
      </c>
      <c r="K9" s="43">
        <v>0</v>
      </c>
      <c r="L9" s="43">
        <v>3</v>
      </c>
      <c r="M9" s="43">
        <v>5</v>
      </c>
      <c r="N9" s="43">
        <v>8</v>
      </c>
      <c r="O9" s="43">
        <v>7</v>
      </c>
      <c r="P9" s="43">
        <v>6</v>
      </c>
      <c r="T9" s="59" t="s">
        <v>29</v>
      </c>
      <c r="U9" s="43">
        <v>6</v>
      </c>
      <c r="V9" s="43">
        <v>6</v>
      </c>
      <c r="W9" s="43">
        <v>6</v>
      </c>
      <c r="X9" s="43">
        <v>6</v>
      </c>
      <c r="Y9" s="43">
        <v>6</v>
      </c>
      <c r="Z9" s="43">
        <v>6</v>
      </c>
      <c r="AA9" s="43">
        <v>5</v>
      </c>
    </row>
    <row r="10" spans="1:60" s="24" customFormat="1" ht="17.5" customHeight="1" x14ac:dyDescent="0.2">
      <c r="A10" s="43"/>
      <c r="B10" s="27"/>
      <c r="C10" s="27"/>
      <c r="D10" s="27"/>
      <c r="E10" s="27"/>
      <c r="F10" s="59"/>
      <c r="G10" s="46" t="s">
        <v>9</v>
      </c>
      <c r="H10" s="47"/>
      <c r="I10" s="47"/>
      <c r="J10" s="47"/>
      <c r="K10" s="47"/>
      <c r="L10" s="47"/>
      <c r="M10" s="47"/>
      <c r="N10" s="46" t="s">
        <v>30</v>
      </c>
      <c r="O10" s="43"/>
      <c r="P10" s="47"/>
      <c r="Q10" s="43"/>
      <c r="R10" s="43"/>
      <c r="S10" s="43"/>
      <c r="T10" s="59"/>
      <c r="U10" s="46"/>
      <c r="V10" s="43"/>
      <c r="W10" s="43"/>
      <c r="X10" s="43"/>
      <c r="Y10" s="43"/>
      <c r="Z10" s="46" t="s">
        <v>9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</row>
    <row r="11" spans="1:60" x14ac:dyDescent="0.2">
      <c r="B11" s="50"/>
      <c r="C11" s="50"/>
      <c r="D11" s="50"/>
      <c r="E11" s="50"/>
      <c r="F11" s="60" t="s">
        <v>31</v>
      </c>
      <c r="G11" s="43">
        <v>2</v>
      </c>
      <c r="H11" s="43">
        <v>1</v>
      </c>
      <c r="I11" s="43">
        <v>4</v>
      </c>
      <c r="J11" s="51">
        <v>9</v>
      </c>
      <c r="K11" s="43">
        <v>0</v>
      </c>
      <c r="L11" s="43">
        <v>3</v>
      </c>
      <c r="M11" s="51">
        <v>5</v>
      </c>
      <c r="N11" s="43">
        <v>8</v>
      </c>
      <c r="O11" s="43">
        <v>7</v>
      </c>
      <c r="P11" s="43">
        <v>6</v>
      </c>
    </row>
    <row r="12" spans="1:60" ht="16.5" customHeight="1" x14ac:dyDescent="0.2">
      <c r="B12" s="50"/>
      <c r="C12" s="50"/>
      <c r="D12" s="50"/>
      <c r="E12" s="50"/>
      <c r="F12" s="60"/>
      <c r="H12" s="48" t="s">
        <v>9</v>
      </c>
      <c r="I12" s="49" t="s">
        <v>9</v>
      </c>
      <c r="J12" s="46" t="s">
        <v>9</v>
      </c>
      <c r="K12" s="47"/>
      <c r="L12" s="47"/>
      <c r="M12" s="46" t="s">
        <v>30</v>
      </c>
      <c r="P12" s="47"/>
    </row>
    <row r="13" spans="1:60" x14ac:dyDescent="0.2">
      <c r="B13" s="27"/>
      <c r="C13" s="27"/>
      <c r="D13" s="27"/>
      <c r="E13" s="27"/>
      <c r="F13" s="59" t="s">
        <v>32</v>
      </c>
      <c r="G13" s="43">
        <v>2</v>
      </c>
      <c r="H13" s="43">
        <v>1</v>
      </c>
      <c r="I13" s="43">
        <v>4</v>
      </c>
      <c r="J13" s="43">
        <v>5</v>
      </c>
      <c r="K13" s="43">
        <v>0</v>
      </c>
      <c r="L13" s="43">
        <v>3</v>
      </c>
      <c r="M13" s="43">
        <v>9</v>
      </c>
      <c r="N13" s="43">
        <v>8</v>
      </c>
      <c r="O13" s="43">
        <v>7</v>
      </c>
      <c r="P13" s="43">
        <v>6</v>
      </c>
    </row>
    <row r="14" spans="1:60" ht="16.5" customHeight="1" x14ac:dyDescent="0.2">
      <c r="B14" s="27"/>
      <c r="C14" s="27"/>
      <c r="D14" s="27"/>
      <c r="E14" s="27"/>
      <c r="F14" s="59"/>
      <c r="H14" s="48"/>
      <c r="I14" s="49"/>
      <c r="J14" s="46" t="s">
        <v>9</v>
      </c>
      <c r="K14" s="47"/>
      <c r="L14" s="47"/>
      <c r="M14" s="46" t="s">
        <v>30</v>
      </c>
      <c r="P14" s="47"/>
    </row>
    <row r="15" spans="1:60" x14ac:dyDescent="0.2">
      <c r="B15" s="50"/>
      <c r="C15" s="50"/>
      <c r="D15" s="50"/>
      <c r="E15" s="50"/>
      <c r="F15" s="60" t="s">
        <v>31</v>
      </c>
      <c r="G15" s="43">
        <v>2</v>
      </c>
      <c r="H15" s="43">
        <v>1</v>
      </c>
      <c r="I15" s="43">
        <v>4</v>
      </c>
      <c r="J15" s="43">
        <v>5</v>
      </c>
      <c r="K15" s="43">
        <v>0</v>
      </c>
      <c r="L15" s="51">
        <v>3</v>
      </c>
      <c r="M15" s="51">
        <v>9</v>
      </c>
      <c r="N15" s="43">
        <v>8</v>
      </c>
      <c r="O15" s="43">
        <v>7</v>
      </c>
      <c r="P15" s="43">
        <v>6</v>
      </c>
    </row>
    <row r="16" spans="1:60" ht="17.5" customHeight="1" x14ac:dyDescent="0.2">
      <c r="B16" s="50"/>
      <c r="C16" s="50"/>
      <c r="D16" s="50"/>
      <c r="E16" s="50"/>
      <c r="F16" s="60"/>
      <c r="H16" s="48"/>
      <c r="I16" s="49"/>
      <c r="K16" s="48" t="s">
        <v>9</v>
      </c>
      <c r="L16" s="46" t="s">
        <v>30</v>
      </c>
      <c r="M16" s="46" t="s">
        <v>9</v>
      </c>
      <c r="P16" s="47"/>
    </row>
    <row r="17" spans="6:38" x14ac:dyDescent="0.2">
      <c r="F17" s="59" t="s">
        <v>29</v>
      </c>
      <c r="G17" s="43">
        <v>2</v>
      </c>
      <c r="H17" s="43">
        <v>1</v>
      </c>
      <c r="I17" s="43">
        <v>4</v>
      </c>
      <c r="J17" s="43">
        <v>5</v>
      </c>
      <c r="K17" s="43">
        <v>0</v>
      </c>
      <c r="L17" s="43">
        <v>3</v>
      </c>
      <c r="M17" s="43">
        <v>6</v>
      </c>
      <c r="N17" s="43">
        <v>8</v>
      </c>
      <c r="O17" s="43">
        <v>7</v>
      </c>
      <c r="P17" s="43">
        <v>9</v>
      </c>
    </row>
    <row r="18" spans="6:38" ht="17.5" customHeight="1" x14ac:dyDescent="0.2">
      <c r="F18" s="59"/>
      <c r="L18" s="46"/>
      <c r="M18" s="46" t="s">
        <v>9</v>
      </c>
      <c r="AD18" s="43">
        <v>0</v>
      </c>
      <c r="AI18" s="43" t="s">
        <v>28</v>
      </c>
      <c r="AL18" s="43" t="s">
        <v>27</v>
      </c>
    </row>
    <row r="19" spans="6:38" x14ac:dyDescent="0.2">
      <c r="AC19" s="43" t="s">
        <v>26</v>
      </c>
      <c r="AD19" s="45"/>
      <c r="AE19" s="45"/>
      <c r="AF19" s="45"/>
      <c r="AG19" s="45"/>
      <c r="AH19" s="45"/>
      <c r="AI19" s="44"/>
      <c r="AJ19" s="44"/>
      <c r="AK19" s="44"/>
      <c r="AL19" s="44"/>
    </row>
    <row r="20" spans="6:38" x14ac:dyDescent="0.2">
      <c r="AF20" s="43" t="s">
        <v>25</v>
      </c>
    </row>
    <row r="30" spans="6:38" ht="18" customHeight="1" x14ac:dyDescent="0.2"/>
    <row r="31" spans="6:38" ht="14.5" customHeight="1" x14ac:dyDescent="0.2"/>
    <row r="32" spans="6:38" ht="17.5" customHeight="1" x14ac:dyDescent="0.2"/>
    <row r="34" ht="16.75" customHeight="1" x14ac:dyDescent="0.2"/>
    <row r="35" ht="14.5" customHeight="1" x14ac:dyDescent="0.2"/>
    <row r="36" ht="18" customHeight="1" x14ac:dyDescent="0.2"/>
    <row r="38" ht="18.75" customHeight="1" x14ac:dyDescent="0.2"/>
    <row r="39" ht="14.5" customHeight="1" x14ac:dyDescent="0.2"/>
    <row r="40" ht="16.75" customHeight="1" x14ac:dyDescent="0.2"/>
    <row r="42" ht="18" customHeight="1" x14ac:dyDescent="0.2"/>
  </sheetData>
  <mergeCells count="12">
    <mergeCell ref="T3:T4"/>
    <mergeCell ref="T5:T6"/>
    <mergeCell ref="T7:T8"/>
    <mergeCell ref="T9:T10"/>
    <mergeCell ref="F13:F14"/>
    <mergeCell ref="F17:F18"/>
    <mergeCell ref="F5:F6"/>
    <mergeCell ref="F3:F4"/>
    <mergeCell ref="F7:F8"/>
    <mergeCell ref="F9:F10"/>
    <mergeCell ref="F11:F12"/>
    <mergeCell ref="F15:F16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ManachersAlgorithm</vt:lpstr>
      <vt:lpstr>85MaximalRectangle</vt:lpstr>
      <vt:lpstr>quick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简心语</dc:creator>
  <cp:lastModifiedBy>Jian Xinyu</cp:lastModifiedBy>
  <cp:lastPrinted>2020-09-20T13:31:22Z</cp:lastPrinted>
  <dcterms:created xsi:type="dcterms:W3CDTF">2020-08-30T16:41:08Z</dcterms:created>
  <dcterms:modified xsi:type="dcterms:W3CDTF">2022-02-17T10:04:08Z</dcterms:modified>
</cp:coreProperties>
</file>