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xuying</author>
  </authors>
  <commentList>
    <comment ref="D1" authorId="0">
      <text>
        <r>
          <rPr>
            <b/>
            <sz val="9"/>
            <rFont val="宋体"/>
            <charset val="134"/>
          </rPr>
          <t>xuying:</t>
        </r>
        <r>
          <rPr>
            <sz val="9"/>
            <rFont val="宋体"/>
            <charset val="134"/>
          </rPr>
          <t xml:space="preserve">
内容对应3.lang表
</t>
        </r>
      </text>
    </comment>
    <comment ref="J1" authorId="0">
      <text>
        <r>
          <rPr>
            <b/>
            <sz val="9"/>
            <rFont val="宋体"/>
            <charset val="134"/>
          </rPr>
          <t>xuying:</t>
        </r>
        <r>
          <rPr>
            <sz val="9"/>
            <rFont val="宋体"/>
            <charset val="134"/>
          </rPr>
          <t xml:space="preserve">
鱼价格=质量*系数
</t>
        </r>
      </text>
    </comment>
    <comment ref="K1" authorId="0">
      <text>
        <r>
          <rPr>
            <b/>
            <sz val="9"/>
            <rFont val="宋体"/>
            <charset val="134"/>
          </rPr>
          <t>xuying:</t>
        </r>
        <r>
          <rPr>
            <sz val="9"/>
            <rFont val="宋体"/>
            <charset val="134"/>
          </rPr>
          <t xml:space="preserve">
道具ID_数量&amp;道具ID_数量&amp;道具ID_数量
</t>
        </r>
      </text>
    </comment>
    <comment ref="L1" authorId="0">
      <text>
        <r>
          <rPr>
            <b/>
            <sz val="9"/>
            <rFont val="宋体"/>
            <charset val="134"/>
          </rPr>
          <t>xuying:</t>
        </r>
        <r>
          <rPr>
            <sz val="9"/>
            <rFont val="宋体"/>
            <charset val="134"/>
          </rPr>
          <t xml:space="preserve">
鱼价格=质量*系数
</t>
        </r>
      </text>
    </comment>
  </commentList>
</comments>
</file>

<file path=xl/sharedStrings.xml><?xml version="1.0" encoding="utf-8"?>
<sst xmlns="http://schemas.openxmlformats.org/spreadsheetml/2006/main" count="216" uniqueCount="57">
  <si>
    <t>id</t>
  </si>
  <si>
    <t>img</t>
  </si>
  <si>
    <t>fish_name</t>
  </si>
  <si>
    <t>name_lang</t>
  </si>
  <si>
    <t>star</t>
  </si>
  <si>
    <t>quality</t>
  </si>
  <si>
    <t>min</t>
  </si>
  <si>
    <t>max</t>
  </si>
  <si>
    <t>breed</t>
  </si>
  <si>
    <t>c</t>
  </si>
  <si>
    <t>fish_reward</t>
  </si>
  <si>
    <t>d</t>
  </si>
  <si>
    <t>int</t>
  </si>
  <si>
    <t>string</t>
  </si>
  <si>
    <t>鱼id</t>
  </si>
  <si>
    <t>图片资源ID</t>
  </si>
  <si>
    <t>鱼名称</t>
  </si>
  <si>
    <t>鱼名称_lang</t>
  </si>
  <si>
    <t>星级</t>
  </si>
  <si>
    <t>质量区间</t>
  </si>
  <si>
    <t>最小质量</t>
  </si>
  <si>
    <t>最大质量</t>
  </si>
  <si>
    <t>鱼品种id</t>
  </si>
  <si>
    <t>系数</t>
  </si>
  <si>
    <t>鱼图鉴宝箱奖励</t>
  </si>
  <si>
    <t>俄罗斯鲟</t>
  </si>
  <si>
    <t>0.5_1.4</t>
  </si>
  <si>
    <t>2_5&amp;4_10&amp;10_1</t>
  </si>
  <si>
    <t>1.5_2.4</t>
  </si>
  <si>
    <t>2_10&amp;4_10&amp;10_1</t>
  </si>
  <si>
    <t>2.5_3.4</t>
  </si>
  <si>
    <t>2_15&amp;4_10&amp;10_1</t>
  </si>
  <si>
    <t>3.5_4.4</t>
  </si>
  <si>
    <t>2_20&amp;4_10&amp;10_1</t>
  </si>
  <si>
    <t>4.5_5.4</t>
  </si>
  <si>
    <t>2_25&amp;4_10&amp;10_1</t>
  </si>
  <si>
    <t>云斑鮰</t>
  </si>
  <si>
    <t>1_1.9</t>
  </si>
  <si>
    <t>2_2.9</t>
  </si>
  <si>
    <t>3_3.9</t>
  </si>
  <si>
    <t>4_4.9</t>
  </si>
  <si>
    <t>5_5.9</t>
  </si>
  <si>
    <t>橘色双冠丽鱼</t>
  </si>
  <si>
    <t>高身鲫</t>
  </si>
  <si>
    <t>蟾胡鲶</t>
  </si>
  <si>
    <t>红小丑</t>
  </si>
  <si>
    <t>宝石鱼</t>
  </si>
  <si>
    <t>招财鱼</t>
  </si>
  <si>
    <t>长刺河豚</t>
  </si>
  <si>
    <t>皇后神仙鱼</t>
  </si>
  <si>
    <t>狐面鱼</t>
  </si>
  <si>
    <t>4.1_6.0</t>
  </si>
  <si>
    <t>6.1_8.0</t>
  </si>
  <si>
    <t>8.1_10.0</t>
  </si>
  <si>
    <t>10.1_12.0</t>
  </si>
  <si>
    <t>12.1_14.0</t>
  </si>
  <si>
    <t>海马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</si>
</sst>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tabSelected="1" zoomScale="72" zoomScaleNormal="72" topLeftCell="B1" workbookViewId="0">
      <selection activeCell="T10" sqref="T10"/>
    </sheetView>
  </sheetViews>
  <sheetFormatPr defaultColWidth="9" defaultRowHeight="13.5"/>
  <cols>
    <col min="1" max="1" width="9" style="2"/>
    <col min="2" max="2" width="12.9833333333333" style="2" customWidth="1"/>
    <col min="3" max="3" width="14.625" style="2" customWidth="1"/>
    <col min="4" max="4" width="16.8333333333333" style="2" customWidth="1"/>
    <col min="5" max="5" width="9" style="2"/>
    <col min="6" max="6" width="11.0583333333333" style="2" customWidth="1"/>
    <col min="7" max="7" width="10.85" style="2" customWidth="1"/>
    <col min="8" max="10" width="9" style="2"/>
    <col min="11" max="11" width="17.4166666666667" style="2" customWidth="1"/>
    <col min="12" max="16384" width="9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13</v>
      </c>
      <c r="C2" s="1" t="s">
        <v>13</v>
      </c>
      <c r="D2" s="1" t="s">
        <v>12</v>
      </c>
      <c r="E2" s="1" t="s">
        <v>12</v>
      </c>
      <c r="F2" s="1" t="s">
        <v>13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13</v>
      </c>
      <c r="L2" s="1" t="s">
        <v>12</v>
      </c>
    </row>
    <row r="3" s="1" customFormat="1" spans="1:12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23</v>
      </c>
    </row>
    <row r="4" s="2" customFormat="1" spans="1:12">
      <c r="A4" s="2">
        <v>1</v>
      </c>
      <c r="C4" s="2" t="s">
        <v>25</v>
      </c>
      <c r="D4" s="3">
        <f>INT((ROW()-3)/5-0.1)+200001</f>
        <v>200001</v>
      </c>
      <c r="E4" s="2">
        <v>1</v>
      </c>
      <c r="F4" s="4" t="s">
        <v>26</v>
      </c>
      <c r="G4" s="2">
        <v>0.5</v>
      </c>
      <c r="H4" s="2">
        <v>5.4</v>
      </c>
      <c r="I4" s="2">
        <v>1</v>
      </c>
      <c r="J4" s="2">
        <v>1000</v>
      </c>
      <c r="K4" s="2" t="s">
        <v>27</v>
      </c>
      <c r="L4" s="2">
        <v>1000</v>
      </c>
    </row>
    <row r="5" s="2" customFormat="1" spans="1:12">
      <c r="A5" s="2">
        <v>2</v>
      </c>
      <c r="C5" s="2" t="s">
        <v>25</v>
      </c>
      <c r="D5" s="3">
        <f>INT((ROW()-3)/5-0.1)+200001</f>
        <v>200001</v>
      </c>
      <c r="E5" s="2">
        <v>2</v>
      </c>
      <c r="F5" s="2" t="s">
        <v>28</v>
      </c>
      <c r="G5" s="2">
        <v>0.5</v>
      </c>
      <c r="H5" s="2">
        <v>5.4</v>
      </c>
      <c r="I5" s="2">
        <v>1</v>
      </c>
      <c r="J5" s="2">
        <v>1000</v>
      </c>
      <c r="K5" s="2" t="s">
        <v>29</v>
      </c>
      <c r="L5" s="2">
        <v>1000</v>
      </c>
    </row>
    <row r="6" s="2" customFormat="1" spans="1:12">
      <c r="A6" s="2">
        <v>3</v>
      </c>
      <c r="C6" s="2" t="s">
        <v>25</v>
      </c>
      <c r="D6" s="3">
        <f>INT((ROW()-3)/5-0.1)+200001</f>
        <v>200001</v>
      </c>
      <c r="E6" s="2">
        <v>3</v>
      </c>
      <c r="F6" s="2" t="s">
        <v>30</v>
      </c>
      <c r="G6" s="2">
        <v>0.5</v>
      </c>
      <c r="H6" s="2">
        <v>5.4</v>
      </c>
      <c r="I6" s="2">
        <v>1</v>
      </c>
      <c r="J6" s="2">
        <v>1000</v>
      </c>
      <c r="K6" s="2" t="s">
        <v>31</v>
      </c>
      <c r="L6" s="2">
        <v>1000</v>
      </c>
    </row>
    <row r="7" s="2" customFormat="1" spans="1:12">
      <c r="A7" s="2">
        <v>4</v>
      </c>
      <c r="C7" s="2" t="s">
        <v>25</v>
      </c>
      <c r="D7" s="3">
        <f>INT((ROW()-3)/5-0.1)+200001</f>
        <v>200001</v>
      </c>
      <c r="E7" s="2">
        <v>4</v>
      </c>
      <c r="F7" s="2" t="s">
        <v>32</v>
      </c>
      <c r="G7" s="2">
        <v>0.5</v>
      </c>
      <c r="H7" s="2">
        <v>5.4</v>
      </c>
      <c r="I7" s="2">
        <v>1</v>
      </c>
      <c r="J7" s="2">
        <v>1000</v>
      </c>
      <c r="K7" s="2" t="s">
        <v>33</v>
      </c>
      <c r="L7" s="2">
        <v>1000</v>
      </c>
    </row>
    <row r="8" s="2" customFormat="1" spans="1:12">
      <c r="A8" s="2">
        <v>5</v>
      </c>
      <c r="C8" s="2" t="s">
        <v>25</v>
      </c>
      <c r="D8" s="3">
        <f>INT((ROW()-3)/5-0.1)+200001</f>
        <v>200001</v>
      </c>
      <c r="E8" s="2">
        <v>5</v>
      </c>
      <c r="F8" s="2" t="s">
        <v>34</v>
      </c>
      <c r="G8" s="2">
        <v>0.5</v>
      </c>
      <c r="H8" s="2">
        <v>5.4</v>
      </c>
      <c r="I8" s="2">
        <v>1</v>
      </c>
      <c r="J8" s="2">
        <v>1000</v>
      </c>
      <c r="K8" s="2" t="s">
        <v>35</v>
      </c>
      <c r="L8" s="2">
        <v>1000</v>
      </c>
    </row>
    <row r="9" s="2" customFormat="1" spans="1:12">
      <c r="A9" s="2">
        <v>6</v>
      </c>
      <c r="C9" s="2" t="s">
        <v>36</v>
      </c>
      <c r="D9" s="3">
        <f t="shared" ref="D9:D18" si="0">INT((ROW()-3)/5-0.1)+200001</f>
        <v>200002</v>
      </c>
      <c r="E9" s="2">
        <v>1</v>
      </c>
      <c r="F9" s="4" t="s">
        <v>37</v>
      </c>
      <c r="G9" s="2">
        <v>1</v>
      </c>
      <c r="H9" s="2">
        <v>5.9</v>
      </c>
      <c r="I9" s="2">
        <v>2</v>
      </c>
      <c r="J9" s="2">
        <v>2000</v>
      </c>
      <c r="K9" s="2" t="s">
        <v>27</v>
      </c>
      <c r="L9" s="2">
        <v>2000</v>
      </c>
    </row>
    <row r="10" s="2" customFormat="1" spans="1:12">
      <c r="A10" s="2">
        <v>7</v>
      </c>
      <c r="C10" s="2" t="s">
        <v>36</v>
      </c>
      <c r="D10" s="3">
        <f t="shared" si="0"/>
        <v>200002</v>
      </c>
      <c r="E10" s="2">
        <v>2</v>
      </c>
      <c r="F10" s="2" t="s">
        <v>38</v>
      </c>
      <c r="G10" s="2">
        <v>1</v>
      </c>
      <c r="H10" s="2">
        <v>5.9</v>
      </c>
      <c r="I10" s="2">
        <v>2</v>
      </c>
      <c r="J10" s="2">
        <v>2000</v>
      </c>
      <c r="K10" s="2" t="s">
        <v>29</v>
      </c>
      <c r="L10" s="2">
        <v>2000</v>
      </c>
    </row>
    <row r="11" s="2" customFormat="1" spans="1:12">
      <c r="A11" s="2">
        <v>8</v>
      </c>
      <c r="C11" s="2" t="s">
        <v>36</v>
      </c>
      <c r="D11" s="3">
        <f t="shared" si="0"/>
        <v>200002</v>
      </c>
      <c r="E11" s="2">
        <v>3</v>
      </c>
      <c r="F11" s="2" t="s">
        <v>39</v>
      </c>
      <c r="G11" s="2">
        <v>1</v>
      </c>
      <c r="H11" s="2">
        <v>5.9</v>
      </c>
      <c r="I11" s="2">
        <v>2</v>
      </c>
      <c r="J11" s="2">
        <v>2000</v>
      </c>
      <c r="K11" s="2" t="s">
        <v>31</v>
      </c>
      <c r="L11" s="2">
        <v>2000</v>
      </c>
    </row>
    <row r="12" s="2" customFormat="1" spans="1:12">
      <c r="A12" s="2">
        <v>9</v>
      </c>
      <c r="C12" s="2" t="s">
        <v>36</v>
      </c>
      <c r="D12" s="3">
        <f t="shared" si="0"/>
        <v>200002</v>
      </c>
      <c r="E12" s="2">
        <v>4</v>
      </c>
      <c r="F12" s="2" t="s">
        <v>40</v>
      </c>
      <c r="G12" s="2">
        <v>1</v>
      </c>
      <c r="H12" s="2">
        <v>5.9</v>
      </c>
      <c r="I12" s="2">
        <v>2</v>
      </c>
      <c r="J12" s="2">
        <v>2000</v>
      </c>
      <c r="K12" s="2" t="s">
        <v>33</v>
      </c>
      <c r="L12" s="2">
        <v>2000</v>
      </c>
    </row>
    <row r="13" s="2" customFormat="1" spans="1:12">
      <c r="A13" s="2">
        <v>10</v>
      </c>
      <c r="C13" s="2" t="s">
        <v>36</v>
      </c>
      <c r="D13" s="3">
        <f t="shared" si="0"/>
        <v>200002</v>
      </c>
      <c r="E13" s="2">
        <v>5</v>
      </c>
      <c r="F13" s="2" t="s">
        <v>41</v>
      </c>
      <c r="G13" s="2">
        <v>1</v>
      </c>
      <c r="H13" s="2">
        <v>5.9</v>
      </c>
      <c r="I13" s="2">
        <v>2</v>
      </c>
      <c r="J13" s="2">
        <v>2000</v>
      </c>
      <c r="K13" s="2" t="s">
        <v>35</v>
      </c>
      <c r="L13" s="2">
        <v>2000</v>
      </c>
    </row>
    <row r="14" spans="1:12">
      <c r="A14" s="2">
        <v>11</v>
      </c>
      <c r="C14" s="3" t="s">
        <v>42</v>
      </c>
      <c r="D14" s="3">
        <f t="shared" si="0"/>
        <v>200003</v>
      </c>
      <c r="E14" s="2">
        <v>1</v>
      </c>
      <c r="F14" s="4" t="s">
        <v>26</v>
      </c>
      <c r="G14" s="2">
        <v>0.5</v>
      </c>
      <c r="H14" s="2">
        <v>5.4</v>
      </c>
      <c r="I14" s="2">
        <v>3</v>
      </c>
      <c r="J14" s="2">
        <v>1000</v>
      </c>
      <c r="K14" s="2" t="s">
        <v>27</v>
      </c>
      <c r="L14" s="2">
        <v>1000</v>
      </c>
    </row>
    <row r="15" spans="1:12">
      <c r="A15" s="2">
        <v>12</v>
      </c>
      <c r="C15" s="3" t="s">
        <v>42</v>
      </c>
      <c r="D15" s="3">
        <f t="shared" si="0"/>
        <v>200003</v>
      </c>
      <c r="E15" s="2">
        <v>2</v>
      </c>
      <c r="F15" s="2" t="s">
        <v>28</v>
      </c>
      <c r="G15" s="2">
        <v>0.5</v>
      </c>
      <c r="H15" s="2">
        <v>5.4</v>
      </c>
      <c r="I15" s="2">
        <v>3</v>
      </c>
      <c r="J15" s="2">
        <v>1000</v>
      </c>
      <c r="K15" s="2" t="s">
        <v>29</v>
      </c>
      <c r="L15" s="2">
        <v>1000</v>
      </c>
    </row>
    <row r="16" spans="1:12">
      <c r="A16" s="2">
        <v>13</v>
      </c>
      <c r="C16" s="3" t="s">
        <v>42</v>
      </c>
      <c r="D16" s="3">
        <f t="shared" si="0"/>
        <v>200003</v>
      </c>
      <c r="E16" s="2">
        <v>3</v>
      </c>
      <c r="F16" s="2" t="s">
        <v>30</v>
      </c>
      <c r="G16" s="2">
        <v>0.5</v>
      </c>
      <c r="H16" s="2">
        <v>5.4</v>
      </c>
      <c r="I16" s="2">
        <v>3</v>
      </c>
      <c r="J16" s="2">
        <v>1000</v>
      </c>
      <c r="K16" s="2" t="s">
        <v>31</v>
      </c>
      <c r="L16" s="2">
        <v>1000</v>
      </c>
    </row>
    <row r="17" spans="1:12">
      <c r="A17" s="2">
        <v>14</v>
      </c>
      <c r="C17" s="3" t="s">
        <v>42</v>
      </c>
      <c r="D17" s="3">
        <f t="shared" si="0"/>
        <v>200003</v>
      </c>
      <c r="E17" s="2">
        <v>4</v>
      </c>
      <c r="F17" s="2" t="s">
        <v>32</v>
      </c>
      <c r="G17" s="2">
        <v>0.5</v>
      </c>
      <c r="H17" s="2">
        <v>5.4</v>
      </c>
      <c r="I17" s="2">
        <v>3</v>
      </c>
      <c r="J17" s="2">
        <v>1000</v>
      </c>
      <c r="K17" s="2" t="s">
        <v>33</v>
      </c>
      <c r="L17" s="2">
        <v>1000</v>
      </c>
    </row>
    <row r="18" spans="1:12">
      <c r="A18" s="2">
        <v>15</v>
      </c>
      <c r="C18" s="3" t="s">
        <v>42</v>
      </c>
      <c r="D18" s="3">
        <f t="shared" si="0"/>
        <v>200003</v>
      </c>
      <c r="E18" s="2">
        <v>5</v>
      </c>
      <c r="F18" s="2" t="s">
        <v>34</v>
      </c>
      <c r="G18" s="2">
        <v>0.5</v>
      </c>
      <c r="H18" s="2">
        <v>5.4</v>
      </c>
      <c r="I18" s="2">
        <v>3</v>
      </c>
      <c r="J18" s="2">
        <v>1000</v>
      </c>
      <c r="K18" s="2" t="s">
        <v>35</v>
      </c>
      <c r="L18" s="2">
        <v>1000</v>
      </c>
    </row>
    <row r="19" spans="1:12">
      <c r="A19" s="2">
        <v>16</v>
      </c>
      <c r="C19" s="3" t="s">
        <v>43</v>
      </c>
      <c r="D19" s="3">
        <f t="shared" ref="D19:D28" si="1">INT((ROW()-3)/5-0.1)+200001</f>
        <v>200004</v>
      </c>
      <c r="E19" s="2">
        <v>1</v>
      </c>
      <c r="F19" s="4" t="s">
        <v>37</v>
      </c>
      <c r="G19" s="2">
        <v>1</v>
      </c>
      <c r="H19" s="2">
        <v>5.9</v>
      </c>
      <c r="I19" s="2">
        <v>4</v>
      </c>
      <c r="J19" s="2">
        <v>2000</v>
      </c>
      <c r="K19" s="2" t="s">
        <v>27</v>
      </c>
      <c r="L19" s="2">
        <v>2000</v>
      </c>
    </row>
    <row r="20" spans="1:12">
      <c r="A20" s="2">
        <v>17</v>
      </c>
      <c r="C20" s="3" t="s">
        <v>43</v>
      </c>
      <c r="D20" s="3">
        <f t="shared" si="1"/>
        <v>200004</v>
      </c>
      <c r="E20" s="2">
        <v>2</v>
      </c>
      <c r="F20" s="2" t="s">
        <v>38</v>
      </c>
      <c r="G20" s="2">
        <v>1</v>
      </c>
      <c r="H20" s="2">
        <v>5.9</v>
      </c>
      <c r="I20" s="2">
        <v>4</v>
      </c>
      <c r="J20" s="2">
        <v>2000</v>
      </c>
      <c r="K20" s="2" t="s">
        <v>29</v>
      </c>
      <c r="L20" s="2">
        <v>2000</v>
      </c>
    </row>
    <row r="21" spans="1:12">
      <c r="A21" s="2">
        <v>18</v>
      </c>
      <c r="C21" s="3" t="s">
        <v>43</v>
      </c>
      <c r="D21" s="3">
        <f t="shared" si="1"/>
        <v>200004</v>
      </c>
      <c r="E21" s="2">
        <v>3</v>
      </c>
      <c r="F21" s="2" t="s">
        <v>39</v>
      </c>
      <c r="G21" s="2">
        <v>1</v>
      </c>
      <c r="H21" s="2">
        <v>5.9</v>
      </c>
      <c r="I21" s="2">
        <v>4</v>
      </c>
      <c r="J21" s="2">
        <v>2000</v>
      </c>
      <c r="K21" s="2" t="s">
        <v>31</v>
      </c>
      <c r="L21" s="2">
        <v>2000</v>
      </c>
    </row>
    <row r="22" spans="1:12">
      <c r="A22" s="2">
        <v>19</v>
      </c>
      <c r="C22" s="3" t="s">
        <v>43</v>
      </c>
      <c r="D22" s="3">
        <f t="shared" si="1"/>
        <v>200004</v>
      </c>
      <c r="E22" s="2">
        <v>4</v>
      </c>
      <c r="F22" s="2" t="s">
        <v>40</v>
      </c>
      <c r="G22" s="2">
        <v>1</v>
      </c>
      <c r="H22" s="2">
        <v>5.9</v>
      </c>
      <c r="I22" s="2">
        <v>4</v>
      </c>
      <c r="J22" s="2">
        <v>2000</v>
      </c>
      <c r="K22" s="2" t="s">
        <v>33</v>
      </c>
      <c r="L22" s="2">
        <v>2000</v>
      </c>
    </row>
    <row r="23" spans="1:12">
      <c r="A23" s="2">
        <v>20</v>
      </c>
      <c r="C23" s="3" t="s">
        <v>43</v>
      </c>
      <c r="D23" s="3">
        <f t="shared" si="1"/>
        <v>200004</v>
      </c>
      <c r="E23" s="2">
        <v>5</v>
      </c>
      <c r="F23" s="2" t="s">
        <v>41</v>
      </c>
      <c r="G23" s="2">
        <v>1</v>
      </c>
      <c r="H23" s="2">
        <v>5.9</v>
      </c>
      <c r="I23" s="2">
        <v>4</v>
      </c>
      <c r="J23" s="2">
        <v>2000</v>
      </c>
      <c r="K23" s="2" t="s">
        <v>35</v>
      </c>
      <c r="L23" s="2">
        <v>2000</v>
      </c>
    </row>
    <row r="24" spans="1:12">
      <c r="A24" s="2">
        <v>21</v>
      </c>
      <c r="C24" s="3" t="s">
        <v>44</v>
      </c>
      <c r="D24" s="3">
        <f t="shared" si="1"/>
        <v>200005</v>
      </c>
      <c r="E24" s="2">
        <v>1</v>
      </c>
      <c r="F24" s="4" t="s">
        <v>26</v>
      </c>
      <c r="G24" s="2">
        <v>0.5</v>
      </c>
      <c r="H24" s="2">
        <v>5.4</v>
      </c>
      <c r="I24" s="2">
        <v>5</v>
      </c>
      <c r="J24" s="2">
        <v>1000</v>
      </c>
      <c r="K24" s="2" t="s">
        <v>27</v>
      </c>
      <c r="L24" s="2">
        <v>1000</v>
      </c>
    </row>
    <row r="25" spans="1:12">
      <c r="A25" s="2">
        <v>22</v>
      </c>
      <c r="C25" s="3" t="s">
        <v>44</v>
      </c>
      <c r="D25" s="3">
        <f t="shared" si="1"/>
        <v>200005</v>
      </c>
      <c r="E25" s="2">
        <v>2</v>
      </c>
      <c r="F25" s="2" t="s">
        <v>28</v>
      </c>
      <c r="G25" s="2">
        <v>0.5</v>
      </c>
      <c r="H25" s="2">
        <v>5.4</v>
      </c>
      <c r="I25" s="2">
        <v>5</v>
      </c>
      <c r="J25" s="2">
        <v>1000</v>
      </c>
      <c r="K25" s="2" t="s">
        <v>29</v>
      </c>
      <c r="L25" s="2">
        <v>1000</v>
      </c>
    </row>
    <row r="26" spans="1:12">
      <c r="A26" s="2">
        <v>23</v>
      </c>
      <c r="C26" s="3" t="s">
        <v>44</v>
      </c>
      <c r="D26" s="3">
        <f t="shared" si="1"/>
        <v>200005</v>
      </c>
      <c r="E26" s="2">
        <v>3</v>
      </c>
      <c r="F26" s="2" t="s">
        <v>30</v>
      </c>
      <c r="G26" s="2">
        <v>0.5</v>
      </c>
      <c r="H26" s="2">
        <v>5.4</v>
      </c>
      <c r="I26" s="2">
        <v>5</v>
      </c>
      <c r="J26" s="2">
        <v>1000</v>
      </c>
      <c r="K26" s="2" t="s">
        <v>31</v>
      </c>
      <c r="L26" s="2">
        <v>1000</v>
      </c>
    </row>
    <row r="27" spans="1:12">
      <c r="A27" s="2">
        <v>24</v>
      </c>
      <c r="C27" s="3" t="s">
        <v>44</v>
      </c>
      <c r="D27" s="3">
        <f t="shared" si="1"/>
        <v>200005</v>
      </c>
      <c r="E27" s="2">
        <v>4</v>
      </c>
      <c r="F27" s="2" t="s">
        <v>32</v>
      </c>
      <c r="G27" s="2">
        <v>0.5</v>
      </c>
      <c r="H27" s="2">
        <v>5.4</v>
      </c>
      <c r="I27" s="2">
        <v>5</v>
      </c>
      <c r="J27" s="2">
        <v>1000</v>
      </c>
      <c r="K27" s="2" t="s">
        <v>33</v>
      </c>
      <c r="L27" s="2">
        <v>1000</v>
      </c>
    </row>
    <row r="28" spans="1:12">
      <c r="A28" s="2">
        <v>25</v>
      </c>
      <c r="C28" s="3" t="s">
        <v>44</v>
      </c>
      <c r="D28" s="3">
        <f t="shared" si="1"/>
        <v>200005</v>
      </c>
      <c r="E28" s="2">
        <v>5</v>
      </c>
      <c r="F28" s="2" t="s">
        <v>34</v>
      </c>
      <c r="G28" s="2">
        <v>0.5</v>
      </c>
      <c r="H28" s="2">
        <v>5.4</v>
      </c>
      <c r="I28" s="2">
        <v>5</v>
      </c>
      <c r="J28" s="2">
        <v>1000</v>
      </c>
      <c r="K28" s="2" t="s">
        <v>35</v>
      </c>
      <c r="L28" s="2">
        <v>1000</v>
      </c>
    </row>
    <row r="29" spans="1:12">
      <c r="A29" s="2">
        <v>26</v>
      </c>
      <c r="C29" s="3" t="s">
        <v>45</v>
      </c>
      <c r="D29" s="3">
        <f t="shared" ref="D29:D38" si="2">INT((ROW()-3)/5-0.1)+200001</f>
        <v>200006</v>
      </c>
      <c r="E29" s="2">
        <v>1</v>
      </c>
      <c r="F29" s="4" t="s">
        <v>37</v>
      </c>
      <c r="G29" s="2">
        <v>1</v>
      </c>
      <c r="H29" s="2">
        <v>5.9</v>
      </c>
      <c r="I29" s="2">
        <v>6</v>
      </c>
      <c r="J29" s="2">
        <v>2000</v>
      </c>
      <c r="K29" s="2" t="s">
        <v>27</v>
      </c>
      <c r="L29" s="2">
        <v>2000</v>
      </c>
    </row>
    <row r="30" spans="1:12">
      <c r="A30" s="2">
        <v>27</v>
      </c>
      <c r="C30" s="3" t="s">
        <v>45</v>
      </c>
      <c r="D30" s="3">
        <f t="shared" si="2"/>
        <v>200006</v>
      </c>
      <c r="E30" s="2">
        <v>2</v>
      </c>
      <c r="F30" s="2" t="s">
        <v>38</v>
      </c>
      <c r="G30" s="2">
        <v>1</v>
      </c>
      <c r="H30" s="2">
        <v>5.9</v>
      </c>
      <c r="I30" s="2">
        <v>6</v>
      </c>
      <c r="J30" s="2">
        <v>2000</v>
      </c>
      <c r="K30" s="2" t="s">
        <v>29</v>
      </c>
      <c r="L30" s="2">
        <v>2000</v>
      </c>
    </row>
    <row r="31" spans="1:12">
      <c r="A31" s="2">
        <v>28</v>
      </c>
      <c r="C31" s="3" t="s">
        <v>45</v>
      </c>
      <c r="D31" s="3">
        <f t="shared" si="2"/>
        <v>200006</v>
      </c>
      <c r="E31" s="2">
        <v>3</v>
      </c>
      <c r="F31" s="2" t="s">
        <v>39</v>
      </c>
      <c r="G31" s="2">
        <v>1</v>
      </c>
      <c r="H31" s="2">
        <v>5.9</v>
      </c>
      <c r="I31" s="2">
        <v>6</v>
      </c>
      <c r="J31" s="2">
        <v>2000</v>
      </c>
      <c r="K31" s="2" t="s">
        <v>31</v>
      </c>
      <c r="L31" s="2">
        <v>2000</v>
      </c>
    </row>
    <row r="32" spans="1:12">
      <c r="A32" s="2">
        <v>29</v>
      </c>
      <c r="C32" s="3" t="s">
        <v>45</v>
      </c>
      <c r="D32" s="3">
        <f t="shared" si="2"/>
        <v>200006</v>
      </c>
      <c r="E32" s="2">
        <v>4</v>
      </c>
      <c r="F32" s="2" t="s">
        <v>40</v>
      </c>
      <c r="G32" s="2">
        <v>1</v>
      </c>
      <c r="H32" s="2">
        <v>5.9</v>
      </c>
      <c r="I32" s="2">
        <v>6</v>
      </c>
      <c r="J32" s="2">
        <v>2000</v>
      </c>
      <c r="K32" s="2" t="s">
        <v>33</v>
      </c>
      <c r="L32" s="2">
        <v>2000</v>
      </c>
    </row>
    <row r="33" spans="1:12">
      <c r="A33" s="2">
        <v>30</v>
      </c>
      <c r="C33" s="3" t="s">
        <v>45</v>
      </c>
      <c r="D33" s="3">
        <f t="shared" si="2"/>
        <v>200006</v>
      </c>
      <c r="E33" s="2">
        <v>5</v>
      </c>
      <c r="F33" s="2" t="s">
        <v>41</v>
      </c>
      <c r="G33" s="2">
        <v>1</v>
      </c>
      <c r="H33" s="2">
        <v>5.9</v>
      </c>
      <c r="I33" s="2">
        <v>6</v>
      </c>
      <c r="J33" s="2">
        <v>2000</v>
      </c>
      <c r="K33" s="2" t="s">
        <v>35</v>
      </c>
      <c r="L33" s="2">
        <v>2000</v>
      </c>
    </row>
    <row r="34" spans="1:12">
      <c r="A34" s="2">
        <v>31</v>
      </c>
      <c r="C34" s="3" t="s">
        <v>46</v>
      </c>
      <c r="D34" s="3">
        <f t="shared" si="2"/>
        <v>200007</v>
      </c>
      <c r="E34" s="2">
        <v>1</v>
      </c>
      <c r="F34" s="4" t="s">
        <v>26</v>
      </c>
      <c r="G34" s="2">
        <v>0.5</v>
      </c>
      <c r="H34" s="2">
        <v>5.4</v>
      </c>
      <c r="I34" s="2">
        <v>7</v>
      </c>
      <c r="J34" s="2">
        <v>1000</v>
      </c>
      <c r="K34" s="2" t="s">
        <v>27</v>
      </c>
      <c r="L34" s="2">
        <v>1000</v>
      </c>
    </row>
    <row r="35" spans="1:12">
      <c r="A35" s="2">
        <v>32</v>
      </c>
      <c r="C35" s="3" t="s">
        <v>46</v>
      </c>
      <c r="D35" s="3">
        <f t="shared" si="2"/>
        <v>200007</v>
      </c>
      <c r="E35" s="2">
        <v>2</v>
      </c>
      <c r="F35" s="2" t="s">
        <v>28</v>
      </c>
      <c r="G35" s="2">
        <v>0.5</v>
      </c>
      <c r="H35" s="2">
        <v>5.4</v>
      </c>
      <c r="I35" s="2">
        <v>7</v>
      </c>
      <c r="J35" s="2">
        <v>1000</v>
      </c>
      <c r="K35" s="2" t="s">
        <v>29</v>
      </c>
      <c r="L35" s="2">
        <v>1000</v>
      </c>
    </row>
    <row r="36" spans="1:12">
      <c r="A36" s="2">
        <v>33</v>
      </c>
      <c r="C36" s="3" t="s">
        <v>46</v>
      </c>
      <c r="D36" s="3">
        <f t="shared" si="2"/>
        <v>200007</v>
      </c>
      <c r="E36" s="2">
        <v>3</v>
      </c>
      <c r="F36" s="2" t="s">
        <v>30</v>
      </c>
      <c r="G36" s="2">
        <v>0.5</v>
      </c>
      <c r="H36" s="2">
        <v>5.4</v>
      </c>
      <c r="I36" s="2">
        <v>7</v>
      </c>
      <c r="J36" s="2">
        <v>1000</v>
      </c>
      <c r="K36" s="2" t="s">
        <v>31</v>
      </c>
      <c r="L36" s="2">
        <v>1000</v>
      </c>
    </row>
    <row r="37" spans="1:12">
      <c r="A37" s="2">
        <v>34</v>
      </c>
      <c r="C37" s="3" t="s">
        <v>46</v>
      </c>
      <c r="D37" s="3">
        <f t="shared" si="2"/>
        <v>200007</v>
      </c>
      <c r="E37" s="2">
        <v>4</v>
      </c>
      <c r="F37" s="2" t="s">
        <v>32</v>
      </c>
      <c r="G37" s="2">
        <v>0.5</v>
      </c>
      <c r="H37" s="2">
        <v>5.4</v>
      </c>
      <c r="I37" s="2">
        <v>7</v>
      </c>
      <c r="J37" s="2">
        <v>1000</v>
      </c>
      <c r="K37" s="2" t="s">
        <v>33</v>
      </c>
      <c r="L37" s="2">
        <v>1000</v>
      </c>
    </row>
    <row r="38" spans="1:12">
      <c r="A38" s="2">
        <v>35</v>
      </c>
      <c r="C38" s="3" t="s">
        <v>46</v>
      </c>
      <c r="D38" s="3">
        <f t="shared" si="2"/>
        <v>200007</v>
      </c>
      <c r="E38" s="2">
        <v>5</v>
      </c>
      <c r="F38" s="2" t="s">
        <v>34</v>
      </c>
      <c r="G38" s="2">
        <v>0.5</v>
      </c>
      <c r="H38" s="2">
        <v>5.4</v>
      </c>
      <c r="I38" s="2">
        <v>7</v>
      </c>
      <c r="J38" s="2">
        <v>1000</v>
      </c>
      <c r="K38" s="2" t="s">
        <v>35</v>
      </c>
      <c r="L38" s="2">
        <v>1000</v>
      </c>
    </row>
    <row r="39" spans="1:12">
      <c r="A39" s="2">
        <v>36</v>
      </c>
      <c r="C39" s="3" t="s">
        <v>47</v>
      </c>
      <c r="D39" s="3">
        <f t="shared" ref="D39:D48" si="3">INT((ROW()-3)/5-0.1)+200001</f>
        <v>200008</v>
      </c>
      <c r="E39" s="2">
        <v>1</v>
      </c>
      <c r="F39" s="4" t="s">
        <v>37</v>
      </c>
      <c r="G39" s="2">
        <v>1</v>
      </c>
      <c r="H39" s="2">
        <v>5.9</v>
      </c>
      <c r="I39" s="2">
        <v>8</v>
      </c>
      <c r="J39" s="2">
        <v>2000</v>
      </c>
      <c r="K39" s="2" t="s">
        <v>27</v>
      </c>
      <c r="L39" s="2">
        <v>2000</v>
      </c>
    </row>
    <row r="40" spans="1:12">
      <c r="A40" s="2">
        <v>37</v>
      </c>
      <c r="C40" s="3" t="s">
        <v>47</v>
      </c>
      <c r="D40" s="3">
        <f t="shared" si="3"/>
        <v>200008</v>
      </c>
      <c r="E40" s="2">
        <v>2</v>
      </c>
      <c r="F40" s="2" t="s">
        <v>38</v>
      </c>
      <c r="G40" s="2">
        <v>1</v>
      </c>
      <c r="H40" s="2">
        <v>5.9</v>
      </c>
      <c r="I40" s="2">
        <v>8</v>
      </c>
      <c r="J40" s="2">
        <v>2000</v>
      </c>
      <c r="K40" s="2" t="s">
        <v>29</v>
      </c>
      <c r="L40" s="2">
        <v>2000</v>
      </c>
    </row>
    <row r="41" spans="1:12">
      <c r="A41" s="2">
        <v>38</v>
      </c>
      <c r="C41" s="3" t="s">
        <v>47</v>
      </c>
      <c r="D41" s="3">
        <f t="shared" si="3"/>
        <v>200008</v>
      </c>
      <c r="E41" s="2">
        <v>3</v>
      </c>
      <c r="F41" s="2" t="s">
        <v>39</v>
      </c>
      <c r="G41" s="2">
        <v>1</v>
      </c>
      <c r="H41" s="2">
        <v>5.9</v>
      </c>
      <c r="I41" s="2">
        <v>8</v>
      </c>
      <c r="J41" s="2">
        <v>2000</v>
      </c>
      <c r="K41" s="2" t="s">
        <v>31</v>
      </c>
      <c r="L41" s="2">
        <v>2000</v>
      </c>
    </row>
    <row r="42" spans="1:12">
      <c r="A42" s="2">
        <v>39</v>
      </c>
      <c r="C42" s="3" t="s">
        <v>47</v>
      </c>
      <c r="D42" s="3">
        <f t="shared" si="3"/>
        <v>200008</v>
      </c>
      <c r="E42" s="2">
        <v>4</v>
      </c>
      <c r="F42" s="2" t="s">
        <v>40</v>
      </c>
      <c r="G42" s="2">
        <v>1</v>
      </c>
      <c r="H42" s="2">
        <v>5.9</v>
      </c>
      <c r="I42" s="2">
        <v>8</v>
      </c>
      <c r="J42" s="2">
        <v>2000</v>
      </c>
      <c r="K42" s="2" t="s">
        <v>33</v>
      </c>
      <c r="L42" s="2">
        <v>2000</v>
      </c>
    </row>
    <row r="43" spans="1:12">
      <c r="A43" s="2">
        <v>40</v>
      </c>
      <c r="C43" s="3" t="s">
        <v>47</v>
      </c>
      <c r="D43" s="3">
        <f t="shared" si="3"/>
        <v>200008</v>
      </c>
      <c r="E43" s="2">
        <v>5</v>
      </c>
      <c r="F43" s="2" t="s">
        <v>41</v>
      </c>
      <c r="G43" s="2">
        <v>1</v>
      </c>
      <c r="H43" s="2">
        <v>5.9</v>
      </c>
      <c r="I43" s="2">
        <v>8</v>
      </c>
      <c r="J43" s="2">
        <v>2000</v>
      </c>
      <c r="K43" s="2" t="s">
        <v>35</v>
      </c>
      <c r="L43" s="2">
        <v>2000</v>
      </c>
    </row>
    <row r="44" spans="1:12">
      <c r="A44" s="2">
        <v>41</v>
      </c>
      <c r="C44" s="3" t="s">
        <v>48</v>
      </c>
      <c r="D44" s="3">
        <f t="shared" si="3"/>
        <v>200009</v>
      </c>
      <c r="E44" s="2">
        <v>1</v>
      </c>
      <c r="F44" s="4" t="s">
        <v>26</v>
      </c>
      <c r="G44" s="2">
        <v>0.5</v>
      </c>
      <c r="H44" s="2">
        <v>5.4</v>
      </c>
      <c r="I44" s="2">
        <v>9</v>
      </c>
      <c r="J44" s="2">
        <v>1000</v>
      </c>
      <c r="K44" s="2" t="s">
        <v>27</v>
      </c>
      <c r="L44" s="2">
        <v>1000</v>
      </c>
    </row>
    <row r="45" spans="1:12">
      <c r="A45" s="2">
        <v>42</v>
      </c>
      <c r="C45" s="3" t="s">
        <v>48</v>
      </c>
      <c r="D45" s="3">
        <f t="shared" si="3"/>
        <v>200009</v>
      </c>
      <c r="E45" s="2">
        <v>2</v>
      </c>
      <c r="F45" s="2" t="s">
        <v>28</v>
      </c>
      <c r="G45" s="2">
        <v>0.5</v>
      </c>
      <c r="H45" s="2">
        <v>5.4</v>
      </c>
      <c r="I45" s="2">
        <v>9</v>
      </c>
      <c r="J45" s="2">
        <v>1000</v>
      </c>
      <c r="K45" s="2" t="s">
        <v>29</v>
      </c>
      <c r="L45" s="2">
        <v>1000</v>
      </c>
    </row>
    <row r="46" spans="1:12">
      <c r="A46" s="2">
        <v>43</v>
      </c>
      <c r="C46" s="3" t="s">
        <v>48</v>
      </c>
      <c r="D46" s="3">
        <f t="shared" si="3"/>
        <v>200009</v>
      </c>
      <c r="E46" s="2">
        <v>3</v>
      </c>
      <c r="F46" s="2" t="s">
        <v>30</v>
      </c>
      <c r="G46" s="2">
        <v>0.5</v>
      </c>
      <c r="H46" s="2">
        <v>5.4</v>
      </c>
      <c r="I46" s="2">
        <v>9</v>
      </c>
      <c r="J46" s="2">
        <v>1000</v>
      </c>
      <c r="K46" s="2" t="s">
        <v>31</v>
      </c>
      <c r="L46" s="2">
        <v>1000</v>
      </c>
    </row>
    <row r="47" spans="1:12">
      <c r="A47" s="2">
        <v>44</v>
      </c>
      <c r="C47" s="3" t="s">
        <v>48</v>
      </c>
      <c r="D47" s="3">
        <f t="shared" si="3"/>
        <v>200009</v>
      </c>
      <c r="E47" s="2">
        <v>4</v>
      </c>
      <c r="F47" s="2" t="s">
        <v>32</v>
      </c>
      <c r="G47" s="2">
        <v>0.5</v>
      </c>
      <c r="H47" s="2">
        <v>5.4</v>
      </c>
      <c r="I47" s="2">
        <v>9</v>
      </c>
      <c r="J47" s="2">
        <v>1000</v>
      </c>
      <c r="K47" s="2" t="s">
        <v>33</v>
      </c>
      <c r="L47" s="2">
        <v>1000</v>
      </c>
    </row>
    <row r="48" spans="1:12">
      <c r="A48" s="2">
        <v>45</v>
      </c>
      <c r="C48" s="3" t="s">
        <v>48</v>
      </c>
      <c r="D48" s="3">
        <f t="shared" si="3"/>
        <v>200009</v>
      </c>
      <c r="E48" s="2">
        <v>5</v>
      </c>
      <c r="F48" s="2" t="s">
        <v>34</v>
      </c>
      <c r="G48" s="2">
        <v>0.5</v>
      </c>
      <c r="H48" s="2">
        <v>5.4</v>
      </c>
      <c r="I48" s="2">
        <v>9</v>
      </c>
      <c r="J48" s="2">
        <v>1000</v>
      </c>
      <c r="K48" s="2" t="s">
        <v>35</v>
      </c>
      <c r="L48" s="2">
        <v>1000</v>
      </c>
    </row>
    <row r="49" spans="1:12">
      <c r="A49" s="2">
        <v>46</v>
      </c>
      <c r="C49" s="3" t="s">
        <v>49</v>
      </c>
      <c r="D49" s="3">
        <f t="shared" ref="D49:D63" si="4">INT((ROW()-3)/5-0.1)+200001</f>
        <v>200010</v>
      </c>
      <c r="E49" s="2">
        <v>1</v>
      </c>
      <c r="F49" s="4" t="s">
        <v>37</v>
      </c>
      <c r="G49" s="2">
        <v>1</v>
      </c>
      <c r="H49" s="2">
        <v>5.9</v>
      </c>
      <c r="I49" s="2">
        <v>10</v>
      </c>
      <c r="J49" s="2">
        <v>1000</v>
      </c>
      <c r="K49" s="2" t="s">
        <v>27</v>
      </c>
      <c r="L49" s="2">
        <v>1000</v>
      </c>
    </row>
    <row r="50" spans="1:12">
      <c r="A50" s="2">
        <v>47</v>
      </c>
      <c r="C50" s="3" t="s">
        <v>49</v>
      </c>
      <c r="D50" s="3">
        <f t="shared" si="4"/>
        <v>200010</v>
      </c>
      <c r="E50" s="2">
        <v>2</v>
      </c>
      <c r="F50" s="2" t="s">
        <v>38</v>
      </c>
      <c r="G50" s="2">
        <v>1</v>
      </c>
      <c r="H50" s="2">
        <v>5.9</v>
      </c>
      <c r="I50" s="2">
        <v>10</v>
      </c>
      <c r="J50" s="2">
        <v>2000</v>
      </c>
      <c r="K50" s="2" t="s">
        <v>29</v>
      </c>
      <c r="L50" s="2">
        <v>2000</v>
      </c>
    </row>
    <row r="51" spans="1:12">
      <c r="A51" s="2">
        <v>48</v>
      </c>
      <c r="C51" s="3" t="s">
        <v>49</v>
      </c>
      <c r="D51" s="3">
        <f t="shared" si="4"/>
        <v>200010</v>
      </c>
      <c r="E51" s="2">
        <v>3</v>
      </c>
      <c r="F51" s="2" t="s">
        <v>39</v>
      </c>
      <c r="G51" s="2">
        <v>1</v>
      </c>
      <c r="H51" s="2">
        <v>5.9</v>
      </c>
      <c r="I51" s="2">
        <v>10</v>
      </c>
      <c r="J51" s="2">
        <v>2000</v>
      </c>
      <c r="K51" s="2" t="s">
        <v>31</v>
      </c>
      <c r="L51" s="2">
        <v>2000</v>
      </c>
    </row>
    <row r="52" spans="1:12">
      <c r="A52" s="2">
        <v>49</v>
      </c>
      <c r="C52" s="3" t="s">
        <v>49</v>
      </c>
      <c r="D52" s="3">
        <f t="shared" si="4"/>
        <v>200010</v>
      </c>
      <c r="E52" s="2">
        <v>4</v>
      </c>
      <c r="F52" s="2" t="s">
        <v>40</v>
      </c>
      <c r="G52" s="2">
        <v>1</v>
      </c>
      <c r="H52" s="2">
        <v>5.9</v>
      </c>
      <c r="I52" s="2">
        <v>10</v>
      </c>
      <c r="J52" s="2">
        <v>2000</v>
      </c>
      <c r="K52" s="2" t="s">
        <v>33</v>
      </c>
      <c r="L52" s="2">
        <v>2000</v>
      </c>
    </row>
    <row r="53" spans="1:12">
      <c r="A53" s="2">
        <v>50</v>
      </c>
      <c r="C53" s="3" t="s">
        <v>49</v>
      </c>
      <c r="D53" s="3">
        <f t="shared" si="4"/>
        <v>200010</v>
      </c>
      <c r="E53" s="2">
        <v>5</v>
      </c>
      <c r="F53" s="2" t="s">
        <v>41</v>
      </c>
      <c r="G53" s="2">
        <v>1</v>
      </c>
      <c r="H53" s="2">
        <v>5.9</v>
      </c>
      <c r="I53" s="2">
        <v>10</v>
      </c>
      <c r="J53" s="2">
        <v>2000</v>
      </c>
      <c r="K53" s="2" t="s">
        <v>35</v>
      </c>
      <c r="L53" s="2">
        <v>2000</v>
      </c>
    </row>
    <row r="54" spans="1:12">
      <c r="A54" s="2">
        <v>51</v>
      </c>
      <c r="C54" s="3" t="s">
        <v>50</v>
      </c>
      <c r="D54" s="3">
        <f t="shared" si="4"/>
        <v>200011</v>
      </c>
      <c r="E54" s="2">
        <v>1</v>
      </c>
      <c r="F54" s="2" t="s">
        <v>51</v>
      </c>
      <c r="G54" s="2">
        <v>4.1</v>
      </c>
      <c r="H54" s="2">
        <v>14</v>
      </c>
      <c r="I54" s="2">
        <v>11</v>
      </c>
      <c r="J54" s="2">
        <v>2000</v>
      </c>
      <c r="K54" s="2" t="s">
        <v>27</v>
      </c>
      <c r="L54" s="2">
        <v>2000</v>
      </c>
    </row>
    <row r="55" spans="1:12">
      <c r="A55" s="2">
        <v>52</v>
      </c>
      <c r="C55" s="3" t="s">
        <v>50</v>
      </c>
      <c r="D55" s="3">
        <f t="shared" si="4"/>
        <v>200011</v>
      </c>
      <c r="E55" s="2">
        <v>2</v>
      </c>
      <c r="F55" s="2" t="s">
        <v>52</v>
      </c>
      <c r="G55" s="2">
        <v>4.1</v>
      </c>
      <c r="H55" s="2">
        <v>14</v>
      </c>
      <c r="I55" s="2">
        <v>11</v>
      </c>
      <c r="J55" s="2">
        <v>2000</v>
      </c>
      <c r="K55" s="2" t="s">
        <v>29</v>
      </c>
      <c r="L55" s="2">
        <v>2000</v>
      </c>
    </row>
    <row r="56" spans="1:12">
      <c r="A56" s="2">
        <v>53</v>
      </c>
      <c r="C56" s="3" t="s">
        <v>50</v>
      </c>
      <c r="D56" s="3">
        <f t="shared" si="4"/>
        <v>200011</v>
      </c>
      <c r="E56" s="2">
        <v>3</v>
      </c>
      <c r="F56" s="2" t="s">
        <v>53</v>
      </c>
      <c r="G56" s="2">
        <v>4.1</v>
      </c>
      <c r="H56" s="2">
        <v>14</v>
      </c>
      <c r="I56" s="2">
        <v>11</v>
      </c>
      <c r="J56" s="2">
        <v>2000</v>
      </c>
      <c r="K56" s="2" t="s">
        <v>31</v>
      </c>
      <c r="L56" s="2">
        <v>2000</v>
      </c>
    </row>
    <row r="57" spans="1:12">
      <c r="A57" s="2">
        <v>54</v>
      </c>
      <c r="C57" s="3" t="s">
        <v>50</v>
      </c>
      <c r="D57" s="3">
        <f t="shared" si="4"/>
        <v>200011</v>
      </c>
      <c r="E57" s="2">
        <v>4</v>
      </c>
      <c r="F57" s="2" t="s">
        <v>54</v>
      </c>
      <c r="G57" s="2">
        <v>4.1</v>
      </c>
      <c r="H57" s="2">
        <v>14</v>
      </c>
      <c r="I57" s="2">
        <v>11</v>
      </c>
      <c r="J57" s="2">
        <v>2000</v>
      </c>
      <c r="K57" s="2" t="s">
        <v>33</v>
      </c>
      <c r="L57" s="2">
        <v>2000</v>
      </c>
    </row>
    <row r="58" spans="1:12">
      <c r="A58" s="2">
        <v>55</v>
      </c>
      <c r="C58" s="3" t="s">
        <v>50</v>
      </c>
      <c r="D58" s="3">
        <f t="shared" si="4"/>
        <v>200011</v>
      </c>
      <c r="E58" s="2">
        <v>5</v>
      </c>
      <c r="F58" s="2" t="s">
        <v>55</v>
      </c>
      <c r="G58" s="2">
        <v>4.1</v>
      </c>
      <c r="H58" s="2">
        <v>14</v>
      </c>
      <c r="I58" s="2">
        <v>11</v>
      </c>
      <c r="J58" s="2">
        <v>2000</v>
      </c>
      <c r="K58" s="2" t="s">
        <v>35</v>
      </c>
      <c r="L58" s="2">
        <v>2000</v>
      </c>
    </row>
    <row r="59" spans="1:12">
      <c r="A59" s="2">
        <v>56</v>
      </c>
      <c r="C59" s="3" t="s">
        <v>56</v>
      </c>
      <c r="D59" s="3">
        <f t="shared" si="4"/>
        <v>200012</v>
      </c>
      <c r="E59" s="2">
        <v>1</v>
      </c>
      <c r="F59" s="2" t="s">
        <v>51</v>
      </c>
      <c r="G59" s="2">
        <v>4.1</v>
      </c>
      <c r="H59" s="2">
        <v>14</v>
      </c>
      <c r="I59" s="2">
        <v>12</v>
      </c>
      <c r="J59" s="2">
        <v>20000</v>
      </c>
      <c r="K59" s="2" t="s">
        <v>27</v>
      </c>
      <c r="L59" s="2">
        <v>20000</v>
      </c>
    </row>
    <row r="60" spans="1:12">
      <c r="A60" s="2">
        <v>57</v>
      </c>
      <c r="C60" s="3" t="s">
        <v>56</v>
      </c>
      <c r="D60" s="3">
        <f t="shared" si="4"/>
        <v>200012</v>
      </c>
      <c r="E60" s="2">
        <v>2</v>
      </c>
      <c r="F60" s="2" t="s">
        <v>52</v>
      </c>
      <c r="G60" s="2">
        <v>4.1</v>
      </c>
      <c r="H60" s="2">
        <v>14</v>
      </c>
      <c r="I60" s="2">
        <v>12</v>
      </c>
      <c r="J60" s="2">
        <v>20000</v>
      </c>
      <c r="K60" s="2" t="s">
        <v>29</v>
      </c>
      <c r="L60" s="2">
        <v>20000</v>
      </c>
    </row>
    <row r="61" spans="1:12">
      <c r="A61" s="2">
        <v>58</v>
      </c>
      <c r="C61" s="3" t="s">
        <v>56</v>
      </c>
      <c r="D61" s="3">
        <f t="shared" si="4"/>
        <v>200012</v>
      </c>
      <c r="E61" s="2">
        <v>3</v>
      </c>
      <c r="F61" s="2" t="s">
        <v>53</v>
      </c>
      <c r="G61" s="2">
        <v>4.1</v>
      </c>
      <c r="H61" s="2">
        <v>14</v>
      </c>
      <c r="I61" s="2">
        <v>12</v>
      </c>
      <c r="J61" s="2">
        <v>20000</v>
      </c>
      <c r="K61" s="2" t="s">
        <v>31</v>
      </c>
      <c r="L61" s="2">
        <v>20000</v>
      </c>
    </row>
    <row r="62" spans="1:12">
      <c r="A62" s="2">
        <v>59</v>
      </c>
      <c r="C62" s="3" t="s">
        <v>56</v>
      </c>
      <c r="D62" s="3">
        <f t="shared" si="4"/>
        <v>200012</v>
      </c>
      <c r="E62" s="2">
        <v>4</v>
      </c>
      <c r="F62" s="2" t="s">
        <v>54</v>
      </c>
      <c r="G62" s="2">
        <v>4.1</v>
      </c>
      <c r="H62" s="2">
        <v>14</v>
      </c>
      <c r="I62" s="2">
        <v>12</v>
      </c>
      <c r="J62" s="2">
        <v>20000</v>
      </c>
      <c r="K62" s="2" t="s">
        <v>33</v>
      </c>
      <c r="L62" s="2">
        <v>20000</v>
      </c>
    </row>
    <row r="63" spans="1:12">
      <c r="A63" s="2">
        <v>60</v>
      </c>
      <c r="C63" s="3" t="s">
        <v>56</v>
      </c>
      <c r="D63" s="3">
        <f t="shared" si="4"/>
        <v>200012</v>
      </c>
      <c r="E63" s="2">
        <v>5</v>
      </c>
      <c r="F63" s="2" t="s">
        <v>55</v>
      </c>
      <c r="G63" s="2">
        <v>4.1</v>
      </c>
      <c r="H63" s="2">
        <v>14</v>
      </c>
      <c r="I63" s="2">
        <v>12</v>
      </c>
      <c r="J63" s="2">
        <v>20000</v>
      </c>
      <c r="K63" s="2" t="s">
        <v>35</v>
      </c>
      <c r="L63" s="2">
        <v>20000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梁凯</cp:lastModifiedBy>
  <dcterms:created xsi:type="dcterms:W3CDTF">2023-05-14T03:15:00Z</dcterms:created>
  <dcterms:modified xsi:type="dcterms:W3CDTF">2023-10-20T08:42:10Z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