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" windowWidth="21840" windowHeight="12405"/>
  </bookViews>
  <sheets>
    <sheet name="MySQL压测基准建议值" sheetId="1" r:id="rId1"/>
    <sheet name="0、索引" sheetId="3" r:id="rId2"/>
    <sheet name="1、测试环境" sheetId="2" r:id="rId3"/>
    <sheet name="2、OLTP压测结果(tpcc-mysql)" sheetId="4" r:id="rId4"/>
    <sheet name="2、OLTP压测结果(sysbench)" sheetId="7" r:id="rId5"/>
    <sheet name="3、测试报告" sheetId="5" r:id="rId6"/>
    <sheet name="4、附录" sheetId="6" r:id="rId7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7" l="1"/>
  <c r="I25" i="7"/>
  <c r="J24" i="7"/>
  <c r="I24" i="7"/>
  <c r="J23" i="7"/>
  <c r="I23" i="7"/>
  <c r="J22" i="7"/>
  <c r="I22" i="7"/>
  <c r="J21" i="7"/>
  <c r="I21" i="7"/>
  <c r="I19" i="4"/>
  <c r="I20" i="4"/>
  <c r="I21" i="4"/>
  <c r="I22" i="4"/>
  <c r="I18" i="4"/>
  <c r="J19" i="4"/>
  <c r="J20" i="4"/>
  <c r="J21" i="4"/>
  <c r="J22" i="4"/>
  <c r="J18" i="4"/>
</calcChain>
</file>

<file path=xl/sharedStrings.xml><?xml version="1.0" encoding="utf-8"?>
<sst xmlns="http://schemas.openxmlformats.org/spreadsheetml/2006/main" count="129" uniqueCount="109">
  <si>
    <t>序号</t>
    <phoneticPr fontId="2" type="noConversion"/>
  </si>
  <si>
    <t>建议压力测试基准值(tpcc-mysql)</t>
    <phoneticPr fontId="2" type="noConversion"/>
  </si>
  <si>
    <t>建议压力测试基准值(sysbench)</t>
    <phoneticPr fontId="2" type="noConversion"/>
  </si>
  <si>
    <t>建议服务器硬件配置</t>
    <phoneticPr fontId="2" type="noConversion"/>
  </si>
  <si>
    <t>基准值代号</t>
    <phoneticPr fontId="2" type="noConversion"/>
  </si>
  <si>
    <t>-w = 100
-c = 256
-l = 30分钟
-r = 5分钟</t>
    <phoneticPr fontId="1" type="noConversion"/>
  </si>
  <si>
    <t>-w = 1000 
-c = 1024
-l = 30分钟
-r = 5分钟</t>
    <phoneticPr fontId="1" type="noConversion"/>
  </si>
  <si>
    <t>-w = 500
-c = 512
-l = 30分钟
-r = 5分钟</t>
    <phoneticPr fontId="1" type="noConversion"/>
  </si>
  <si>
    <t>-w = 50
-c = 128
-l = 30分钟
-r = 5分钟</t>
    <phoneticPr fontId="1" type="noConversion"/>
  </si>
  <si>
    <t>-w = 10
-c = 64
-l = 30分钟
-r = 5分钟</t>
    <phoneticPr fontId="1" type="noConversion"/>
  </si>
  <si>
    <t>--oltp-table-size = 1亿
--oltp_tables_count = 10
--num-threads = 512
--max-time = 30分钟
--max-requests = 1千万次</t>
    <phoneticPr fontId="1" type="noConversion"/>
  </si>
  <si>
    <t>--oltp-table-size = 1千万
--oltp_tables_count = 10
--num-threads = 256
--max-time = 30分钟
--max-requests = 1百万次</t>
    <phoneticPr fontId="1" type="noConversion"/>
  </si>
  <si>
    <t>--oltp-table-size = 1百万
--oltp_tables_count = 10
--num-threads = 128
--max-time = 30分钟
--max-requests = 10万次</t>
    <phoneticPr fontId="1" type="noConversion"/>
  </si>
  <si>
    <t>--oltp-table-size = 10万
--oltp_tables_count = 10
--num-threads = 128
--max-time = 30分钟
--max-requests = 10万次</t>
    <phoneticPr fontId="1" type="noConversion"/>
  </si>
  <si>
    <t>--oltp-table-size = 1亿
--oltp_tables_count = 20
--num-threads = 1024
--max-time = 30分钟
--max-requests = 1亿次</t>
    <phoneticPr fontId="1" type="noConversion"/>
  </si>
  <si>
    <t>CPU: 2物理CPU, 16Core, 32线程, 2.0GHz 及以上
内存: 128G 及以上
I/O设备: PCIe SSD卡，或数个SSD组成RAID</t>
    <phoneticPr fontId="1" type="noConversion"/>
  </si>
  <si>
    <t>CPU: 2物理CPU, 12Core, 24线程, 2.0GHz及以上
内存: 64G
I/O设备: SSD或数个高速SAS盘组成硬RAID(带CACHE)</t>
    <phoneticPr fontId="1" type="noConversion"/>
  </si>
  <si>
    <t>CPU: 2物理CPU, 12Core, 24线程, 2.0GHz及以上
内存: 32G
I/O设备: 数个高速SAS盘组成硬RAID(带CACHE)</t>
    <phoneticPr fontId="1" type="noConversion"/>
  </si>
  <si>
    <t>一般低配服务器，或者虚机</t>
    <phoneticPr fontId="1" type="noConversion"/>
  </si>
  <si>
    <t>CPU: 2物理CPU, 2.0GHz及以上
内存: 16G
I/O设备: 普通SAS或SATA盘, 无RAID卡</t>
    <phoneticPr fontId="1" type="noConversion"/>
  </si>
  <si>
    <t>倡议：MySQL压力测试基准值（2015试行版）</t>
    <phoneticPr fontId="2" type="noConversion"/>
  </si>
  <si>
    <t>weBENCH-1000</t>
  </si>
  <si>
    <t>weBENCH-500</t>
  </si>
  <si>
    <t>weBENCH-100</t>
  </si>
  <si>
    <t>weBENCH-50</t>
  </si>
  <si>
    <t>1、测试环境</t>
    <phoneticPr fontId="2" type="noConversion"/>
  </si>
  <si>
    <t>0、索引</t>
    <phoneticPr fontId="2" type="noConversion"/>
  </si>
  <si>
    <t>1、测试环境</t>
    <phoneticPr fontId="2" type="noConversion"/>
  </si>
  <si>
    <t>OLTP：tpcc-mysql</t>
    <phoneticPr fontId="2" type="noConversion"/>
  </si>
  <si>
    <t>线程数</t>
    <phoneticPr fontId="2" type="noConversion"/>
  </si>
  <si>
    <t>innodb_data_file_path = ibdata1:1G:autoextend</t>
  </si>
  <si>
    <t>innodb_log_buffer_size = 64M</t>
  </si>
  <si>
    <t>innodb_max_dirty_pages_pct = 50</t>
  </si>
  <si>
    <t>2.2、OLTP测试结果(sysbench)</t>
    <phoneticPr fontId="2" type="noConversion"/>
  </si>
  <si>
    <t>XX机型</t>
    <phoneticPr fontId="2" type="noConversion"/>
  </si>
  <si>
    <t>15K RPM, 300G SAS, 6G/s * 8</t>
    <phoneticPr fontId="2" type="noConversion"/>
  </si>
  <si>
    <t>1、压测基准值</t>
    <phoneticPr fontId="2" type="noConversion"/>
  </si>
  <si>
    <t>测试工具</t>
  </si>
  <si>
    <t>测试Warehouse数</t>
  </si>
  <si>
    <t>并发线程数</t>
  </si>
  <si>
    <t>tpcc-mysql</t>
  </si>
  <si>
    <t>warmup time(秒)</t>
    <phoneticPr fontId="1" type="noConversion"/>
  </si>
  <si>
    <t>run time(秒)</t>
    <phoneticPr fontId="1" type="noConversion"/>
  </si>
  <si>
    <t>版本：MySQL 5.6.25</t>
    <phoneticPr fontId="2" type="noConversion"/>
  </si>
  <si>
    <t>2、测试案例</t>
    <phoneticPr fontId="2" type="noConversion"/>
  </si>
  <si>
    <t>3、测试记录</t>
    <phoneticPr fontId="2" type="noConversion"/>
  </si>
  <si>
    <t>./tpcc_start -h 10.x.x.x -d tpcc -u tpcc -p 'tpcc' -w 1000 -c 256 -r 120 -l 3600 -f ./tpcc_mysql_256_20150722.log</t>
    <phoneticPr fontId="2" type="noConversion"/>
  </si>
  <si>
    <t>压测模式1（第一次）</t>
    <phoneticPr fontId="1" type="noConversion"/>
  </si>
  <si>
    <t>压测模式1（第二次）</t>
    <phoneticPr fontId="1" type="noConversion"/>
  </si>
  <si>
    <t>压测模式1（第三次）</t>
    <phoneticPr fontId="1" type="noConversion"/>
  </si>
  <si>
    <t>压测模式2（第一次）</t>
    <phoneticPr fontId="1" type="noConversion"/>
  </si>
  <si>
    <t>压测模式2（第二次）</t>
    <phoneticPr fontId="1" type="noConversion"/>
  </si>
  <si>
    <t>压测模式2（第三次）</t>
    <phoneticPr fontId="1" type="noConversion"/>
  </si>
  <si>
    <t>压测模式1</t>
    <phoneticPr fontId="2" type="noConversion"/>
  </si>
  <si>
    <t>压测模式2</t>
    <phoneticPr fontId="1" type="noConversion"/>
  </si>
  <si>
    <t>4、测试结果对比图表</t>
    <phoneticPr fontId="2" type="noConversion"/>
  </si>
  <si>
    <t>测试模式</t>
    <phoneticPr fontId="1" type="noConversion"/>
  </si>
  <si>
    <t>complex</t>
  </si>
  <si>
    <t>最大请求数</t>
    <phoneticPr fontId="1" type="noConversion"/>
  </si>
  <si>
    <t>256 - 2048</t>
    <phoneticPr fontId="1" type="noConversion"/>
  </si>
  <si>
    <t>sysbench --mysql-host=10.x.x.x --mysql-user=sbtest --mysql-password='sbtest' --mysql-db=sbetst \</t>
  </si>
  <si>
    <t xml:space="preserve"> --test=tests/db/oltp.lua --oltp_tables_count=10 --oltp-table-size=100000000 --oltp-read-only=off \</t>
  </si>
  <si>
    <t xml:space="preserve"> --oltp-test-mode=complex --rand-type=uniform --rand-init=on --num-threads=256 \</t>
  </si>
  <si>
    <t xml:space="preserve"> --max-time=3600 --max-requests=100000000 --report-interval=10 --percentile=99 run</t>
  </si>
  <si>
    <t>1、测试结论</t>
    <phoneticPr fontId="2" type="noConversion"/>
  </si>
  <si>
    <t>附录：MySQL配置信息</t>
    <phoneticPr fontId="2" type="noConversion"/>
  </si>
  <si>
    <t>innodb_io_capacity = 10000</t>
    <phoneticPr fontId="1" type="noConversion"/>
  </si>
  <si>
    <t>innodb_io_capacity_max = 20000</t>
    <phoneticPr fontId="1" type="noConversion"/>
  </si>
  <si>
    <t>innodb_log_file_size = 4G</t>
    <phoneticPr fontId="1" type="noConversion"/>
  </si>
  <si>
    <t>innodb_log_files_in_group = 2</t>
    <phoneticPr fontId="1" type="noConversion"/>
  </si>
  <si>
    <t>innodb_flush_log_at_trx_commit = 1</t>
    <phoneticPr fontId="1" type="noConversion"/>
  </si>
  <si>
    <t>innodb_thread_concurrency = 0</t>
    <phoneticPr fontId="1" type="noConversion"/>
  </si>
  <si>
    <t>innodb_read_io_threads = 8</t>
    <phoneticPr fontId="1" type="noConversion"/>
  </si>
  <si>
    <t>innodb_write_io_threads = 8</t>
    <phoneticPr fontId="1" type="noConversion"/>
  </si>
  <si>
    <t>transaction_isolation = READ-COMMITTED</t>
    <phoneticPr fontId="1" type="noConversion"/>
  </si>
  <si>
    <t>innodb_flush_method = O_DIRECT</t>
    <phoneticPr fontId="1" type="noConversion"/>
  </si>
  <si>
    <t>innodb_autoinc_lock_mode = 1</t>
    <phoneticPr fontId="1" type="noConversion"/>
  </si>
  <si>
    <t>sync_binlog = 1</t>
    <phoneticPr fontId="1" type="noConversion"/>
  </si>
  <si>
    <t>innodb_file_per_table = 1</t>
    <phoneticPr fontId="1" type="noConversion"/>
  </si>
  <si>
    <t>innodb_status_file = 1</t>
  </si>
  <si>
    <t>innodb_rollback_on_timeout = 1</t>
    <phoneticPr fontId="1" type="noConversion"/>
  </si>
  <si>
    <t>innodb_buffer_pool_size = 64G</t>
    <phoneticPr fontId="1" type="noConversion"/>
  </si>
  <si>
    <t>Intel(R) Xeon(R) CPU E5-2620 0 @ 2.00GHz</t>
    <phoneticPr fontId="2" type="noConversion"/>
  </si>
  <si>
    <t>64G(8G * 8)</t>
    <phoneticPr fontId="2" type="noConversion"/>
  </si>
  <si>
    <t>Red Hat Enterprise Linux Server release 6.4 (Santiago)</t>
    <phoneticPr fontId="2" type="noConversion"/>
  </si>
  <si>
    <t>2.6.32-358.el6.x86_64</t>
    <phoneticPr fontId="2" type="noConversion"/>
  </si>
  <si>
    <t>raid-10</t>
    <phoneticPr fontId="2" type="noConversion"/>
  </si>
  <si>
    <t>xfs</t>
    <phoneticPr fontId="2" type="noConversion"/>
  </si>
  <si>
    <t>测试机</t>
    <phoneticPr fontId="2" type="noConversion"/>
  </si>
  <si>
    <t>CPU</t>
    <phoneticPr fontId="2" type="noConversion"/>
  </si>
  <si>
    <t>内存</t>
    <phoneticPr fontId="2" type="noConversion"/>
  </si>
  <si>
    <t>RAID卡</t>
    <phoneticPr fontId="2" type="noConversion"/>
  </si>
  <si>
    <t>系统</t>
    <phoneticPr fontId="2" type="noConversion"/>
  </si>
  <si>
    <t>内核</t>
    <phoneticPr fontId="2" type="noConversion"/>
  </si>
  <si>
    <t>raid级别</t>
    <phoneticPr fontId="2" type="noConversion"/>
  </si>
  <si>
    <t>文件系统</t>
    <phoneticPr fontId="2" type="noConversion"/>
  </si>
  <si>
    <t>硬盘</t>
    <phoneticPr fontId="2" type="noConversion"/>
  </si>
  <si>
    <t>XX阵列卡, 512MB with BBU</t>
    <phoneticPr fontId="2" type="noConversion"/>
  </si>
  <si>
    <t>2、OLTP测试结果</t>
    <phoneticPr fontId="2" type="noConversion"/>
  </si>
  <si>
    <t>2.1、OLTP测试结果(tpcc-mysql)</t>
    <phoneticPr fontId="2" type="noConversion"/>
  </si>
  <si>
    <t>3、测试报告</t>
    <phoneticPr fontId="2" type="noConversion"/>
  </si>
  <si>
    <t>4、附录</t>
    <phoneticPr fontId="2" type="noConversion"/>
  </si>
  <si>
    <t>1、结论1</t>
  </si>
  <si>
    <t>2、结论2</t>
  </si>
  <si>
    <t>3、结论3</t>
    <phoneticPr fontId="2" type="noConversion"/>
  </si>
  <si>
    <t>增加一条 对于数据库系统RT的统计吧,性能压测时 很多测试报告说qps 有多高，但是未给出RT的指标，好比3w qps 时 ，rt &gt; 20ms 或者rt&gt;10ms ,对业务生产系统几乎没有意义</t>
    <phoneticPr fontId="2" type="noConversion"/>
  </si>
  <si>
    <t>建议：</t>
    <phoneticPr fontId="2" type="noConversion"/>
  </si>
  <si>
    <t>weBENCH-10</t>
    <phoneticPr fontId="2" type="noConversion"/>
  </si>
  <si>
    <t>sysbench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</si>
</sst>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0_ "/>
  </numFmts>
  <fonts count="25" x14ac:knownFonts="1">
    <font>
      <sz val="11"/>
      <color theme="1"/>
      <name val="新宋体"/>
      <family val="2"/>
      <charset val="134"/>
    </font>
    <font>
      <sz val="9"/>
      <name val="新宋体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rgb="FF4B4B4B"/>
      <name val="宋体"/>
      <family val="3"/>
      <charset val="134"/>
    </font>
    <font>
      <sz val="10"/>
      <color rgb="FF4B4B4B"/>
      <name val="Courier"/>
      <family val="3"/>
    </font>
    <font>
      <u/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2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b/>
      <sz val="12"/>
      <color theme="1"/>
      <name val="宋体"/>
      <family val="3"/>
      <charset val="134"/>
      <scheme val="major"/>
    </font>
    <font>
      <b/>
      <sz val="10"/>
      <name val="宋体"/>
      <family val="3"/>
      <charset val="134"/>
      <scheme val="major"/>
    </font>
    <font>
      <sz val="11"/>
      <color theme="4" tint="-0.249977111117893"/>
      <name val="宋体"/>
      <family val="3"/>
      <charset val="134"/>
      <scheme val="major"/>
    </font>
    <font>
      <sz val="12"/>
      <color rgb="FF000000"/>
      <name val="宋体"/>
      <family val="3"/>
      <charset val="134"/>
      <scheme val="major"/>
    </font>
    <font>
      <sz val="11"/>
      <color theme="1"/>
      <name val="新宋体"/>
      <family val="3"/>
      <charset val="134"/>
    </font>
    <font>
      <sz val="12"/>
      <color theme="1"/>
      <name val="新宋体"/>
      <family val="3"/>
      <charset val="134"/>
    </font>
    <font>
      <b/>
      <sz val="11"/>
      <color theme="4" tint="-0.249977111117893"/>
      <name val="宋体"/>
      <family val="3"/>
      <charset val="134"/>
      <scheme val="minor"/>
    </font>
    <font>
      <b/>
      <sz val="11"/>
      <color theme="1"/>
      <name val="新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left" vertical="center"/>
    </xf>
    <xf numFmtId="0" fontId="14" fillId="4" borderId="1" xfId="0" applyFont="1" applyFill="1" applyBorder="1">
      <alignment vertical="center"/>
    </xf>
    <xf numFmtId="0" fontId="12" fillId="0" borderId="0" xfId="0" applyFont="1" applyAlignment="1">
      <alignment horizontal="left" vertical="center" readingOrder="1"/>
    </xf>
    <xf numFmtId="177" fontId="10" fillId="0" borderId="0" xfId="0" applyNumberFormat="1" applyFo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76" fontId="14" fillId="2" borderId="1" xfId="0" applyNumberFormat="1" applyFont="1" applyFill="1" applyBorder="1">
      <alignment vertical="center"/>
    </xf>
    <xf numFmtId="0" fontId="13" fillId="5" borderId="1" xfId="0" applyFont="1" applyFill="1" applyBorder="1" applyAlignment="1">
      <alignment horizontal="center" vertical="center" wrapText="1"/>
    </xf>
    <xf numFmtId="176" fontId="14" fillId="5" borderId="1" xfId="0" applyNumberFormat="1" applyFont="1" applyFill="1" applyBorder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6" fillId="0" borderId="1" xfId="0" applyFont="1" applyBorder="1" applyAlignment="1">
      <alignment horizontal="left" vertical="center"/>
    </xf>
    <xf numFmtId="3" fontId="16" fillId="0" borderId="1" xfId="0" applyNumberFormat="1" applyFont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9" fillId="4" borderId="1" xfId="0" applyFont="1" applyFill="1" applyBorder="1">
      <alignment vertical="center"/>
    </xf>
    <xf numFmtId="176" fontId="19" fillId="2" borderId="1" xfId="0" applyNumberFormat="1" applyFont="1" applyFill="1" applyBorder="1">
      <alignment vertical="center"/>
    </xf>
    <xf numFmtId="176" fontId="19" fillId="5" borderId="1" xfId="0" applyNumberFormat="1" applyFont="1" applyFill="1" applyBorder="1">
      <alignment vertical="center"/>
    </xf>
    <xf numFmtId="0" fontId="20" fillId="0" borderId="0" xfId="0" applyFont="1" applyAlignment="1">
      <alignment horizontal="left" vertical="center" readingOrder="1"/>
    </xf>
    <xf numFmtId="177" fontId="16" fillId="0" borderId="0" xfId="0" applyNumberFormat="1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3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>
      <alignment vertical="center"/>
    </xf>
    <xf numFmtId="0" fontId="24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MySQL-5.6.25_threads_concurrency_tpcc-20150722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'2、OLTP压测结果(tpcc-mysql)'!$I$17</c:f>
              <c:strCache>
                <c:ptCount val="1"/>
                <c:pt idx="0">
                  <c:v>压测模式1</c:v>
                </c:pt>
              </c:strCache>
            </c:strRef>
          </c:tx>
          <c:marker>
            <c:symbol val="none"/>
          </c:marker>
          <c:cat>
            <c:numRef>
              <c:f>'2、OLTP压测结果(tpcc-mysql)'!$B$18:$B$22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cat>
          <c:val>
            <c:numRef>
              <c:f>'2、OLTP压测结果(tpcc-mysql)'!$I$18:$I$22</c:f>
              <c:numCache>
                <c:formatCode>0.000_ </c:formatCode>
                <c:ptCount val="5"/>
                <c:pt idx="0">
                  <c:v>2010.3113333333331</c:v>
                </c:pt>
                <c:pt idx="1">
                  <c:v>1372.4333333333334</c:v>
                </c:pt>
                <c:pt idx="2">
                  <c:v>1859.4556666666667</c:v>
                </c:pt>
                <c:pt idx="3">
                  <c:v>1986.5583333333334</c:v>
                </c:pt>
                <c:pt idx="4">
                  <c:v>2024.683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'2、OLTP压测结果(tpcc-mysql)'!$J$17</c:f>
              <c:strCache>
                <c:ptCount val="1"/>
                <c:pt idx="0">
                  <c:v>压测模式2</c:v>
                </c:pt>
              </c:strCache>
            </c:strRef>
          </c:tx>
          <c:marker>
            <c:symbol val="none"/>
          </c:marker>
          <c:val>
            <c:numRef>
              <c:f>'2、OLTP压测结果(tpcc-mysql)'!$J$18:$J$22</c:f>
              <c:numCache>
                <c:formatCode>0.000_ </c:formatCode>
                <c:ptCount val="5"/>
                <c:pt idx="0">
                  <c:v>2274.9389999999999</c:v>
                </c:pt>
                <c:pt idx="1">
                  <c:v>1682.7163333333331</c:v>
                </c:pt>
                <c:pt idx="2">
                  <c:v>2200.8220000000001</c:v>
                </c:pt>
                <c:pt idx="3">
                  <c:v>2276.9776666666667</c:v>
                </c:pt>
                <c:pt idx="4">
                  <c:v>2287.1330000000003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03744"/>
        <c:axId val="173114112"/>
      </c:lineChart>
      <c:catAx>
        <c:axId val="17310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并发线程数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73114112"/>
        <c:crosses val="autoZero"/>
        <c:auto val="1"/>
        <c:lblAlgn val="ctr"/>
        <c:lblOffset val="100"/>
        <c:noMultiLvlLbl val="0"/>
      </c:catAx>
      <c:valAx>
        <c:axId val="173114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TpmC</a:t>
                </a:r>
                <a:endParaRPr lang="zh-CN" altLang="en-US"/>
              </a:p>
            </c:rich>
          </c:tx>
          <c:overlay val="0"/>
        </c:title>
        <c:numFmt formatCode="0.000_ " sourceLinked="1"/>
        <c:majorTickMark val="none"/>
        <c:minorTickMark val="none"/>
        <c:tickLblPos val="nextTo"/>
        <c:spPr>
          <a:ln w="9525">
            <a:noFill/>
          </a:ln>
        </c:spPr>
        <c:crossAx val="173103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MySQL-5.6.25_threads_concurrency_sysbench-20150722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'2、OLTP压测结果(tpcc-mysql)'!$I$17</c:f>
              <c:strCache>
                <c:ptCount val="1"/>
                <c:pt idx="0">
                  <c:v>压测模式1</c:v>
                </c:pt>
              </c:strCache>
            </c:strRef>
          </c:tx>
          <c:marker>
            <c:symbol val="none"/>
          </c:marker>
          <c:cat>
            <c:numRef>
              <c:f>'2、OLTP压测结果(tpcc-mysql)'!$B$18:$B$22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cat>
          <c:val>
            <c:numRef>
              <c:f>'2、OLTP压测结果(tpcc-mysql)'!$I$18:$I$22</c:f>
              <c:numCache>
                <c:formatCode>0.000_ </c:formatCode>
                <c:ptCount val="5"/>
                <c:pt idx="0">
                  <c:v>2010.3113333333331</c:v>
                </c:pt>
                <c:pt idx="1">
                  <c:v>1372.4333333333334</c:v>
                </c:pt>
                <c:pt idx="2">
                  <c:v>1859.4556666666667</c:v>
                </c:pt>
                <c:pt idx="3">
                  <c:v>1986.5583333333334</c:v>
                </c:pt>
                <c:pt idx="4">
                  <c:v>2024.683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'2、OLTP压测结果(tpcc-mysql)'!$J$17</c:f>
              <c:strCache>
                <c:ptCount val="1"/>
                <c:pt idx="0">
                  <c:v>压测模式2</c:v>
                </c:pt>
              </c:strCache>
            </c:strRef>
          </c:tx>
          <c:marker>
            <c:symbol val="none"/>
          </c:marker>
          <c:val>
            <c:numRef>
              <c:f>'2、OLTP压测结果(tpcc-mysql)'!$J$18:$J$22</c:f>
              <c:numCache>
                <c:formatCode>0.000_ </c:formatCode>
                <c:ptCount val="5"/>
                <c:pt idx="0">
                  <c:v>2274.9389999999999</c:v>
                </c:pt>
                <c:pt idx="1">
                  <c:v>1682.7163333333331</c:v>
                </c:pt>
                <c:pt idx="2">
                  <c:v>2200.8220000000001</c:v>
                </c:pt>
                <c:pt idx="3">
                  <c:v>2276.9776666666667</c:v>
                </c:pt>
                <c:pt idx="4">
                  <c:v>2287.1330000000003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12416"/>
        <c:axId val="171622784"/>
      </c:lineChart>
      <c:catAx>
        <c:axId val="17161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并发线程数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71622784"/>
        <c:crosses val="autoZero"/>
        <c:auto val="1"/>
        <c:lblAlgn val="ctr"/>
        <c:lblOffset val="100"/>
        <c:noMultiLvlLbl val="0"/>
      </c:catAx>
      <c:valAx>
        <c:axId val="17162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TpmC</a:t>
                </a:r>
                <a:endParaRPr lang="zh-CN" altLang="en-US"/>
              </a:p>
            </c:rich>
          </c:tx>
          <c:overlay val="0"/>
        </c:title>
        <c:numFmt formatCode="0.000_ " sourceLinked="1"/>
        <c:majorTickMark val="none"/>
        <c:minorTickMark val="none"/>
        <c:tickLblPos val="nextTo"/>
        <c:spPr>
          <a:ln w="9525">
            <a:noFill/>
          </a:ln>
        </c:spPr>
        <c:crossAx val="1716124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9</xdr:col>
      <xdr:colOff>197151</xdr:colOff>
      <xdr:row>53</xdr:row>
      <xdr:rowOff>42299</xdr:rowOff>
    </xdr:to>
    <xdr:graphicFrame macro="">
      <xdr:nvGraphicFramePr>
        <xdr:cNvPr id="2" name="图表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9</xdr:col>
      <xdr:colOff>197151</xdr:colOff>
      <xdr:row>56</xdr:row>
      <xdr:rowOff>42299</xdr:rowOff>
    </xdr:to>
    <xdr:graphicFrame macro="">
      <xdr:nvGraphicFramePr>
        <xdr:cNvPr id="3" name="图表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tabSelected="1" topLeftCell="A4" workbookViewId="0">
      <selection activeCell="C8" sqref="C8"/>
    </sheetView>
  </sheetViews>
  <sheetFormatPr defaultRowHeight="13.5" x14ac:dyDescent="0.15"/>
  <cols>
    <col min="2" max="2" width="5.75" customWidth="1"/>
    <col min="3" max="3" width="18.75" bestFit="1" customWidth="1"/>
    <col min="4" max="4" width="19.375" customWidth="1"/>
    <col min="5" max="5" width="24" customWidth="1"/>
    <col min="6" max="6" width="40.875" bestFit="1" customWidth="1"/>
  </cols>
  <sheetData>
    <row r="2" spans="2:6" ht="27.75" customHeight="1" x14ac:dyDescent="0.15">
      <c r="B2" s="40" t="s">
        <v>20</v>
      </c>
      <c r="C2" s="41"/>
      <c r="D2" s="41"/>
      <c r="E2" s="41"/>
      <c r="F2" s="42"/>
    </row>
    <row r="3" spans="2:6" ht="27.75" customHeight="1" x14ac:dyDescent="0.15">
      <c r="B3" s="5" t="s">
        <v>0</v>
      </c>
      <c r="C3" s="6" t="s">
        <v>4</v>
      </c>
      <c r="D3" s="5" t="s">
        <v>1</v>
      </c>
      <c r="E3" s="5" t="s">
        <v>2</v>
      </c>
      <c r="F3" s="5" t="s">
        <v>3</v>
      </c>
    </row>
    <row r="4" spans="2:6" ht="87" customHeight="1" x14ac:dyDescent="0.15">
      <c r="B4" s="1">
        <v>1</v>
      </c>
      <c r="C4" s="2" t="s">
        <v>21</v>
      </c>
      <c r="D4" s="3" t="s">
        <v>6</v>
      </c>
      <c r="E4" s="3" t="s">
        <v>14</v>
      </c>
      <c r="F4" s="4" t="s">
        <v>15</v>
      </c>
    </row>
    <row r="5" spans="2:6" ht="87" customHeight="1" x14ac:dyDescent="0.15">
      <c r="B5" s="1">
        <v>2</v>
      </c>
      <c r="C5" s="2" t="s">
        <v>22</v>
      </c>
      <c r="D5" s="3" t="s">
        <v>7</v>
      </c>
      <c r="E5" s="3" t="s">
        <v>10</v>
      </c>
      <c r="F5" s="4" t="s">
        <v>16</v>
      </c>
    </row>
    <row r="6" spans="2:6" ht="87" customHeight="1" x14ac:dyDescent="0.15">
      <c r="B6" s="1">
        <v>3</v>
      </c>
      <c r="C6" s="2" t="s">
        <v>23</v>
      </c>
      <c r="D6" s="3" t="s">
        <v>5</v>
      </c>
      <c r="E6" s="3" t="s">
        <v>11</v>
      </c>
      <c r="F6" s="4" t="s">
        <v>17</v>
      </c>
    </row>
    <row r="7" spans="2:6" ht="87" customHeight="1" x14ac:dyDescent="0.15">
      <c r="B7" s="1">
        <v>4</v>
      </c>
      <c r="C7" s="2" t="s">
        <v>24</v>
      </c>
      <c r="D7" s="3" t="s">
        <v>8</v>
      </c>
      <c r="E7" s="3" t="s">
        <v>12</v>
      </c>
      <c r="F7" s="4" t="s">
        <v>19</v>
      </c>
    </row>
    <row r="8" spans="2:6" ht="87" customHeight="1" x14ac:dyDescent="0.15">
      <c r="B8" s="1">
        <v>5</v>
      </c>
      <c r="C8" s="2" t="s">
        <v>107</v>
      </c>
      <c r="D8" s="3" t="s">
        <v>9</v>
      </c>
      <c r="E8" s="3" t="s">
        <v>13</v>
      </c>
      <c r="F8" s="4" t="s">
        <v>18</v>
      </c>
    </row>
    <row r="11" spans="2:6" x14ac:dyDescent="0.15">
      <c r="B11" s="39" t="s">
        <v>106</v>
      </c>
    </row>
    <row r="12" spans="2:6" x14ac:dyDescent="0.15">
      <c r="B12" t="s">
        <v>105</v>
      </c>
    </row>
  </sheetData>
  <mergeCells count="1">
    <mergeCell ref="B2:F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3.5" x14ac:dyDescent="0.15"/>
  <cols>
    <col min="1" max="1" width="33.375" bestFit="1" customWidth="1"/>
  </cols>
  <sheetData>
    <row r="1" spans="1:1" ht="17.25" x14ac:dyDescent="0.15">
      <c r="A1" s="7"/>
    </row>
    <row r="2" spans="1:1" ht="17.25" x14ac:dyDescent="0.15">
      <c r="A2" s="9" t="s">
        <v>26</v>
      </c>
    </row>
    <row r="3" spans="1:1" ht="17.25" x14ac:dyDescent="0.15">
      <c r="A3" s="9" t="s">
        <v>27</v>
      </c>
    </row>
    <row r="4" spans="1:1" ht="17.25" x14ac:dyDescent="0.15">
      <c r="A4" s="9" t="s">
        <v>98</v>
      </c>
    </row>
    <row r="5" spans="1:1" ht="17.25" x14ac:dyDescent="0.15">
      <c r="A5" s="9" t="s">
        <v>99</v>
      </c>
    </row>
    <row r="6" spans="1:1" ht="17.25" x14ac:dyDescent="0.15">
      <c r="A6" s="9" t="s">
        <v>33</v>
      </c>
    </row>
    <row r="7" spans="1:1" ht="17.25" x14ac:dyDescent="0.15">
      <c r="A7" s="9" t="s">
        <v>100</v>
      </c>
    </row>
    <row r="8" spans="1:1" ht="17.25" x14ac:dyDescent="0.15">
      <c r="A8" s="9" t="s">
        <v>101</v>
      </c>
    </row>
    <row r="9" spans="1:1" ht="17.25" x14ac:dyDescent="0.15">
      <c r="A9" s="9"/>
    </row>
    <row r="10" spans="1:1" ht="17.25" x14ac:dyDescent="0.15">
      <c r="A10" s="9"/>
    </row>
    <row r="11" spans="1:1" ht="17.25" x14ac:dyDescent="0.15">
      <c r="A11" s="9"/>
    </row>
  </sheetData>
  <phoneticPr fontId="1" type="noConversion"/>
  <hyperlinks>
    <hyperlink ref="A2" location="'0、索引'!A1" display="0、索引"/>
    <hyperlink ref="A3" location="'1、测试环境'!A1" display="1、测试环境"/>
    <hyperlink ref="A5" location="'2、OLTP压测结果(tpcc-mysql)'!A1" display="2.1、OLTP测试结果(tpcc-mysql)"/>
    <hyperlink ref="A7" location="'3、测试报告'!A1" display="3、测试报告"/>
    <hyperlink ref="A8" location="'4、附录'!A1" display="4、附录"/>
    <hyperlink ref="A6" location="'2、OLTP压测结果(sysbench)'!A1" display="2.2、OLTP测试结果(sysbench)"/>
    <hyperlink ref="A4" location="'2、OLTP压测结果(tpcc-mysql)'!A1" display="2、OLTP测试结果"/>
  </hyperlink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workbookViewId="0"/>
  </sheetViews>
  <sheetFormatPr defaultRowHeight="13.5" x14ac:dyDescent="0.15"/>
  <cols>
    <col min="1" max="1" width="0.75" customWidth="1"/>
    <col min="3" max="3" width="68.25" bestFit="1" customWidth="1"/>
  </cols>
  <sheetData>
    <row r="1" spans="2:11" s="13" customFormat="1" ht="30.75" customHeight="1" x14ac:dyDescent="0.15">
      <c r="B1" s="13" t="s">
        <v>25</v>
      </c>
      <c r="C1" s="12"/>
    </row>
    <row r="2" spans="2:11" s="13" customFormat="1" ht="24.75" customHeight="1" x14ac:dyDescent="0.15">
      <c r="B2" s="37" t="s">
        <v>88</v>
      </c>
      <c r="C2" s="38" t="s">
        <v>34</v>
      </c>
      <c r="D2"/>
      <c r="E2"/>
      <c r="F2"/>
      <c r="G2"/>
      <c r="H2"/>
      <c r="I2"/>
      <c r="J2"/>
      <c r="K2"/>
    </row>
    <row r="3" spans="2:11" s="13" customFormat="1" ht="24.75" customHeight="1" x14ac:dyDescent="0.15">
      <c r="B3" s="37" t="s">
        <v>89</v>
      </c>
      <c r="C3" s="38" t="s">
        <v>82</v>
      </c>
      <c r="D3"/>
      <c r="E3"/>
      <c r="F3"/>
      <c r="G3"/>
      <c r="H3"/>
      <c r="I3"/>
      <c r="J3"/>
      <c r="K3"/>
    </row>
    <row r="4" spans="2:11" s="13" customFormat="1" ht="24.75" customHeight="1" x14ac:dyDescent="0.15">
      <c r="B4" s="37" t="s">
        <v>90</v>
      </c>
      <c r="C4" s="38" t="s">
        <v>83</v>
      </c>
      <c r="D4"/>
      <c r="E4"/>
      <c r="F4"/>
      <c r="G4"/>
      <c r="H4"/>
      <c r="I4"/>
      <c r="J4"/>
      <c r="K4"/>
    </row>
    <row r="5" spans="2:11" s="13" customFormat="1" ht="24.75" customHeight="1" x14ac:dyDescent="0.15">
      <c r="B5" s="37" t="s">
        <v>91</v>
      </c>
      <c r="C5" s="38" t="s">
        <v>97</v>
      </c>
      <c r="D5"/>
      <c r="E5"/>
      <c r="F5"/>
      <c r="G5"/>
      <c r="H5"/>
      <c r="I5"/>
      <c r="J5"/>
      <c r="K5"/>
    </row>
    <row r="6" spans="2:11" s="13" customFormat="1" ht="24.75" customHeight="1" x14ac:dyDescent="0.15">
      <c r="B6" s="37" t="s">
        <v>92</v>
      </c>
      <c r="C6" s="38" t="s">
        <v>84</v>
      </c>
      <c r="D6"/>
      <c r="E6"/>
      <c r="F6"/>
      <c r="G6"/>
      <c r="H6"/>
      <c r="I6"/>
      <c r="J6"/>
      <c r="K6"/>
    </row>
    <row r="7" spans="2:11" s="13" customFormat="1" ht="24.75" customHeight="1" x14ac:dyDescent="0.15">
      <c r="B7" s="37" t="s">
        <v>93</v>
      </c>
      <c r="C7" s="38" t="s">
        <v>85</v>
      </c>
      <c r="D7"/>
      <c r="E7"/>
      <c r="F7"/>
      <c r="G7"/>
      <c r="H7"/>
      <c r="I7"/>
      <c r="J7"/>
      <c r="K7"/>
    </row>
    <row r="8" spans="2:11" s="13" customFormat="1" ht="24.75" customHeight="1" x14ac:dyDescent="0.15">
      <c r="B8" s="37" t="s">
        <v>94</v>
      </c>
      <c r="C8" s="38" t="s">
        <v>86</v>
      </c>
      <c r="D8"/>
      <c r="E8"/>
      <c r="F8"/>
      <c r="G8"/>
      <c r="H8"/>
      <c r="I8"/>
      <c r="J8"/>
      <c r="K8"/>
    </row>
    <row r="9" spans="2:11" s="13" customFormat="1" ht="24.75" customHeight="1" x14ac:dyDescent="0.15">
      <c r="B9" s="37" t="s">
        <v>95</v>
      </c>
      <c r="C9" s="38" t="s">
        <v>87</v>
      </c>
      <c r="D9"/>
      <c r="E9"/>
      <c r="F9"/>
      <c r="G9"/>
      <c r="H9"/>
      <c r="I9"/>
      <c r="J9"/>
      <c r="K9"/>
    </row>
    <row r="10" spans="2:11" s="13" customFormat="1" ht="24.75" customHeight="1" x14ac:dyDescent="0.15">
      <c r="B10" s="37" t="s">
        <v>96</v>
      </c>
      <c r="C10" s="38" t="s">
        <v>35</v>
      </c>
      <c r="D10"/>
      <c r="E10"/>
      <c r="F10"/>
      <c r="G10"/>
      <c r="H10"/>
      <c r="I10"/>
      <c r="J10"/>
      <c r="K10"/>
    </row>
    <row r="13" spans="2:11" ht="17.25" x14ac:dyDescent="0.15">
      <c r="B13" s="7"/>
    </row>
    <row r="14" spans="2:11" x14ac:dyDescent="0.15">
      <c r="B14" s="8"/>
    </row>
    <row r="16" spans="2:11" x14ac:dyDescent="0.15">
      <c r="B16" s="8"/>
    </row>
    <row r="17" spans="2:2" x14ac:dyDescent="0.15">
      <c r="B17" s="8"/>
    </row>
    <row r="18" spans="2:2" x14ac:dyDescent="0.15">
      <c r="B18" s="8"/>
    </row>
    <row r="19" spans="2:2" x14ac:dyDescent="0.15">
      <c r="B19" s="8"/>
    </row>
    <row r="20" spans="2:2" x14ac:dyDescent="0.15">
      <c r="B20" s="8"/>
    </row>
    <row r="22" spans="2:2" x14ac:dyDescent="0.15">
      <c r="B22" s="8"/>
    </row>
    <row r="23" spans="2:2" x14ac:dyDescent="0.15">
      <c r="B23" s="8"/>
    </row>
    <row r="24" spans="2:2" x14ac:dyDescent="0.15">
      <c r="B24" s="8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/>
  </sheetViews>
  <sheetFormatPr defaultRowHeight="13.5" x14ac:dyDescent="0.15"/>
  <cols>
    <col min="1" max="1" width="0.625" style="13" customWidth="1"/>
    <col min="2" max="2" width="7.5" style="13" customWidth="1"/>
    <col min="3" max="10" width="12.625" style="13" customWidth="1"/>
    <col min="11" max="16384" width="9" style="13"/>
  </cols>
  <sheetData>
    <row r="1" spans="2:10" ht="30.75" customHeight="1" x14ac:dyDescent="0.15">
      <c r="B1" s="12" t="s">
        <v>36</v>
      </c>
    </row>
    <row r="2" spans="2:10" ht="14.25" x14ac:dyDescent="0.15">
      <c r="B2" s="44" t="s">
        <v>37</v>
      </c>
      <c r="C2" s="44"/>
      <c r="D2" s="14" t="s">
        <v>40</v>
      </c>
    </row>
    <row r="3" spans="2:10" ht="14.25" x14ac:dyDescent="0.15">
      <c r="B3" s="44" t="s">
        <v>38</v>
      </c>
      <c r="C3" s="44"/>
      <c r="D3" s="14">
        <v>1000</v>
      </c>
    </row>
    <row r="4" spans="2:10" ht="14.25" x14ac:dyDescent="0.15">
      <c r="B4" s="44" t="s">
        <v>41</v>
      </c>
      <c r="C4" s="44"/>
      <c r="D4" s="14">
        <v>120</v>
      </c>
    </row>
    <row r="5" spans="2:10" ht="14.25" x14ac:dyDescent="0.15">
      <c r="B5" s="44" t="s">
        <v>42</v>
      </c>
      <c r="C5" s="44"/>
      <c r="D5" s="14">
        <v>3600</v>
      </c>
    </row>
    <row r="6" spans="2:10" ht="14.25" x14ac:dyDescent="0.15">
      <c r="B6" s="44" t="s">
        <v>39</v>
      </c>
      <c r="C6" s="44"/>
      <c r="D6" s="14" t="s">
        <v>59</v>
      </c>
    </row>
    <row r="10" spans="2:10" ht="30.75" customHeight="1" x14ac:dyDescent="0.15">
      <c r="B10" s="12" t="s">
        <v>44</v>
      </c>
    </row>
    <row r="11" spans="2:10" ht="14.25" x14ac:dyDescent="0.15">
      <c r="B11" s="12" t="s">
        <v>46</v>
      </c>
    </row>
    <row r="12" spans="2:10" ht="14.25" x14ac:dyDescent="0.15">
      <c r="B12" s="12"/>
    </row>
    <row r="14" spans="2:10" ht="30.75" customHeight="1" x14ac:dyDescent="0.15">
      <c r="B14" s="12" t="s">
        <v>45</v>
      </c>
    </row>
    <row r="15" spans="2:10" ht="24.75" customHeight="1" x14ac:dyDescent="0.15">
      <c r="B15" s="43" t="s">
        <v>28</v>
      </c>
      <c r="C15" s="43"/>
      <c r="D15" s="43"/>
      <c r="E15" s="43"/>
      <c r="F15" s="43"/>
      <c r="G15" s="43"/>
      <c r="H15" s="43"/>
      <c r="I15" s="43"/>
      <c r="J15" s="43"/>
    </row>
    <row r="16" spans="2:10" ht="24.75" customHeight="1" x14ac:dyDescent="0.15">
      <c r="B16" s="43" t="s">
        <v>43</v>
      </c>
      <c r="C16" s="43"/>
      <c r="D16" s="43"/>
      <c r="E16" s="43"/>
      <c r="F16" s="43"/>
      <c r="G16" s="43"/>
      <c r="H16" s="43"/>
      <c r="I16" s="43"/>
      <c r="J16" s="43"/>
    </row>
    <row r="17" spans="2:10" ht="24.75" customHeight="1" x14ac:dyDescent="0.15">
      <c r="B17" s="18" t="s">
        <v>29</v>
      </c>
      <c r="C17" s="19" t="s">
        <v>47</v>
      </c>
      <c r="D17" s="19" t="s">
        <v>48</v>
      </c>
      <c r="E17" s="19" t="s">
        <v>49</v>
      </c>
      <c r="F17" s="21" t="s">
        <v>50</v>
      </c>
      <c r="G17" s="21" t="s">
        <v>51</v>
      </c>
      <c r="H17" s="21" t="s">
        <v>52</v>
      </c>
      <c r="I17" s="19" t="s">
        <v>53</v>
      </c>
      <c r="J17" s="21" t="s">
        <v>54</v>
      </c>
    </row>
    <row r="18" spans="2:10" x14ac:dyDescent="0.15">
      <c r="B18" s="15">
        <v>256</v>
      </c>
      <c r="C18" s="20">
        <v>1916.684</v>
      </c>
      <c r="D18" s="20">
        <v>2193.9</v>
      </c>
      <c r="E18" s="20">
        <v>1920.35</v>
      </c>
      <c r="F18" s="22">
        <v>1913.0170000000001</v>
      </c>
      <c r="G18" s="22">
        <v>2474.7829999999999</v>
      </c>
      <c r="H18" s="22">
        <v>2437.0169999999998</v>
      </c>
      <c r="I18" s="20">
        <f>AVERAGE(C18:E18)</f>
        <v>2010.3113333333331</v>
      </c>
      <c r="J18" s="22">
        <f>AVERAGE(F18:H18)</f>
        <v>2274.9389999999999</v>
      </c>
    </row>
    <row r="19" spans="2:10" x14ac:dyDescent="0.15">
      <c r="B19" s="15">
        <v>512</v>
      </c>
      <c r="C19" s="20">
        <v>1267.2750000000001</v>
      </c>
      <c r="D19" s="20">
        <v>1583.1579999999999</v>
      </c>
      <c r="E19" s="20">
        <v>1266.867</v>
      </c>
      <c r="F19" s="22">
        <v>1267.683</v>
      </c>
      <c r="G19" s="22">
        <v>1898.633</v>
      </c>
      <c r="H19" s="22">
        <v>1881.8330000000001</v>
      </c>
      <c r="I19" s="20">
        <f t="shared" ref="I19:I22" si="0">AVERAGE(C19:E19)</f>
        <v>1372.4333333333334</v>
      </c>
      <c r="J19" s="22">
        <f t="shared" ref="J19:J22" si="1">AVERAGE(F19:H19)</f>
        <v>1682.7163333333331</v>
      </c>
    </row>
    <row r="20" spans="2:10" x14ac:dyDescent="0.15">
      <c r="B20" s="15">
        <v>1024</v>
      </c>
      <c r="C20" s="20">
        <v>1744.5920000000001</v>
      </c>
      <c r="D20" s="20">
        <v>2088.942</v>
      </c>
      <c r="E20" s="20">
        <v>1744.8330000000001</v>
      </c>
      <c r="F20" s="22">
        <v>1744.35</v>
      </c>
      <c r="G20" s="22">
        <v>2433.5329999999999</v>
      </c>
      <c r="H20" s="22">
        <v>2424.5830000000001</v>
      </c>
      <c r="I20" s="20">
        <f t="shared" si="0"/>
        <v>1859.4556666666667</v>
      </c>
      <c r="J20" s="22">
        <f t="shared" si="1"/>
        <v>2200.8220000000001</v>
      </c>
    </row>
    <row r="21" spans="2:10" x14ac:dyDescent="0.15">
      <c r="B21" s="15">
        <v>1536</v>
      </c>
      <c r="C21" s="20">
        <v>1887.925</v>
      </c>
      <c r="D21" s="20">
        <v>2180.5</v>
      </c>
      <c r="E21" s="20">
        <v>1891.25</v>
      </c>
      <c r="F21" s="22">
        <v>1884.6</v>
      </c>
      <c r="G21" s="22">
        <v>2476.4</v>
      </c>
      <c r="H21" s="22">
        <v>2469.933</v>
      </c>
      <c r="I21" s="20">
        <f t="shared" si="0"/>
        <v>1986.5583333333334</v>
      </c>
      <c r="J21" s="22">
        <f t="shared" si="1"/>
        <v>2276.9776666666667</v>
      </c>
    </row>
    <row r="22" spans="2:10" x14ac:dyDescent="0.15">
      <c r="B22" s="15">
        <v>2048</v>
      </c>
      <c r="C22" s="20">
        <v>1931.2329999999999</v>
      </c>
      <c r="D22" s="20">
        <v>2204.3330000000001</v>
      </c>
      <c r="E22" s="20">
        <v>1938.4829999999999</v>
      </c>
      <c r="F22" s="22">
        <v>1923.9829999999999</v>
      </c>
      <c r="G22" s="22">
        <v>2484.683</v>
      </c>
      <c r="H22" s="22">
        <v>2452.7330000000002</v>
      </c>
      <c r="I22" s="20">
        <f t="shared" si="0"/>
        <v>2024.683</v>
      </c>
      <c r="J22" s="22">
        <f t="shared" si="1"/>
        <v>2287.1330000000003</v>
      </c>
    </row>
    <row r="24" spans="2:10" ht="14.25" x14ac:dyDescent="0.15">
      <c r="B24" s="16"/>
    </row>
    <row r="25" spans="2:10" ht="14.25" x14ac:dyDescent="0.15">
      <c r="B25" s="12"/>
    </row>
    <row r="26" spans="2:10" ht="30.75" customHeight="1" x14ac:dyDescent="0.15">
      <c r="B26" s="12" t="s">
        <v>55</v>
      </c>
    </row>
    <row r="27" spans="2:10" ht="14.25" x14ac:dyDescent="0.15">
      <c r="B27" s="12"/>
      <c r="H27" s="17"/>
      <c r="I27" s="17"/>
    </row>
  </sheetData>
  <mergeCells count="7">
    <mergeCell ref="B15:J15"/>
    <mergeCell ref="B16:J16"/>
    <mergeCell ref="B2:C2"/>
    <mergeCell ref="B3:C3"/>
    <mergeCell ref="B4:C4"/>
    <mergeCell ref="B5:C5"/>
    <mergeCell ref="B6:C6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workbookViewId="0">
      <selection activeCell="D2" sqref="D2"/>
    </sheetView>
  </sheetViews>
  <sheetFormatPr defaultRowHeight="13.5" x14ac:dyDescent="0.15"/>
  <cols>
    <col min="1" max="1" width="0.625" style="24" customWidth="1"/>
    <col min="2" max="2" width="7.5" style="24" customWidth="1"/>
    <col min="3" max="10" width="12.625" style="24" customWidth="1"/>
    <col min="11" max="16384" width="9" style="24"/>
  </cols>
  <sheetData>
    <row r="1" spans="2:4" ht="30.75" customHeight="1" x14ac:dyDescent="0.15">
      <c r="B1" s="23" t="s">
        <v>36</v>
      </c>
    </row>
    <row r="2" spans="2:4" ht="14.25" x14ac:dyDescent="0.15">
      <c r="B2" s="48" t="s">
        <v>37</v>
      </c>
      <c r="C2" s="48"/>
      <c r="D2" s="25" t="s">
        <v>108</v>
      </c>
    </row>
    <row r="3" spans="2:4" ht="14.25" x14ac:dyDescent="0.15">
      <c r="B3" s="48" t="s">
        <v>38</v>
      </c>
      <c r="C3" s="48"/>
      <c r="D3" s="26">
        <v>100000000</v>
      </c>
    </row>
    <row r="4" spans="2:4" ht="14.25" x14ac:dyDescent="0.15">
      <c r="B4" s="48" t="s">
        <v>56</v>
      </c>
      <c r="C4" s="48"/>
      <c r="D4" s="25" t="s">
        <v>57</v>
      </c>
    </row>
    <row r="5" spans="2:4" ht="14.25" x14ac:dyDescent="0.15">
      <c r="B5" s="48" t="s">
        <v>42</v>
      </c>
      <c r="C5" s="48"/>
      <c r="D5" s="25">
        <v>3600</v>
      </c>
    </row>
    <row r="6" spans="2:4" ht="14.25" x14ac:dyDescent="0.15">
      <c r="B6" s="48" t="s">
        <v>58</v>
      </c>
      <c r="C6" s="48"/>
      <c r="D6" s="26">
        <v>100000000</v>
      </c>
    </row>
    <row r="7" spans="2:4" ht="14.25" x14ac:dyDescent="0.15">
      <c r="B7" s="46" t="s">
        <v>39</v>
      </c>
      <c r="C7" s="47"/>
      <c r="D7" s="25" t="s">
        <v>59</v>
      </c>
    </row>
    <row r="10" spans="2:4" ht="30.75" customHeight="1" x14ac:dyDescent="0.15">
      <c r="B10" s="23" t="s">
        <v>44</v>
      </c>
    </row>
    <row r="11" spans="2:4" ht="14.25" x14ac:dyDescent="0.15">
      <c r="B11" s="23" t="s">
        <v>60</v>
      </c>
    </row>
    <row r="12" spans="2:4" ht="14.25" x14ac:dyDescent="0.15">
      <c r="B12" s="23" t="s">
        <v>61</v>
      </c>
    </row>
    <row r="13" spans="2:4" ht="14.25" x14ac:dyDescent="0.15">
      <c r="B13" s="23" t="s">
        <v>62</v>
      </c>
    </row>
    <row r="14" spans="2:4" ht="14.25" x14ac:dyDescent="0.15">
      <c r="B14" s="23" t="s">
        <v>63</v>
      </c>
    </row>
    <row r="15" spans="2:4" ht="14.25" x14ac:dyDescent="0.15">
      <c r="B15" s="23"/>
    </row>
    <row r="17" spans="2:10" ht="30.75" customHeight="1" x14ac:dyDescent="0.15">
      <c r="B17" s="23" t="s">
        <v>45</v>
      </c>
    </row>
    <row r="18" spans="2:10" ht="24.75" customHeight="1" x14ac:dyDescent="0.15">
      <c r="B18" s="45" t="s">
        <v>28</v>
      </c>
      <c r="C18" s="45"/>
      <c r="D18" s="45"/>
      <c r="E18" s="45"/>
      <c r="F18" s="45"/>
      <c r="G18" s="45"/>
      <c r="H18" s="45"/>
      <c r="I18" s="45"/>
      <c r="J18" s="45"/>
    </row>
    <row r="19" spans="2:10" ht="24.75" customHeight="1" x14ac:dyDescent="0.15">
      <c r="B19" s="45" t="s">
        <v>43</v>
      </c>
      <c r="C19" s="45"/>
      <c r="D19" s="45"/>
      <c r="E19" s="45"/>
      <c r="F19" s="45"/>
      <c r="G19" s="45"/>
      <c r="H19" s="45"/>
      <c r="I19" s="45"/>
      <c r="J19" s="45"/>
    </row>
    <row r="20" spans="2:10" ht="24.75" customHeight="1" x14ac:dyDescent="0.15">
      <c r="B20" s="27" t="s">
        <v>29</v>
      </c>
      <c r="C20" s="28" t="s">
        <v>47</v>
      </c>
      <c r="D20" s="28" t="s">
        <v>48</v>
      </c>
      <c r="E20" s="28" t="s">
        <v>49</v>
      </c>
      <c r="F20" s="29" t="s">
        <v>50</v>
      </c>
      <c r="G20" s="29" t="s">
        <v>51</v>
      </c>
      <c r="H20" s="29" t="s">
        <v>52</v>
      </c>
      <c r="I20" s="28" t="s">
        <v>53</v>
      </c>
      <c r="J20" s="29" t="s">
        <v>54</v>
      </c>
    </row>
    <row r="21" spans="2:10" x14ac:dyDescent="0.15">
      <c r="B21" s="30">
        <v>256</v>
      </c>
      <c r="C21" s="31">
        <v>1916.684</v>
      </c>
      <c r="D21" s="31">
        <v>2193.9</v>
      </c>
      <c r="E21" s="31">
        <v>1920.35</v>
      </c>
      <c r="F21" s="32">
        <v>1913.0170000000001</v>
      </c>
      <c r="G21" s="32">
        <v>2474.7829999999999</v>
      </c>
      <c r="H21" s="32">
        <v>2437.0169999999998</v>
      </c>
      <c r="I21" s="31">
        <f>AVERAGE(C21:E21)</f>
        <v>2010.3113333333331</v>
      </c>
      <c r="J21" s="32">
        <f>AVERAGE(F21:H21)</f>
        <v>2274.9389999999999</v>
      </c>
    </row>
    <row r="22" spans="2:10" x14ac:dyDescent="0.15">
      <c r="B22" s="30">
        <v>512</v>
      </c>
      <c r="C22" s="31">
        <v>1267.2750000000001</v>
      </c>
      <c r="D22" s="31">
        <v>1583.1579999999999</v>
      </c>
      <c r="E22" s="31">
        <v>1266.867</v>
      </c>
      <c r="F22" s="32">
        <v>1267.683</v>
      </c>
      <c r="G22" s="32">
        <v>1898.633</v>
      </c>
      <c r="H22" s="32">
        <v>1881.8330000000001</v>
      </c>
      <c r="I22" s="31">
        <f t="shared" ref="I22:I25" si="0">AVERAGE(C22:E22)</f>
        <v>1372.4333333333334</v>
      </c>
      <c r="J22" s="32">
        <f t="shared" ref="J22:J25" si="1">AVERAGE(F22:H22)</f>
        <v>1682.7163333333331</v>
      </c>
    </row>
    <row r="23" spans="2:10" x14ac:dyDescent="0.15">
      <c r="B23" s="30">
        <v>1024</v>
      </c>
      <c r="C23" s="31">
        <v>1744.5920000000001</v>
      </c>
      <c r="D23" s="31">
        <v>2088.942</v>
      </c>
      <c r="E23" s="31">
        <v>1744.8330000000001</v>
      </c>
      <c r="F23" s="32">
        <v>1744.35</v>
      </c>
      <c r="G23" s="32">
        <v>2433.5329999999999</v>
      </c>
      <c r="H23" s="32">
        <v>2424.5830000000001</v>
      </c>
      <c r="I23" s="31">
        <f t="shared" si="0"/>
        <v>1859.4556666666667</v>
      </c>
      <c r="J23" s="32">
        <f t="shared" si="1"/>
        <v>2200.8220000000001</v>
      </c>
    </row>
    <row r="24" spans="2:10" x14ac:dyDescent="0.15">
      <c r="B24" s="30">
        <v>1536</v>
      </c>
      <c r="C24" s="31">
        <v>1887.925</v>
      </c>
      <c r="D24" s="31">
        <v>2180.5</v>
      </c>
      <c r="E24" s="31">
        <v>1891.25</v>
      </c>
      <c r="F24" s="32">
        <v>1884.6</v>
      </c>
      <c r="G24" s="32">
        <v>2476.4</v>
      </c>
      <c r="H24" s="32">
        <v>2469.933</v>
      </c>
      <c r="I24" s="31">
        <f t="shared" si="0"/>
        <v>1986.5583333333334</v>
      </c>
      <c r="J24" s="32">
        <f t="shared" si="1"/>
        <v>2276.9776666666667</v>
      </c>
    </row>
    <row r="25" spans="2:10" x14ac:dyDescent="0.15">
      <c r="B25" s="30">
        <v>2048</v>
      </c>
      <c r="C25" s="31">
        <v>1931.2329999999999</v>
      </c>
      <c r="D25" s="31">
        <v>2204.3330000000001</v>
      </c>
      <c r="E25" s="31">
        <v>1938.4829999999999</v>
      </c>
      <c r="F25" s="32">
        <v>1923.9829999999999</v>
      </c>
      <c r="G25" s="32">
        <v>2484.683</v>
      </c>
      <c r="H25" s="32">
        <v>2452.7330000000002</v>
      </c>
      <c r="I25" s="31">
        <f t="shared" si="0"/>
        <v>2024.683</v>
      </c>
      <c r="J25" s="32">
        <f t="shared" si="1"/>
        <v>2287.1330000000003</v>
      </c>
    </row>
    <row r="27" spans="2:10" ht="14.25" x14ac:dyDescent="0.15">
      <c r="B27" s="33"/>
    </row>
    <row r="28" spans="2:10" ht="14.25" x14ac:dyDescent="0.15">
      <c r="B28" s="23"/>
    </row>
    <row r="29" spans="2:10" ht="30.75" customHeight="1" x14ac:dyDescent="0.15">
      <c r="B29" s="23" t="s">
        <v>55</v>
      </c>
    </row>
    <row r="30" spans="2:10" ht="14.25" x14ac:dyDescent="0.15">
      <c r="B30" s="23"/>
      <c r="H30" s="34"/>
      <c r="I30" s="34"/>
    </row>
  </sheetData>
  <mergeCells count="8">
    <mergeCell ref="B18:J18"/>
    <mergeCell ref="B19:J19"/>
    <mergeCell ref="B7:C7"/>
    <mergeCell ref="B2:C2"/>
    <mergeCell ref="B3:C3"/>
    <mergeCell ref="B4:C4"/>
    <mergeCell ref="B5:C5"/>
    <mergeCell ref="B6:C6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/>
  </sheetViews>
  <sheetFormatPr defaultRowHeight="13.5" x14ac:dyDescent="0.15"/>
  <cols>
    <col min="1" max="8" width="12.625" style="35" customWidth="1"/>
    <col min="9" max="9" width="9" style="35" customWidth="1"/>
    <col min="10" max="16384" width="9" style="35"/>
  </cols>
  <sheetData>
    <row r="2" spans="1:2" ht="30.75" customHeight="1" x14ac:dyDescent="0.15">
      <c r="A2" s="35" t="s">
        <v>64</v>
      </c>
      <c r="B2" s="36"/>
    </row>
    <row r="3" spans="1:2" ht="14.25" x14ac:dyDescent="0.15">
      <c r="A3" s="36" t="s">
        <v>102</v>
      </c>
    </row>
    <row r="4" spans="1:2" ht="14.25" x14ac:dyDescent="0.15">
      <c r="A4" s="36" t="s">
        <v>103</v>
      </c>
    </row>
    <row r="5" spans="1:2" ht="14.25" x14ac:dyDescent="0.15">
      <c r="A5" s="36" t="s">
        <v>104</v>
      </c>
    </row>
    <row r="6" spans="1:2" ht="14.25" x14ac:dyDescent="0.15">
      <c r="A6" s="36"/>
    </row>
    <row r="7" spans="1:2" ht="14.25" x14ac:dyDescent="0.15">
      <c r="A7" s="36"/>
    </row>
    <row r="8" spans="1:2" ht="14.25" x14ac:dyDescent="0.15">
      <c r="A8" s="36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/>
  </sheetViews>
  <sheetFormatPr defaultRowHeight="13.5" x14ac:dyDescent="0.15"/>
  <cols>
    <col min="1" max="1" width="50.5" bestFit="1" customWidth="1"/>
  </cols>
  <sheetData>
    <row r="1" spans="1:1" ht="17.25" x14ac:dyDescent="0.15">
      <c r="A1" s="7"/>
    </row>
    <row r="2" spans="1:1" ht="17.25" x14ac:dyDescent="0.15">
      <c r="A2" s="10" t="s">
        <v>65</v>
      </c>
    </row>
    <row r="4" spans="1:1" x14ac:dyDescent="0.15">
      <c r="A4" s="11" t="s">
        <v>81</v>
      </c>
    </row>
    <row r="5" spans="1:1" x14ac:dyDescent="0.15">
      <c r="A5" s="11" t="s">
        <v>31</v>
      </c>
    </row>
    <row r="6" spans="1:1" x14ac:dyDescent="0.15">
      <c r="A6" s="11" t="s">
        <v>32</v>
      </c>
    </row>
    <row r="7" spans="1:1" x14ac:dyDescent="0.15">
      <c r="A7" s="11"/>
    </row>
    <row r="8" spans="1:1" x14ac:dyDescent="0.15">
      <c r="A8" s="11" t="s">
        <v>30</v>
      </c>
    </row>
    <row r="9" spans="1:1" x14ac:dyDescent="0.15">
      <c r="A9" s="11" t="s">
        <v>68</v>
      </c>
    </row>
    <row r="10" spans="1:1" x14ac:dyDescent="0.15">
      <c r="A10" s="11" t="s">
        <v>69</v>
      </c>
    </row>
    <row r="11" spans="1:1" x14ac:dyDescent="0.15">
      <c r="A11" s="11" t="s">
        <v>78</v>
      </c>
    </row>
    <row r="12" spans="1:1" x14ac:dyDescent="0.15">
      <c r="A12" s="11" t="s">
        <v>79</v>
      </c>
    </row>
    <row r="13" spans="1:1" x14ac:dyDescent="0.15">
      <c r="A13" s="11"/>
    </row>
    <row r="14" spans="1:1" x14ac:dyDescent="0.15">
      <c r="A14" s="11" t="s">
        <v>76</v>
      </c>
    </row>
    <row r="15" spans="1:1" x14ac:dyDescent="0.15">
      <c r="A15" s="11" t="s">
        <v>71</v>
      </c>
    </row>
    <row r="16" spans="1:1" x14ac:dyDescent="0.15">
      <c r="A16" s="11" t="s">
        <v>72</v>
      </c>
    </row>
    <row r="17" spans="1:1" x14ac:dyDescent="0.15">
      <c r="A17" s="11" t="s">
        <v>73</v>
      </c>
    </row>
    <row r="18" spans="1:1" x14ac:dyDescent="0.15">
      <c r="A18" s="11"/>
    </row>
    <row r="19" spans="1:1" x14ac:dyDescent="0.15">
      <c r="A19" s="11" t="s">
        <v>75</v>
      </c>
    </row>
    <row r="20" spans="1:1" x14ac:dyDescent="0.15">
      <c r="A20" s="11" t="s">
        <v>66</v>
      </c>
    </row>
    <row r="21" spans="1:1" x14ac:dyDescent="0.15">
      <c r="A21" s="11" t="s">
        <v>67</v>
      </c>
    </row>
    <row r="22" spans="1:1" x14ac:dyDescent="0.15">
      <c r="A22" s="11"/>
    </row>
    <row r="23" spans="1:1" x14ac:dyDescent="0.15">
      <c r="A23" s="11" t="s">
        <v>74</v>
      </c>
    </row>
    <row r="24" spans="1:1" x14ac:dyDescent="0.15">
      <c r="A24" s="11" t="s">
        <v>70</v>
      </c>
    </row>
    <row r="25" spans="1:1" x14ac:dyDescent="0.15">
      <c r="A25" s="11" t="s">
        <v>80</v>
      </c>
    </row>
    <row r="26" spans="1:1" x14ac:dyDescent="0.15">
      <c r="A26" s="11"/>
    </row>
    <row r="27" spans="1:1" x14ac:dyDescent="0.15">
      <c r="A27" s="11" t="s">
        <v>77</v>
      </c>
    </row>
    <row r="30" spans="1:1" x14ac:dyDescent="0.15">
      <c r="A30" s="11"/>
    </row>
    <row r="32" spans="1:1" x14ac:dyDescent="0.15">
      <c r="A32" s="11"/>
    </row>
    <row r="34" spans="1:1" x14ac:dyDescent="0.15">
      <c r="A34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MySQL压测基准建议值</vt:lpstr>
      <vt:lpstr>0、索引</vt:lpstr>
      <vt:lpstr>1、测试环境</vt:lpstr>
      <vt:lpstr>2、OLTP压测结果(tpcc-mysql)</vt:lpstr>
      <vt:lpstr>2、OLTP压测结果(sysbench)</vt:lpstr>
      <vt:lpstr>3、测试报告</vt:lpstr>
      <vt:lpstr>4、附录</vt:lpstr>
    </vt:vector>
  </TitlesOfParts>
  <Company>17173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YeJinrong</dc:creator>
  <cp:lastModifiedBy>gta</cp:lastModifiedBy>
  <dcterms:created xsi:type="dcterms:W3CDTF">2015-07-05T15:44:25Z</dcterms:created>
  <dcterms:modified xsi:type="dcterms:W3CDTF">2016-11-02T08:05:02Z</dcterms:modified>
</cp:coreProperties>
</file>