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liming/Desktop/LLM&amp;SJT/teacher/final_submittion/"/>
    </mc:Choice>
  </mc:AlternateContent>
  <xr:revisionPtr revIDLastSave="0" documentId="13_ncr:1_{BFD05D5A-5655-364C-A819-38F5A70B54A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dapted_options_llm" sheetId="4" r:id="rId1"/>
  </sheets>
  <definedNames>
    <definedName name="_xlnm._FilterDatabase" localSheetId="0" hidden="1">adapted_options_llm!$D$1:$D$73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3" i="4" l="1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N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sharedStrings.xml><?xml version="1.0" encoding="utf-8"?>
<sst xmlns="http://schemas.openxmlformats.org/spreadsheetml/2006/main" count="232" uniqueCount="124">
  <si>
    <t>scenario_id</t>
  </si>
  <si>
    <t>LLM_score</t>
  </si>
  <si>
    <t>expert</t>
  </si>
  <si>
    <t>SME</t>
  </si>
  <si>
    <t>diff</t>
  </si>
  <si>
    <t>adapted_r1_1</t>
  </si>
  <si>
    <t>你注意到班级里的小华在上课时经常心不在焉，作业也完成得马马虎虎。某天放学后，你偶然发现他在教室里独自坐着，神情落寞。你上前询问，他告诉你最近家里出了些问题，导致他心情低落，学习也受到了很大影响。在这种情况下，你会怎么做？</t>
  </si>
  <si>
    <t>与其他任课老师沟通，共同关注小华的学习状态。</t>
  </si>
  <si>
    <t>安排一次与小华的私下谈话，详细了解他的家庭情况，并提供必要的帮助。</t>
  </si>
  <si>
    <t>暂时不介入，观察小华的情况是否会有所改善。</t>
  </si>
  <si>
    <t>鼓励小华在课堂上多参与讨论，提升他的学习兴趣。</t>
  </si>
  <si>
    <t>adapted_r1_2</t>
  </si>
  <si>
    <t>你发现班上的小涛在最近的几次课堂测验中成绩都不理想。他平时是个活泼好动的孩子，但最近显得特别沉默。当你询问他是否需要帮助时，他显得有些抵触，不愿多谈。在这种情况下，你会怎么做？</t>
  </si>
  <si>
    <t>与小涛的家长联系，了解他在家里的情况。</t>
  </si>
  <si>
    <t>在课堂上多关注小涛，增加对他的提问次数。</t>
  </si>
  <si>
    <t>尊重小涛的意愿，等他主动来找你。</t>
  </si>
  <si>
    <t>私下找小涛谈话，耐心引导他表达自己的想法和困扰。</t>
  </si>
  <si>
    <t>adapted_r1_3</t>
  </si>
  <si>
    <t>你注意到学生小敏在课堂上经常与同学发生争执，甚至有时会影响到课堂秩序。你尝试在课后与她沟通，但她总是显得很抵触，不愿意与你交流。在这种情况下，你会怎么做？</t>
  </si>
  <si>
    <t>与小敏的家长取得联系，共同解决她的问题。</t>
  </si>
  <si>
    <t>严厉批评小敏，要求她必须改正自己的行为。</t>
  </si>
  <si>
    <t>在课堂上安排一些小组合作活动，帮助小敏学会与同学和睦相处。</t>
  </si>
  <si>
    <t>尝试换一种沟通方式，如通过写信或电子邮件与小敏交流。</t>
  </si>
  <si>
    <t>adapted_r1_4</t>
  </si>
  <si>
    <t>你发现班上的小杰在最近一段时间里经常迟到，且课堂上也显得无精打采。你尝试询问他原因，但他总是支支吾吾，不愿正面回答。你担心他的学习和生活状态，但又不想过于干涉他的私人空间。在这种情况下，你会怎么做？</t>
  </si>
  <si>
    <t>与其他学生了解小杰的近况，看是否能从侧面了解原因。</t>
  </si>
  <si>
    <t>在合适的时机提醒小杰，表达你的关心和担忧。</t>
  </si>
  <si>
    <t>直接给小杰的家长打电话，反映他的问题。</t>
  </si>
  <si>
    <t>私下与小杰深入交谈，耐心倾听他的想法和困扰，并提供帮助。</t>
  </si>
  <si>
    <t>adapted_r1_5</t>
  </si>
  <si>
    <t>你注意到学生小瑶在课间休息时总是独自坐在角落，很少与同学交流。她平时性格内向，但最近似乎更加孤僻。你担心她在学校的生活状态，希望能够帮助她更好地融入集体。在这种情况下，你会怎么做？</t>
  </si>
  <si>
    <t>与班级其他同学沟通，鼓励他们主动与小瑶交流。</t>
  </si>
  <si>
    <t>在课堂上多给小瑶展示自己的机会，提升她的自信心。</t>
  </si>
  <si>
    <t>强制要求小瑶参加课间活动，增加与同学的互动。</t>
  </si>
  <si>
    <t>私下与小瑶谈话，了解她的想法和困扰，并提供支持。</t>
  </si>
  <si>
    <t>adapted_r1_6</t>
  </si>
  <si>
    <t>你发现学生小晨对某门学科特别不感兴趣，上课时经常走神或做其他事情。他曾向你表示过对这门学科的厌恶，并认为将来用不上这些知识。作为他的老师，你希望他能全面发展，不要偏科。在这种情况下，你会怎么做？</t>
  </si>
  <si>
    <t>与小晨深入交流，了解他的想法和困惑，并引导他正确看待学科学习。</t>
  </si>
  <si>
    <t>严格要求小晨在课堂上认真听讲，不得做其他事情。</t>
  </si>
  <si>
    <t>尝试用有趣的教学方式激发小晨对该学科的兴趣。</t>
  </si>
  <si>
    <t>联系小晨的家长，希望他们能在家里督促孩子的学习。</t>
  </si>
  <si>
    <t>adapted_r2_1</t>
  </si>
  <si>
    <t>你发现学生小宁在课后经常逗留，看起来对某些课题特别感兴趣，总是自发地进行额外学习和探索。他向你表达了对这些课题的热情，并询问是否有更深入的学习资源。在这种情况下，你会怎么做？</t>
  </si>
  <si>
    <t>与小宁一起制定个人学习计划，引导他系统深化兴趣领域。</t>
  </si>
  <si>
    <t>向小宁推荐一些高级的学习资料和在线课程。</t>
  </si>
  <si>
    <t>告诉小宁等到更高年级时自然会接触到这些内容。</t>
  </si>
  <si>
    <t>鼓励小宁加入学校的学科竞赛或研究小组。</t>
  </si>
  <si>
    <t>adapted_r2_2</t>
  </si>
  <si>
    <t>学生小艾在课上表现一直很好，但最近几次作业质量明显下降，甚至出现了不应有的错误。你观察到她最近似乎有些心不在焉，课间也少了往日的活泼。在这种情况下，你会怎么做？</t>
  </si>
  <si>
    <t>在课堂上公开批评小艾，提醒她注意作业质量。</t>
  </si>
  <si>
    <t>增加作业量，以帮助小艾恢复对学业的专注。</t>
  </si>
  <si>
    <t>私下找小艾谈话，了解她是否遇到了什么困难或压力。</t>
  </si>
  <si>
    <t>与其他老师讨论小艾的情况，看是否有共同的解决办法。</t>
  </si>
  <si>
    <t>adapted_r2_3</t>
  </si>
  <si>
    <t>你注意到学生小帆在集体活动中总是很被动，不太愿意与同学合作，甚至经常选择独自完成任务。在团队合作日益重要的今天，你希望他能更好地融入团队。在这种情况下，你会怎么做？</t>
  </si>
  <si>
    <t>与小帆的家长联系，希望他们能在家里鼓励孩子的社交发展。</t>
  </si>
  <si>
    <t>在课堂上组织更多需要团队合作的活动。</t>
  </si>
  <si>
    <t>强制要求小帆参与所有集体活动，不得独自行动。</t>
  </si>
  <si>
    <t>私下与小帆沟通，了解他对团队合作的看法和顾虑。</t>
  </si>
  <si>
    <t>adapted_r2_4</t>
  </si>
  <si>
    <t>学生小瑶向你提出，她对目前的学习内容感到无聊，希望尝试一些更具挑战性的任务。她表示，这些任务不仅能提升她的兴趣，也有助于她的个人成长。在这种情况下，你会怎么做？</t>
  </si>
  <si>
    <t>与小瑶一起探讨并设计一些符合她兴趣的挑战性任务。</t>
  </si>
  <si>
    <t>向小瑶推荐一些高年级的学习资料，让她提前接触更复杂的知识。</t>
  </si>
  <si>
    <t>忽略小瑶的请求，坚持按照既定的教学计划进行。</t>
  </si>
  <si>
    <t>鼓励小瑶在课余时间自行寻找并尝试更具挑战性的学习内容。</t>
  </si>
  <si>
    <t>adapted_r2_5</t>
  </si>
  <si>
    <t>你发现学生小凯对某个课题有独到的见解，他提出的观点总是新颖且富有创造性。你希望进一步培养他的创新思维和能力。在这种情况下，你会怎么做？</t>
  </si>
  <si>
    <t>为小凯提供额外的学习资源，帮助他深化对该课题的理解。</t>
  </si>
  <si>
    <t>组织一次小组讨论，让小凯有机会引导同学们一起探讨该课题。</t>
  </si>
  <si>
    <t>要求小凯严格按照教材学习，不要过于标新立异。</t>
  </si>
  <si>
    <t>鼓励小凯在课堂上多分享自己的观点，并给予正面反馈。</t>
  </si>
  <si>
    <t>adapted_r2_6</t>
  </si>
  <si>
    <t>在课间休息时，学生小露向你透露，她最近在学习上感到很迷茫，不知道该如何规划自己的学习时间和精力。她希望你能给她一些建议。在这种情况下，你会怎么做？</t>
  </si>
  <si>
    <t>与小露一起分析她的学习情况和目标，共同制定一个适合她的学习计划。</t>
  </si>
  <si>
    <t>向小露推荐一些学习时间管理的方法和技巧。</t>
  </si>
  <si>
    <t>告诉小露每个人的学习方法都不一样，让她自己慢慢摸索。</t>
  </si>
  <si>
    <t>直接告诉小露一个详细的学习计划，让她按照计划执行。</t>
  </si>
  <si>
    <t>adapted_r3_1</t>
  </si>
  <si>
    <t>你注意到学生小轩在课堂上经常举手发言，但有时他的回答并不准确，甚至与课堂内容无关。尽管如此，他依然表现出极高的积极性。在这种情况下，你会怎么做？</t>
  </si>
  <si>
    <t>公开纠正小轩的每一次错误，以确保课堂信息的准确性。</t>
  </si>
  <si>
    <t>在肯定小轩积极性的同时，引导他学会思考和准确表达。</t>
  </si>
  <si>
    <t>忽视小轩不准确的回答，避免打击他的积极性。</t>
  </si>
  <si>
    <t>私下与小轩沟通，教他如何更有效地利用课堂发言机会。</t>
  </si>
  <si>
    <t>adapted_r3_2</t>
  </si>
  <si>
    <t>学生小乐在课后向你反映，他觉得自己很努力，但成绩总是不尽如人意。他感到很沮丧，甚至开始怀疑自己的能力。在这种情况下，你会怎么做？</t>
  </si>
  <si>
    <t>与小乐一起分析他的学习方法和习惯，寻找提升的空间。</t>
  </si>
  <si>
    <t>安慰小乐，告诉他只要努力就一定会有回报。</t>
  </si>
  <si>
    <t>建议小乐暂时放弃当前的学习目标，转向其他领域尝试。</t>
  </si>
  <si>
    <t>鼓励小乐坚持现状，相信时间会证明他的努力。</t>
  </si>
  <si>
    <t>adapted_r3_3</t>
  </si>
  <si>
    <t>你发现学生小晴在课堂上总是沉默寡言，但她的作业却完成得非常出色。你希望她能在课堂上更多地展现自己。在这种情况下，你会怎么做？</t>
  </si>
  <si>
    <t>与其他学生约定，在课堂上主动与小晴互动，带动她参与讨论。</t>
  </si>
  <si>
    <t>在课堂上直接点名让小晴发言，给她更多展现机会。</t>
  </si>
  <si>
    <t>忽视小晴的课堂表现，只要她作业完成得好就行。</t>
  </si>
  <si>
    <t>私下与小晴沟通，了解她课堂沉默的原因，并鼓励她积极参与。</t>
  </si>
  <si>
    <t>adapted_r3_4</t>
  </si>
  <si>
    <t>学生小瑞在课后向你提出，他对某个课题有特别的兴趣，希望能进行更深入的研究。他询问你是否可以指导他进行相关的研究项目。在这种情况下，你会怎么做？</t>
  </si>
  <si>
    <t>告诉小瑞你很忙，让他自己去找资料研究。</t>
  </si>
  <si>
    <t>帮小瑞联系其他专业的老师，让他得到更专业的指导。</t>
  </si>
  <si>
    <t>建议小瑞等到大学再进行深入研究，现在应以基础学习为主。</t>
  </si>
  <si>
    <t>鼓励小瑞的想法，并承诺在时间和能力范围内给予指导。</t>
  </si>
  <si>
    <t>adapted_r3_5</t>
  </si>
  <si>
    <t>你注意到学生小羽在最近几次的测验中成绩波动很大，有时表现优异，有时却远低于平均水平。你担心他的学习状态不稳定，希望能帮助他稳定提升。在这种情况下，你会怎么做？</t>
  </si>
  <si>
    <t>公开批评小羽的成绩波动，以激励他努力稳定成绩。</t>
  </si>
  <si>
    <t>增加测验频率，以帮助小羽更好地掌握学习内容。</t>
  </si>
  <si>
    <t>忽视小羽的成绩波动，认为这是正常现象。</t>
  </si>
  <si>
    <t>私下与小羽沟通，了解他学习状态不稳定的原因，并提供帮助。</t>
  </si>
  <si>
    <t>adapted_r3_6</t>
  </si>
  <si>
    <t>学生小琳向你反映，她在团队合作中经常遇到意见不合的情况，这让她感到很困扰。她希望你能给她一些处理这种情况的建议。在这种情况下，你会怎么做？</t>
  </si>
  <si>
    <t>与小琳一起分析具体案例，帮助她提升解决冲突的能力。</t>
  </si>
  <si>
    <t>告诉小琳要坚定自己的立场，不要轻易妥协。</t>
  </si>
  <si>
    <t>建议小琳避免参与团队合作，以免再次遇到类似问题。</t>
  </si>
  <si>
    <t>教导小琳一些有效的沟通技巧和团队合作方法。</t>
  </si>
  <si>
    <t>expert1</t>
    <phoneticPr fontId="8" type="noConversion"/>
  </si>
  <si>
    <t>expert2</t>
    <phoneticPr fontId="8" type="noConversion"/>
  </si>
  <si>
    <t>expert3</t>
  </si>
  <si>
    <t>expert4</t>
  </si>
  <si>
    <t>expert5</t>
  </si>
  <si>
    <t>expert6</t>
  </si>
  <si>
    <t>expert7</t>
  </si>
  <si>
    <t>expert8</t>
  </si>
  <si>
    <t>expert9</t>
  </si>
  <si>
    <t>scenarios</t>
    <phoneticPr fontId="8" type="noConversion"/>
  </si>
  <si>
    <t>options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</si>
</sst>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0"/>
      <color theme="1"/>
      <name val="Arial"/>
      <family val="2"/>
    </font>
    <font>
      <sz val="11"/>
      <color rgb="FF000000"/>
      <name val="宋体"/>
      <family val="2"/>
      <scheme val="minor"/>
    </font>
    <font>
      <sz val="10"/>
      <color theme="1"/>
      <name val="宋体-简"/>
      <family val="1"/>
      <charset val="134"/>
    </font>
    <font>
      <b/>
      <sz val="11"/>
      <color theme="1"/>
      <name val="宋体"/>
      <family val="2"/>
      <scheme val="minor"/>
    </font>
    <font>
      <b/>
      <sz val="11"/>
      <color rgb="FF00B0F0"/>
      <name val="宋体"/>
      <family val="2"/>
      <scheme val="minor"/>
    </font>
    <font>
      <b/>
      <sz val="11"/>
      <color rgb="FFC00000"/>
      <name val="宋体"/>
      <family val="2"/>
      <scheme val="minor"/>
    </font>
    <font>
      <b/>
      <sz val="1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/>
    <xf numFmtId="0" fontId="4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2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2" borderId="0" xfId="0" applyFont="1" applyFill="1" applyAlignment="1"/>
    <xf numFmtId="0" fontId="3" fillId="0" borderId="0" xfId="0" applyFont="1" applyAlignment="1"/>
    <xf numFmtId="0" fontId="1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3"/>
  <sheetViews>
    <sheetView tabSelected="1" zoomScale="111" zoomScaleNormal="111" workbookViewId="0">
      <selection activeCell="J20" sqref="J20"/>
    </sheetView>
  </sheetViews>
  <sheetFormatPr baseColWidth="10" defaultColWidth="9.1640625" defaultRowHeight="14"/>
  <cols>
    <col min="1" max="1" width="15.6640625" customWidth="1"/>
    <col min="2" max="2" width="35.83203125" style="1" customWidth="1"/>
    <col min="4" max="4" width="12.83203125" customWidth="1"/>
    <col min="5" max="14" width="9.1640625" customWidth="1"/>
    <col min="15" max="15" width="13.5" style="2"/>
    <col min="16" max="16" width="9.1640625" style="3"/>
  </cols>
  <sheetData>
    <row r="1" spans="1:16">
      <c r="A1" s="12" t="s">
        <v>0</v>
      </c>
      <c r="B1" s="12" t="s">
        <v>122</v>
      </c>
      <c r="C1" s="12" t="s">
        <v>123</v>
      </c>
      <c r="D1" s="13" t="s">
        <v>1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4" t="s">
        <v>2</v>
      </c>
      <c r="O1" s="12" t="s">
        <v>3</v>
      </c>
      <c r="P1" s="3" t="s">
        <v>4</v>
      </c>
    </row>
    <row r="2" spans="1:16" ht="20" customHeight="1">
      <c r="A2" s="15" t="s">
        <v>5</v>
      </c>
      <c r="B2" s="15" t="s">
        <v>6</v>
      </c>
      <c r="C2" s="15" t="s">
        <v>7</v>
      </c>
      <c r="D2" s="15">
        <v>1</v>
      </c>
      <c r="E2" s="15">
        <v>5</v>
      </c>
      <c r="F2" s="15">
        <v>5</v>
      </c>
      <c r="G2" s="15">
        <v>5</v>
      </c>
      <c r="H2" s="15">
        <v>4</v>
      </c>
      <c r="I2" s="15">
        <v>5</v>
      </c>
      <c r="J2" s="15">
        <v>5</v>
      </c>
      <c r="K2" s="15">
        <v>5</v>
      </c>
      <c r="L2" s="15">
        <v>4</v>
      </c>
      <c r="M2" s="15">
        <v>4</v>
      </c>
      <c r="N2" s="15">
        <v>4.6666666666666696</v>
      </c>
      <c r="O2" s="15">
        <v>1</v>
      </c>
      <c r="P2" s="5">
        <f>D2-O2</f>
        <v>0</v>
      </c>
    </row>
    <row r="3" spans="1:16">
      <c r="A3" s="15" t="s">
        <v>5</v>
      </c>
      <c r="B3" s="15" t="s">
        <v>6</v>
      </c>
      <c r="C3" s="15" t="s">
        <v>8</v>
      </c>
      <c r="D3" s="15">
        <v>2</v>
      </c>
      <c r="E3" s="15">
        <v>5</v>
      </c>
      <c r="F3" s="15">
        <v>5</v>
      </c>
      <c r="G3" s="15">
        <v>4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4</v>
      </c>
      <c r="N3" s="15">
        <v>4.7777777777777803</v>
      </c>
      <c r="O3" s="15">
        <v>2</v>
      </c>
      <c r="P3" s="5">
        <f t="shared" ref="P3:P35" si="0">D3-O3</f>
        <v>0</v>
      </c>
    </row>
    <row r="4" spans="1:16">
      <c r="A4" s="15" t="s">
        <v>5</v>
      </c>
      <c r="B4" s="15" t="s">
        <v>6</v>
      </c>
      <c r="C4" s="15" t="s">
        <v>9</v>
      </c>
      <c r="D4" s="15">
        <v>0</v>
      </c>
      <c r="E4" s="15">
        <v>1</v>
      </c>
      <c r="F4" s="15">
        <v>2</v>
      </c>
      <c r="G4" s="15">
        <v>4</v>
      </c>
      <c r="H4" s="15">
        <v>3</v>
      </c>
      <c r="I4" s="15">
        <v>2</v>
      </c>
      <c r="J4" s="15">
        <v>3</v>
      </c>
      <c r="K4" s="15">
        <v>2</v>
      </c>
      <c r="L4" s="15">
        <v>1</v>
      </c>
      <c r="M4" s="15">
        <v>1</v>
      </c>
      <c r="N4" s="15">
        <v>2.1111111111111098</v>
      </c>
      <c r="O4" s="15">
        <v>0</v>
      </c>
      <c r="P4" s="5">
        <f t="shared" si="0"/>
        <v>0</v>
      </c>
    </row>
    <row r="5" spans="1:16">
      <c r="A5" s="15" t="s">
        <v>5</v>
      </c>
      <c r="B5" s="15" t="s">
        <v>6</v>
      </c>
      <c r="C5" s="15" t="s">
        <v>10</v>
      </c>
      <c r="D5" s="15">
        <v>1</v>
      </c>
      <c r="E5" s="15">
        <v>5</v>
      </c>
      <c r="F5" s="15">
        <v>5</v>
      </c>
      <c r="G5" s="15">
        <v>5</v>
      </c>
      <c r="H5" s="15">
        <v>3</v>
      </c>
      <c r="I5" s="15">
        <v>3</v>
      </c>
      <c r="J5" s="15">
        <v>5</v>
      </c>
      <c r="K5" s="15">
        <v>5</v>
      </c>
      <c r="L5" s="15">
        <v>3</v>
      </c>
      <c r="M5" s="15">
        <v>4</v>
      </c>
      <c r="N5" s="15">
        <v>4.2222222222222197</v>
      </c>
      <c r="O5" s="15">
        <v>1</v>
      </c>
      <c r="P5" s="5">
        <f t="shared" si="0"/>
        <v>0</v>
      </c>
    </row>
    <row r="6" spans="1:16">
      <c r="A6" s="12" t="s">
        <v>11</v>
      </c>
      <c r="B6" s="12" t="s">
        <v>12</v>
      </c>
      <c r="C6" s="12" t="s">
        <v>13</v>
      </c>
      <c r="D6" s="13">
        <v>1</v>
      </c>
      <c r="E6" s="12">
        <v>5</v>
      </c>
      <c r="F6" s="12">
        <v>4</v>
      </c>
      <c r="G6" s="12">
        <v>4</v>
      </c>
      <c r="H6" s="12">
        <v>5</v>
      </c>
      <c r="I6" s="12">
        <v>5</v>
      </c>
      <c r="J6" s="12">
        <v>5</v>
      </c>
      <c r="K6" s="12">
        <v>4</v>
      </c>
      <c r="L6" s="12">
        <v>4</v>
      </c>
      <c r="M6" s="12">
        <v>3</v>
      </c>
      <c r="N6" s="14">
        <v>4.3333333333333304</v>
      </c>
      <c r="O6" s="12">
        <v>1</v>
      </c>
      <c r="P6" s="3">
        <f t="shared" si="0"/>
        <v>0</v>
      </c>
    </row>
    <row r="7" spans="1:16">
      <c r="A7" s="12" t="s">
        <v>11</v>
      </c>
      <c r="B7" s="12" t="s">
        <v>12</v>
      </c>
      <c r="C7" s="12" t="s">
        <v>14</v>
      </c>
      <c r="D7" s="13">
        <v>1</v>
      </c>
      <c r="E7" s="12">
        <v>5</v>
      </c>
      <c r="F7" s="12">
        <v>4</v>
      </c>
      <c r="G7" s="12">
        <v>4</v>
      </c>
      <c r="H7" s="12">
        <v>4</v>
      </c>
      <c r="I7" s="12">
        <v>5</v>
      </c>
      <c r="J7" s="12">
        <v>5</v>
      </c>
      <c r="K7" s="12">
        <v>4</v>
      </c>
      <c r="L7" s="12">
        <v>4</v>
      </c>
      <c r="M7" s="12">
        <v>4</v>
      </c>
      <c r="N7" s="14">
        <v>4.3333333333333304</v>
      </c>
      <c r="O7" s="12">
        <v>1</v>
      </c>
      <c r="P7" s="3">
        <f t="shared" si="0"/>
        <v>0</v>
      </c>
    </row>
    <row r="8" spans="1:16">
      <c r="A8" s="12" t="s">
        <v>11</v>
      </c>
      <c r="B8" s="12" t="s">
        <v>12</v>
      </c>
      <c r="C8" s="12" t="s">
        <v>15</v>
      </c>
      <c r="D8" s="13">
        <v>0</v>
      </c>
      <c r="E8" s="12">
        <v>5</v>
      </c>
      <c r="F8" s="12">
        <v>2</v>
      </c>
      <c r="G8" s="12">
        <v>4</v>
      </c>
      <c r="H8" s="12">
        <v>2</v>
      </c>
      <c r="I8" s="12">
        <v>2</v>
      </c>
      <c r="J8" s="12">
        <v>3</v>
      </c>
      <c r="K8" s="12">
        <v>3</v>
      </c>
      <c r="L8" s="12">
        <v>3</v>
      </c>
      <c r="M8" s="12">
        <v>1</v>
      </c>
      <c r="N8" s="14">
        <v>2.7777777777777799</v>
      </c>
      <c r="O8" s="12">
        <v>0</v>
      </c>
      <c r="P8" s="3">
        <f t="shared" si="0"/>
        <v>0</v>
      </c>
    </row>
    <row r="9" spans="1:16">
      <c r="A9" s="12" t="s">
        <v>11</v>
      </c>
      <c r="B9" s="12" t="s">
        <v>12</v>
      </c>
      <c r="C9" s="12" t="s">
        <v>16</v>
      </c>
      <c r="D9" s="13">
        <v>2</v>
      </c>
      <c r="E9" s="12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4</v>
      </c>
      <c r="L9" s="12">
        <v>5</v>
      </c>
      <c r="M9" s="12">
        <v>4</v>
      </c>
      <c r="N9" s="14">
        <v>4.7777777777777803</v>
      </c>
      <c r="O9" s="12">
        <v>2</v>
      </c>
      <c r="P9" s="3">
        <f t="shared" si="0"/>
        <v>0</v>
      </c>
    </row>
    <row r="10" spans="1:16">
      <c r="A10" s="15" t="s">
        <v>17</v>
      </c>
      <c r="B10" s="15" t="s">
        <v>18</v>
      </c>
      <c r="C10" s="15" t="s">
        <v>19</v>
      </c>
      <c r="D10" s="15">
        <v>1</v>
      </c>
      <c r="E10" s="15">
        <v>4</v>
      </c>
      <c r="F10" s="15">
        <v>4</v>
      </c>
      <c r="G10" s="15">
        <v>5</v>
      </c>
      <c r="H10" s="15">
        <v>3</v>
      </c>
      <c r="I10" s="15">
        <v>4</v>
      </c>
      <c r="J10" s="15">
        <v>5</v>
      </c>
      <c r="K10" s="15">
        <v>4</v>
      </c>
      <c r="L10" s="15">
        <v>4</v>
      </c>
      <c r="M10" s="15">
        <v>3</v>
      </c>
      <c r="N10" s="15">
        <v>4</v>
      </c>
      <c r="O10" s="15">
        <v>1</v>
      </c>
      <c r="P10" s="5">
        <f t="shared" si="0"/>
        <v>0</v>
      </c>
    </row>
    <row r="11" spans="1:16">
      <c r="A11" s="15" t="s">
        <v>17</v>
      </c>
      <c r="B11" s="15" t="s">
        <v>18</v>
      </c>
      <c r="C11" s="15" t="s">
        <v>20</v>
      </c>
      <c r="D11" s="15">
        <v>0</v>
      </c>
      <c r="E11" s="15">
        <v>1</v>
      </c>
      <c r="F11" s="15">
        <v>2</v>
      </c>
      <c r="G11" s="15">
        <v>2</v>
      </c>
      <c r="H11" s="15">
        <v>2</v>
      </c>
      <c r="I11" s="15">
        <v>1</v>
      </c>
      <c r="J11" s="15">
        <v>2</v>
      </c>
      <c r="K11" s="15">
        <v>2</v>
      </c>
      <c r="L11" s="15">
        <v>1</v>
      </c>
      <c r="M11" s="15">
        <v>1</v>
      </c>
      <c r="N11" s="15">
        <v>1.55555555555556</v>
      </c>
      <c r="O11" s="15">
        <v>0</v>
      </c>
      <c r="P11" s="5">
        <f t="shared" si="0"/>
        <v>0</v>
      </c>
    </row>
    <row r="12" spans="1:16">
      <c r="A12" s="15" t="s">
        <v>17</v>
      </c>
      <c r="B12" s="15" t="s">
        <v>18</v>
      </c>
      <c r="C12" s="15" t="s">
        <v>21</v>
      </c>
      <c r="D12" s="15">
        <v>2</v>
      </c>
      <c r="E12" s="15">
        <v>5</v>
      </c>
      <c r="F12" s="15">
        <v>4</v>
      </c>
      <c r="G12" s="15">
        <v>5</v>
      </c>
      <c r="H12" s="15">
        <v>5</v>
      </c>
      <c r="I12" s="15">
        <v>3</v>
      </c>
      <c r="J12" s="15">
        <v>5</v>
      </c>
      <c r="K12" s="15">
        <v>4</v>
      </c>
      <c r="L12" s="15">
        <v>4</v>
      </c>
      <c r="M12" s="15">
        <v>4</v>
      </c>
      <c r="N12" s="15">
        <v>4.3333333333333304</v>
      </c>
      <c r="O12" s="15">
        <v>2</v>
      </c>
      <c r="P12" s="5">
        <f t="shared" si="0"/>
        <v>0</v>
      </c>
    </row>
    <row r="13" spans="1:16">
      <c r="A13" s="15" t="s">
        <v>17</v>
      </c>
      <c r="B13" s="15" t="s">
        <v>18</v>
      </c>
      <c r="C13" s="15" t="s">
        <v>22</v>
      </c>
      <c r="D13" s="15">
        <v>1</v>
      </c>
      <c r="E13" s="15">
        <v>5</v>
      </c>
      <c r="F13" s="15">
        <v>4</v>
      </c>
      <c r="G13" s="15">
        <v>5</v>
      </c>
      <c r="H13" s="15">
        <v>5</v>
      </c>
      <c r="I13" s="15">
        <v>5</v>
      </c>
      <c r="J13" s="15">
        <v>5</v>
      </c>
      <c r="K13" s="15">
        <v>3</v>
      </c>
      <c r="L13" s="15">
        <v>3</v>
      </c>
      <c r="M13" s="15">
        <v>4</v>
      </c>
      <c r="N13" s="15">
        <v>4.3333333333333304</v>
      </c>
      <c r="O13" s="15">
        <v>2</v>
      </c>
      <c r="P13" s="6">
        <f t="shared" si="0"/>
        <v>-1</v>
      </c>
    </row>
    <row r="14" spans="1:16">
      <c r="A14" s="12" t="s">
        <v>23</v>
      </c>
      <c r="B14" s="12" t="s">
        <v>24</v>
      </c>
      <c r="C14" s="12" t="s">
        <v>25</v>
      </c>
      <c r="D14" s="13">
        <v>1</v>
      </c>
      <c r="E14" s="12">
        <v>5</v>
      </c>
      <c r="F14" s="12">
        <v>4</v>
      </c>
      <c r="G14" s="12">
        <v>4</v>
      </c>
      <c r="H14" s="12">
        <v>5</v>
      </c>
      <c r="I14" s="12">
        <v>4</v>
      </c>
      <c r="J14" s="12">
        <v>5</v>
      </c>
      <c r="K14" s="12">
        <v>4</v>
      </c>
      <c r="L14" s="12">
        <v>3</v>
      </c>
      <c r="M14" s="12">
        <v>4</v>
      </c>
      <c r="N14" s="14">
        <v>4.2222222222222197</v>
      </c>
      <c r="O14" s="12">
        <v>1</v>
      </c>
      <c r="P14" s="3">
        <f t="shared" si="0"/>
        <v>0</v>
      </c>
    </row>
    <row r="15" spans="1:16">
      <c r="A15" s="12" t="s">
        <v>23</v>
      </c>
      <c r="B15" s="12" t="s">
        <v>24</v>
      </c>
      <c r="C15" s="12" t="s">
        <v>26</v>
      </c>
      <c r="D15" s="13">
        <v>1</v>
      </c>
      <c r="E15" s="12">
        <v>5</v>
      </c>
      <c r="F15" s="12">
        <v>3</v>
      </c>
      <c r="G15" s="12">
        <v>5</v>
      </c>
      <c r="H15" s="12">
        <v>5</v>
      </c>
      <c r="I15" s="12">
        <v>5</v>
      </c>
      <c r="J15" s="12">
        <v>5</v>
      </c>
      <c r="K15" s="12">
        <v>4</v>
      </c>
      <c r="L15" s="12">
        <v>4</v>
      </c>
      <c r="M15" s="12">
        <v>4</v>
      </c>
      <c r="N15" s="14">
        <v>4.4444444444444402</v>
      </c>
      <c r="O15" s="12">
        <v>1</v>
      </c>
      <c r="P15" s="3">
        <f t="shared" si="0"/>
        <v>0</v>
      </c>
    </row>
    <row r="16" spans="1:16">
      <c r="A16" s="12" t="s">
        <v>23</v>
      </c>
      <c r="B16" s="12" t="s">
        <v>24</v>
      </c>
      <c r="C16" s="12" t="s">
        <v>27</v>
      </c>
      <c r="D16" s="13">
        <v>0</v>
      </c>
      <c r="E16" s="12">
        <v>3</v>
      </c>
      <c r="F16" s="12">
        <v>3</v>
      </c>
      <c r="G16" s="12">
        <v>3</v>
      </c>
      <c r="H16" s="12">
        <v>3</v>
      </c>
      <c r="I16" s="12">
        <v>1</v>
      </c>
      <c r="J16" s="12">
        <v>5</v>
      </c>
      <c r="K16" s="12">
        <v>3</v>
      </c>
      <c r="L16" s="12">
        <v>3</v>
      </c>
      <c r="M16" s="12">
        <v>3</v>
      </c>
      <c r="N16" s="14">
        <v>3</v>
      </c>
      <c r="O16" s="12">
        <v>0</v>
      </c>
      <c r="P16" s="3">
        <f t="shared" si="0"/>
        <v>0</v>
      </c>
    </row>
    <row r="17" spans="1:16">
      <c r="A17" s="12" t="s">
        <v>23</v>
      </c>
      <c r="B17" s="12" t="s">
        <v>24</v>
      </c>
      <c r="C17" s="12" t="s">
        <v>28</v>
      </c>
      <c r="D17" s="13">
        <v>2</v>
      </c>
      <c r="E17" s="12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4</v>
      </c>
      <c r="L17" s="12">
        <v>5</v>
      </c>
      <c r="M17" s="12">
        <v>5</v>
      </c>
      <c r="N17" s="14">
        <v>4.8888888888888902</v>
      </c>
      <c r="O17" s="12">
        <v>2</v>
      </c>
      <c r="P17" s="3">
        <f t="shared" si="0"/>
        <v>0</v>
      </c>
    </row>
    <row r="18" spans="1:16">
      <c r="A18" s="15" t="s">
        <v>29</v>
      </c>
      <c r="B18" s="15" t="s">
        <v>30</v>
      </c>
      <c r="C18" s="15" t="s">
        <v>31</v>
      </c>
      <c r="D18" s="15">
        <v>1</v>
      </c>
      <c r="E18" s="15">
        <v>5</v>
      </c>
      <c r="F18" s="15">
        <v>5</v>
      </c>
      <c r="G18" s="15">
        <v>4</v>
      </c>
      <c r="H18" s="15">
        <v>5</v>
      </c>
      <c r="I18" s="15">
        <v>4</v>
      </c>
      <c r="J18" s="15">
        <v>5</v>
      </c>
      <c r="K18" s="15">
        <v>4</v>
      </c>
      <c r="L18" s="15">
        <v>3</v>
      </c>
      <c r="M18" s="15">
        <v>5</v>
      </c>
      <c r="N18" s="15">
        <v>4.4444444444444402</v>
      </c>
      <c r="O18" s="15">
        <v>1</v>
      </c>
      <c r="P18" s="5">
        <f t="shared" si="0"/>
        <v>0</v>
      </c>
    </row>
    <row r="19" spans="1:16">
      <c r="A19" s="15" t="s">
        <v>29</v>
      </c>
      <c r="B19" s="15" t="s">
        <v>30</v>
      </c>
      <c r="C19" s="15" t="s">
        <v>32</v>
      </c>
      <c r="D19" s="15">
        <v>1</v>
      </c>
      <c r="E19" s="15">
        <v>5</v>
      </c>
      <c r="F19" s="15">
        <v>4</v>
      </c>
      <c r="G19" s="15">
        <v>4</v>
      </c>
      <c r="H19" s="15">
        <v>5</v>
      </c>
      <c r="I19" s="15">
        <v>5</v>
      </c>
      <c r="J19" s="15">
        <v>3</v>
      </c>
      <c r="K19" s="15">
        <v>4</v>
      </c>
      <c r="L19" s="15">
        <v>4</v>
      </c>
      <c r="M19" s="15">
        <v>5</v>
      </c>
      <c r="N19" s="15">
        <v>4.3333333333333304</v>
      </c>
      <c r="O19" s="15">
        <v>1</v>
      </c>
      <c r="P19" s="5">
        <f t="shared" si="0"/>
        <v>0</v>
      </c>
    </row>
    <row r="20" spans="1:16">
      <c r="A20" s="15" t="s">
        <v>29</v>
      </c>
      <c r="B20" s="15" t="s">
        <v>30</v>
      </c>
      <c r="C20" s="15" t="s">
        <v>33</v>
      </c>
      <c r="D20" s="15">
        <v>0</v>
      </c>
      <c r="E20" s="15">
        <v>1</v>
      </c>
      <c r="F20" s="15">
        <v>3</v>
      </c>
      <c r="G20" s="15">
        <v>4</v>
      </c>
      <c r="H20" s="15">
        <v>2</v>
      </c>
      <c r="I20" s="15">
        <v>1</v>
      </c>
      <c r="J20" s="15">
        <v>2</v>
      </c>
      <c r="K20" s="15">
        <v>2</v>
      </c>
      <c r="L20" s="15">
        <v>3</v>
      </c>
      <c r="M20" s="15">
        <v>1</v>
      </c>
      <c r="N20" s="15">
        <v>2.1111111111111098</v>
      </c>
      <c r="O20" s="15">
        <v>0</v>
      </c>
      <c r="P20" s="5">
        <f t="shared" si="0"/>
        <v>0</v>
      </c>
    </row>
    <row r="21" spans="1:16">
      <c r="A21" s="15" t="s">
        <v>29</v>
      </c>
      <c r="B21" s="15" t="s">
        <v>30</v>
      </c>
      <c r="C21" s="15" t="s">
        <v>34</v>
      </c>
      <c r="D21" s="15">
        <v>2</v>
      </c>
      <c r="E21" s="15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4</v>
      </c>
      <c r="L21" s="15">
        <v>5</v>
      </c>
      <c r="M21" s="15">
        <v>5</v>
      </c>
      <c r="N21" s="15">
        <v>4.8888888888888902</v>
      </c>
      <c r="O21" s="15">
        <v>2</v>
      </c>
      <c r="P21" s="5">
        <f t="shared" si="0"/>
        <v>0</v>
      </c>
    </row>
    <row r="22" spans="1:16">
      <c r="A22" s="12" t="s">
        <v>35</v>
      </c>
      <c r="B22" s="12" t="s">
        <v>36</v>
      </c>
      <c r="C22" s="12" t="s">
        <v>37</v>
      </c>
      <c r="D22" s="13">
        <v>2</v>
      </c>
      <c r="E22" s="12">
        <v>5</v>
      </c>
      <c r="F22" s="12">
        <v>5</v>
      </c>
      <c r="G22" s="12">
        <v>4</v>
      </c>
      <c r="H22" s="12">
        <v>5</v>
      </c>
      <c r="I22" s="12">
        <v>5</v>
      </c>
      <c r="J22" s="12">
        <v>4</v>
      </c>
      <c r="K22" s="12">
        <v>4</v>
      </c>
      <c r="L22" s="12">
        <v>5</v>
      </c>
      <c r="M22" s="12">
        <v>5</v>
      </c>
      <c r="N22" s="14">
        <v>4.6666666666666696</v>
      </c>
      <c r="O22" s="12">
        <v>2</v>
      </c>
      <c r="P22" s="3">
        <f t="shared" si="0"/>
        <v>0</v>
      </c>
    </row>
    <row r="23" spans="1:16">
      <c r="A23" s="12" t="s">
        <v>35</v>
      </c>
      <c r="B23" s="12" t="s">
        <v>36</v>
      </c>
      <c r="C23" s="12" t="s">
        <v>38</v>
      </c>
      <c r="D23" s="13">
        <v>0</v>
      </c>
      <c r="E23" s="12">
        <v>1</v>
      </c>
      <c r="F23" s="12">
        <v>3</v>
      </c>
      <c r="G23" s="12">
        <v>2</v>
      </c>
      <c r="H23" s="12">
        <v>2</v>
      </c>
      <c r="I23" s="12">
        <v>1</v>
      </c>
      <c r="J23" s="12">
        <v>2</v>
      </c>
      <c r="K23" s="12">
        <v>4</v>
      </c>
      <c r="L23" s="12">
        <v>3</v>
      </c>
      <c r="M23" s="12">
        <v>2</v>
      </c>
      <c r="N23" s="14">
        <v>2.2222222222222201</v>
      </c>
      <c r="O23" s="12">
        <v>0</v>
      </c>
      <c r="P23" s="3">
        <f t="shared" si="0"/>
        <v>0</v>
      </c>
    </row>
    <row r="24" spans="1:16">
      <c r="A24" s="12" t="s">
        <v>35</v>
      </c>
      <c r="B24" s="12" t="s">
        <v>36</v>
      </c>
      <c r="C24" s="12" t="s">
        <v>39</v>
      </c>
      <c r="D24" s="13">
        <v>1</v>
      </c>
      <c r="E24" s="12">
        <v>5</v>
      </c>
      <c r="F24" s="12">
        <v>5</v>
      </c>
      <c r="G24" s="12">
        <v>5</v>
      </c>
      <c r="H24" s="12">
        <v>4</v>
      </c>
      <c r="I24" s="12">
        <v>4</v>
      </c>
      <c r="J24" s="12">
        <v>3</v>
      </c>
      <c r="K24" s="12">
        <v>3</v>
      </c>
      <c r="L24" s="12">
        <v>4</v>
      </c>
      <c r="M24" s="12">
        <v>5</v>
      </c>
      <c r="N24" s="14">
        <v>4.2222222222222197</v>
      </c>
      <c r="O24" s="12">
        <v>1</v>
      </c>
      <c r="P24" s="3">
        <f t="shared" si="0"/>
        <v>0</v>
      </c>
    </row>
    <row r="25" spans="1:16">
      <c r="A25" s="12" t="s">
        <v>35</v>
      </c>
      <c r="B25" s="12" t="s">
        <v>36</v>
      </c>
      <c r="C25" s="12" t="s">
        <v>40</v>
      </c>
      <c r="D25" s="13">
        <v>1</v>
      </c>
      <c r="E25" s="12">
        <v>5</v>
      </c>
      <c r="F25" s="12">
        <v>5</v>
      </c>
      <c r="G25" s="12">
        <v>5</v>
      </c>
      <c r="H25" s="12">
        <v>3</v>
      </c>
      <c r="I25" s="12">
        <v>3</v>
      </c>
      <c r="J25" s="12">
        <v>4</v>
      </c>
      <c r="K25" s="12">
        <v>4</v>
      </c>
      <c r="L25" s="12">
        <v>4</v>
      </c>
      <c r="M25" s="12">
        <v>4</v>
      </c>
      <c r="N25" s="14">
        <v>4.1111111111111098</v>
      </c>
      <c r="O25" s="12">
        <v>1</v>
      </c>
      <c r="P25" s="3">
        <f t="shared" si="0"/>
        <v>0</v>
      </c>
    </row>
    <row r="26" spans="1:16">
      <c r="A26" s="15" t="s">
        <v>41</v>
      </c>
      <c r="B26" s="15" t="s">
        <v>42</v>
      </c>
      <c r="C26" s="15" t="s">
        <v>43</v>
      </c>
      <c r="D26" s="15">
        <v>1</v>
      </c>
      <c r="E26" s="15">
        <v>5</v>
      </c>
      <c r="F26" s="15">
        <v>5</v>
      </c>
      <c r="G26" s="15">
        <v>5</v>
      </c>
      <c r="H26" s="15">
        <v>4</v>
      </c>
      <c r="I26" s="15">
        <v>5</v>
      </c>
      <c r="J26" s="15">
        <v>4</v>
      </c>
      <c r="K26" s="15">
        <v>4</v>
      </c>
      <c r="L26" s="15">
        <v>3</v>
      </c>
      <c r="M26" s="15">
        <v>5</v>
      </c>
      <c r="N26" s="15">
        <v>4.4444444444444402</v>
      </c>
      <c r="O26" s="15">
        <v>2</v>
      </c>
      <c r="P26" s="6">
        <f t="shared" si="0"/>
        <v>-1</v>
      </c>
    </row>
    <row r="27" spans="1:16">
      <c r="A27" s="15" t="s">
        <v>41</v>
      </c>
      <c r="B27" s="15" t="s">
        <v>42</v>
      </c>
      <c r="C27" s="15" t="s">
        <v>44</v>
      </c>
      <c r="D27" s="15">
        <v>1</v>
      </c>
      <c r="E27" s="15">
        <v>5</v>
      </c>
      <c r="F27" s="15">
        <v>5</v>
      </c>
      <c r="G27" s="15">
        <v>5</v>
      </c>
      <c r="H27" s="15">
        <v>5</v>
      </c>
      <c r="I27" s="15">
        <v>3</v>
      </c>
      <c r="J27" s="15">
        <v>5</v>
      </c>
      <c r="K27" s="15">
        <v>3</v>
      </c>
      <c r="L27" s="15">
        <v>4</v>
      </c>
      <c r="M27" s="15">
        <v>5</v>
      </c>
      <c r="N27" s="15">
        <v>4.4444444444444402</v>
      </c>
      <c r="O27" s="15">
        <v>2</v>
      </c>
      <c r="P27" s="6">
        <f t="shared" si="0"/>
        <v>-1</v>
      </c>
    </row>
    <row r="28" spans="1:16">
      <c r="A28" s="15" t="s">
        <v>41</v>
      </c>
      <c r="B28" s="15" t="s">
        <v>42</v>
      </c>
      <c r="C28" s="15" t="s">
        <v>45</v>
      </c>
      <c r="D28" s="15">
        <v>0</v>
      </c>
      <c r="E28" s="15">
        <v>5</v>
      </c>
      <c r="F28" s="15">
        <v>4</v>
      </c>
      <c r="G28" s="15">
        <v>2</v>
      </c>
      <c r="H28" s="15">
        <v>2</v>
      </c>
      <c r="I28" s="15">
        <v>4</v>
      </c>
      <c r="J28" s="15">
        <v>3</v>
      </c>
      <c r="K28" s="15">
        <v>3</v>
      </c>
      <c r="L28" s="15">
        <v>3</v>
      </c>
      <c r="M28" s="15">
        <v>2</v>
      </c>
      <c r="N28" s="15">
        <v>3.1111111111111098</v>
      </c>
      <c r="O28" s="15">
        <v>0</v>
      </c>
      <c r="P28" s="5">
        <f t="shared" si="0"/>
        <v>0</v>
      </c>
    </row>
    <row r="29" spans="1:16">
      <c r="A29" s="15" t="s">
        <v>41</v>
      </c>
      <c r="B29" s="15" t="s">
        <v>42</v>
      </c>
      <c r="C29" s="15" t="s">
        <v>46</v>
      </c>
      <c r="D29" s="15">
        <v>2</v>
      </c>
      <c r="E29" s="15">
        <v>5</v>
      </c>
      <c r="F29" s="15">
        <v>5</v>
      </c>
      <c r="G29" s="15">
        <v>5</v>
      </c>
      <c r="H29" s="15">
        <v>3</v>
      </c>
      <c r="I29" s="15">
        <v>4</v>
      </c>
      <c r="J29" s="15">
        <v>4</v>
      </c>
      <c r="K29" s="15">
        <v>3</v>
      </c>
      <c r="L29" s="15">
        <v>4</v>
      </c>
      <c r="M29" s="15">
        <v>5</v>
      </c>
      <c r="N29" s="15">
        <v>4.2222222222222197</v>
      </c>
      <c r="O29" s="15">
        <v>1</v>
      </c>
      <c r="P29" s="7">
        <f t="shared" si="0"/>
        <v>1</v>
      </c>
    </row>
    <row r="30" spans="1:16">
      <c r="A30" s="12" t="s">
        <v>47</v>
      </c>
      <c r="B30" s="12" t="s">
        <v>48</v>
      </c>
      <c r="C30" s="12" t="s">
        <v>49</v>
      </c>
      <c r="D30" s="13">
        <v>0</v>
      </c>
      <c r="E30" s="12">
        <v>1</v>
      </c>
      <c r="F30" s="12">
        <v>2</v>
      </c>
      <c r="G30" s="12">
        <v>2</v>
      </c>
      <c r="H30" s="12">
        <v>1</v>
      </c>
      <c r="I30" s="12">
        <v>1</v>
      </c>
      <c r="J30" s="12">
        <v>2</v>
      </c>
      <c r="K30" s="12">
        <v>2</v>
      </c>
      <c r="L30" s="12">
        <v>1</v>
      </c>
      <c r="M30" s="12">
        <v>1</v>
      </c>
      <c r="N30" s="14">
        <v>1.44444444444444</v>
      </c>
      <c r="O30" s="12">
        <v>0</v>
      </c>
      <c r="P30" s="3">
        <f t="shared" si="0"/>
        <v>0</v>
      </c>
    </row>
    <row r="31" spans="1:16">
      <c r="A31" s="12" t="s">
        <v>47</v>
      </c>
      <c r="B31" s="12" t="s">
        <v>48</v>
      </c>
      <c r="C31" s="12" t="s">
        <v>50</v>
      </c>
      <c r="D31" s="13">
        <v>1</v>
      </c>
      <c r="E31" s="12">
        <v>1</v>
      </c>
      <c r="F31" s="12">
        <v>3</v>
      </c>
      <c r="G31" s="12">
        <v>1</v>
      </c>
      <c r="H31" s="12">
        <v>1</v>
      </c>
      <c r="I31" s="12">
        <v>1</v>
      </c>
      <c r="J31" s="12">
        <v>2</v>
      </c>
      <c r="K31" s="12">
        <v>4</v>
      </c>
      <c r="L31" s="12">
        <v>3</v>
      </c>
      <c r="M31" s="12">
        <v>2</v>
      </c>
      <c r="N31" s="14">
        <v>2</v>
      </c>
      <c r="O31" s="12">
        <v>1</v>
      </c>
      <c r="P31" s="8">
        <f t="shared" si="0"/>
        <v>0</v>
      </c>
    </row>
    <row r="32" spans="1:16">
      <c r="A32" s="12" t="s">
        <v>47</v>
      </c>
      <c r="B32" s="12" t="s">
        <v>48</v>
      </c>
      <c r="C32" s="12" t="s">
        <v>51</v>
      </c>
      <c r="D32" s="13">
        <v>2</v>
      </c>
      <c r="E32" s="12">
        <v>5</v>
      </c>
      <c r="F32" s="12">
        <v>5</v>
      </c>
      <c r="G32" s="12">
        <v>5</v>
      </c>
      <c r="H32" s="12">
        <v>5</v>
      </c>
      <c r="I32" s="12">
        <v>5</v>
      </c>
      <c r="J32" s="12">
        <v>5</v>
      </c>
      <c r="K32" s="12">
        <v>4</v>
      </c>
      <c r="L32" s="12">
        <v>5</v>
      </c>
      <c r="M32" s="12">
        <v>4</v>
      </c>
      <c r="N32" s="14">
        <v>4.7777777777777803</v>
      </c>
      <c r="O32" s="12">
        <v>2</v>
      </c>
      <c r="P32" s="3">
        <f t="shared" si="0"/>
        <v>0</v>
      </c>
    </row>
    <row r="33" spans="1:16" ht="16">
      <c r="A33" s="12" t="s">
        <v>47</v>
      </c>
      <c r="B33" s="12" t="s">
        <v>48</v>
      </c>
      <c r="C33" s="16" t="s">
        <v>52</v>
      </c>
      <c r="D33" s="13">
        <v>1</v>
      </c>
      <c r="E33" s="17">
        <v>5</v>
      </c>
      <c r="F33" s="17">
        <v>4</v>
      </c>
      <c r="G33" s="17">
        <v>5</v>
      </c>
      <c r="H33" s="17">
        <v>5</v>
      </c>
      <c r="I33" s="17">
        <v>4</v>
      </c>
      <c r="J33" s="17">
        <v>5</v>
      </c>
      <c r="K33" s="17">
        <v>4</v>
      </c>
      <c r="L33" s="17">
        <v>4</v>
      </c>
      <c r="M33" s="17">
        <v>4</v>
      </c>
      <c r="N33" s="4">
        <f>AVERAGE(E33:M33)</f>
        <v>4.4444444444444446</v>
      </c>
      <c r="O33" s="12">
        <v>1</v>
      </c>
      <c r="P33" s="3">
        <f t="shared" si="0"/>
        <v>0</v>
      </c>
    </row>
    <row r="34" spans="1:16">
      <c r="A34" s="15" t="s">
        <v>53</v>
      </c>
      <c r="B34" s="15" t="s">
        <v>54</v>
      </c>
      <c r="C34" s="15" t="s">
        <v>55</v>
      </c>
      <c r="D34" s="15">
        <v>1</v>
      </c>
      <c r="E34" s="15">
        <v>5</v>
      </c>
      <c r="F34" s="15">
        <v>5</v>
      </c>
      <c r="G34" s="15">
        <v>4</v>
      </c>
      <c r="H34" s="15">
        <v>2</v>
      </c>
      <c r="I34" s="15">
        <v>5</v>
      </c>
      <c r="J34" s="15">
        <v>5</v>
      </c>
      <c r="K34" s="15">
        <v>4</v>
      </c>
      <c r="L34" s="15">
        <v>4</v>
      </c>
      <c r="M34" s="15">
        <v>2</v>
      </c>
      <c r="N34" s="15">
        <v>4</v>
      </c>
      <c r="O34" s="15">
        <v>1</v>
      </c>
      <c r="P34" s="5">
        <f t="shared" si="0"/>
        <v>0</v>
      </c>
    </row>
    <row r="35" spans="1:16">
      <c r="A35" s="15" t="s">
        <v>53</v>
      </c>
      <c r="B35" s="15" t="s">
        <v>54</v>
      </c>
      <c r="C35" s="15" t="s">
        <v>56</v>
      </c>
      <c r="D35" s="15">
        <v>1</v>
      </c>
      <c r="E35" s="15">
        <v>5</v>
      </c>
      <c r="F35" s="15">
        <v>5</v>
      </c>
      <c r="G35" s="15">
        <v>3</v>
      </c>
      <c r="H35" s="15">
        <v>3</v>
      </c>
      <c r="I35" s="15">
        <v>5</v>
      </c>
      <c r="J35" s="15">
        <v>5</v>
      </c>
      <c r="K35" s="15">
        <v>4</v>
      </c>
      <c r="L35" s="15">
        <v>3</v>
      </c>
      <c r="M35" s="15">
        <v>5</v>
      </c>
      <c r="N35" s="15">
        <v>4.2222222222222197</v>
      </c>
      <c r="O35" s="15">
        <v>1</v>
      </c>
      <c r="P35" s="5">
        <f t="shared" si="0"/>
        <v>0</v>
      </c>
    </row>
    <row r="36" spans="1:16">
      <c r="A36" s="15" t="s">
        <v>53</v>
      </c>
      <c r="B36" s="15" t="s">
        <v>54</v>
      </c>
      <c r="C36" s="15" t="s">
        <v>57</v>
      </c>
      <c r="D36" s="15">
        <v>0</v>
      </c>
      <c r="E36" s="15">
        <v>1</v>
      </c>
      <c r="F36" s="15">
        <v>3</v>
      </c>
      <c r="G36" s="15">
        <v>2</v>
      </c>
      <c r="H36" s="15">
        <v>1</v>
      </c>
      <c r="I36" s="15">
        <v>1</v>
      </c>
      <c r="J36" s="15">
        <v>2</v>
      </c>
      <c r="K36" s="15">
        <v>2</v>
      </c>
      <c r="L36" s="15">
        <v>2</v>
      </c>
      <c r="M36" s="15">
        <v>1</v>
      </c>
      <c r="N36" s="15">
        <v>1.6666666666666701</v>
      </c>
      <c r="O36" s="15">
        <v>0</v>
      </c>
      <c r="P36" s="5">
        <f t="shared" ref="P36:P73" si="1">D36-O36</f>
        <v>0</v>
      </c>
    </row>
    <row r="37" spans="1:16">
      <c r="A37" s="15" t="s">
        <v>53</v>
      </c>
      <c r="B37" s="15" t="s">
        <v>54</v>
      </c>
      <c r="C37" s="15" t="s">
        <v>58</v>
      </c>
      <c r="D37" s="15">
        <v>2</v>
      </c>
      <c r="E37" s="15">
        <v>5</v>
      </c>
      <c r="F37" s="15">
        <v>5</v>
      </c>
      <c r="G37" s="15">
        <v>5</v>
      </c>
      <c r="H37" s="15">
        <v>5</v>
      </c>
      <c r="I37" s="15">
        <v>5</v>
      </c>
      <c r="J37" s="15">
        <v>5</v>
      </c>
      <c r="K37" s="15">
        <v>4</v>
      </c>
      <c r="L37" s="15">
        <v>5</v>
      </c>
      <c r="M37" s="15">
        <v>4</v>
      </c>
      <c r="N37" s="15">
        <v>4.7777777777777803</v>
      </c>
      <c r="O37" s="15">
        <v>2</v>
      </c>
      <c r="P37" s="5">
        <f t="shared" si="1"/>
        <v>0</v>
      </c>
    </row>
    <row r="38" spans="1:16">
      <c r="A38" s="12" t="s">
        <v>59</v>
      </c>
      <c r="B38" s="12" t="s">
        <v>60</v>
      </c>
      <c r="C38" s="12" t="s">
        <v>61</v>
      </c>
      <c r="D38" s="13">
        <v>2</v>
      </c>
      <c r="E38" s="12">
        <v>5</v>
      </c>
      <c r="F38" s="12">
        <v>4</v>
      </c>
      <c r="G38" s="12">
        <v>5</v>
      </c>
      <c r="H38" s="12">
        <v>5</v>
      </c>
      <c r="I38" s="12">
        <v>4</v>
      </c>
      <c r="J38" s="12">
        <v>5</v>
      </c>
      <c r="K38" s="12">
        <v>4</v>
      </c>
      <c r="L38" s="12">
        <v>4</v>
      </c>
      <c r="M38" s="12">
        <v>5</v>
      </c>
      <c r="N38" s="14">
        <v>4.5555555555555598</v>
      </c>
      <c r="O38" s="12">
        <v>2</v>
      </c>
      <c r="P38" s="3">
        <f t="shared" si="1"/>
        <v>0</v>
      </c>
    </row>
    <row r="39" spans="1:16">
      <c r="A39" s="12" t="s">
        <v>59</v>
      </c>
      <c r="B39" s="12" t="s">
        <v>60</v>
      </c>
      <c r="C39" s="12" t="s">
        <v>62</v>
      </c>
      <c r="D39" s="13">
        <v>1</v>
      </c>
      <c r="E39" s="12">
        <v>5</v>
      </c>
      <c r="F39" s="12">
        <v>4</v>
      </c>
      <c r="G39" s="12">
        <v>4</v>
      </c>
      <c r="H39" s="12">
        <v>5</v>
      </c>
      <c r="I39" s="12">
        <v>4</v>
      </c>
      <c r="J39" s="12">
        <v>3</v>
      </c>
      <c r="K39" s="12">
        <v>3</v>
      </c>
      <c r="L39" s="12">
        <v>5</v>
      </c>
      <c r="M39" s="12">
        <v>5</v>
      </c>
      <c r="N39" s="14">
        <v>4.2222222222222197</v>
      </c>
      <c r="O39" s="12">
        <v>1</v>
      </c>
      <c r="P39" s="3">
        <f t="shared" si="1"/>
        <v>0</v>
      </c>
    </row>
    <row r="40" spans="1:16">
      <c r="A40" s="12" t="s">
        <v>59</v>
      </c>
      <c r="B40" s="12" t="s">
        <v>60</v>
      </c>
      <c r="C40" s="12" t="s">
        <v>63</v>
      </c>
      <c r="D40" s="13">
        <v>0</v>
      </c>
      <c r="E40" s="12">
        <v>1</v>
      </c>
      <c r="F40" s="12">
        <v>2</v>
      </c>
      <c r="G40" s="12">
        <v>1</v>
      </c>
      <c r="H40" s="12">
        <v>1</v>
      </c>
      <c r="I40" s="12">
        <v>1</v>
      </c>
      <c r="J40" s="12">
        <v>2</v>
      </c>
      <c r="K40" s="12">
        <v>2</v>
      </c>
      <c r="L40" s="12">
        <v>2</v>
      </c>
      <c r="M40" s="12">
        <v>1</v>
      </c>
      <c r="N40" s="14">
        <v>1.44444444444444</v>
      </c>
      <c r="O40" s="12">
        <v>0</v>
      </c>
      <c r="P40" s="3">
        <f t="shared" si="1"/>
        <v>0</v>
      </c>
    </row>
    <row r="41" spans="1:16">
      <c r="A41" s="12" t="s">
        <v>59</v>
      </c>
      <c r="B41" s="12" t="s">
        <v>60</v>
      </c>
      <c r="C41" s="12" t="s">
        <v>64</v>
      </c>
      <c r="D41" s="13">
        <v>1</v>
      </c>
      <c r="E41" s="12">
        <v>5</v>
      </c>
      <c r="F41" s="12">
        <v>4</v>
      </c>
      <c r="G41" s="12">
        <v>5</v>
      </c>
      <c r="H41" s="12">
        <v>3</v>
      </c>
      <c r="I41" s="12">
        <v>5</v>
      </c>
      <c r="J41" s="12">
        <v>5</v>
      </c>
      <c r="K41" s="12">
        <v>4</v>
      </c>
      <c r="L41" s="12">
        <v>5</v>
      </c>
      <c r="M41" s="12">
        <v>5</v>
      </c>
      <c r="N41" s="14">
        <v>4.5555555555555598</v>
      </c>
      <c r="O41" s="12">
        <v>2</v>
      </c>
      <c r="P41" s="9">
        <f t="shared" si="1"/>
        <v>-1</v>
      </c>
    </row>
    <row r="42" spans="1:16">
      <c r="A42" s="15" t="s">
        <v>65</v>
      </c>
      <c r="B42" s="15" t="s">
        <v>66</v>
      </c>
      <c r="C42" s="15" t="s">
        <v>67</v>
      </c>
      <c r="D42" s="15">
        <v>1</v>
      </c>
      <c r="E42" s="15">
        <v>5</v>
      </c>
      <c r="F42" s="15">
        <v>5</v>
      </c>
      <c r="G42" s="15">
        <v>5</v>
      </c>
      <c r="H42" s="15">
        <v>5</v>
      </c>
      <c r="I42" s="15">
        <v>5</v>
      </c>
      <c r="J42" s="15">
        <v>5</v>
      </c>
      <c r="K42" s="15">
        <v>3</v>
      </c>
      <c r="L42" s="15">
        <v>5</v>
      </c>
      <c r="M42" s="15">
        <v>5</v>
      </c>
      <c r="N42" s="15">
        <v>4.7777777777777803</v>
      </c>
      <c r="O42" s="15">
        <v>2</v>
      </c>
      <c r="P42" s="6">
        <f t="shared" si="1"/>
        <v>-1</v>
      </c>
    </row>
    <row r="43" spans="1:16">
      <c r="A43" s="15" t="s">
        <v>65</v>
      </c>
      <c r="B43" s="15" t="s">
        <v>66</v>
      </c>
      <c r="C43" s="15" t="s">
        <v>68</v>
      </c>
      <c r="D43" s="15">
        <v>1</v>
      </c>
      <c r="E43" s="15">
        <v>5</v>
      </c>
      <c r="F43" s="15">
        <v>5</v>
      </c>
      <c r="G43" s="15">
        <v>5</v>
      </c>
      <c r="H43" s="15">
        <v>5</v>
      </c>
      <c r="I43" s="15">
        <v>5</v>
      </c>
      <c r="J43" s="15">
        <v>4</v>
      </c>
      <c r="K43" s="15">
        <v>3</v>
      </c>
      <c r="L43" s="15">
        <v>4</v>
      </c>
      <c r="M43" s="15">
        <v>5</v>
      </c>
      <c r="N43" s="15">
        <v>4.5555555555555598</v>
      </c>
      <c r="O43" s="15">
        <v>1</v>
      </c>
      <c r="P43" s="5">
        <f t="shared" si="1"/>
        <v>0</v>
      </c>
    </row>
    <row r="44" spans="1:16">
      <c r="A44" s="15" t="s">
        <v>65</v>
      </c>
      <c r="B44" s="15" t="s">
        <v>66</v>
      </c>
      <c r="C44" s="15" t="s">
        <v>69</v>
      </c>
      <c r="D44" s="15">
        <v>0</v>
      </c>
      <c r="E44" s="15">
        <v>1</v>
      </c>
      <c r="F44" s="15">
        <v>2</v>
      </c>
      <c r="G44" s="15">
        <v>1</v>
      </c>
      <c r="H44" s="15">
        <v>2</v>
      </c>
      <c r="I44" s="15">
        <v>1</v>
      </c>
      <c r="J44" s="15">
        <v>3</v>
      </c>
      <c r="K44" s="15">
        <v>2</v>
      </c>
      <c r="L44" s="15">
        <v>2</v>
      </c>
      <c r="M44" s="15">
        <v>1</v>
      </c>
      <c r="N44" s="15">
        <v>1.6666666666666701</v>
      </c>
      <c r="O44" s="15">
        <v>0</v>
      </c>
      <c r="P44" s="5">
        <f t="shared" si="1"/>
        <v>0</v>
      </c>
    </row>
    <row r="45" spans="1:16">
      <c r="A45" s="15" t="s">
        <v>65</v>
      </c>
      <c r="B45" s="15" t="s">
        <v>66</v>
      </c>
      <c r="C45" s="15" t="s">
        <v>70</v>
      </c>
      <c r="D45" s="15">
        <v>2</v>
      </c>
      <c r="E45" s="15">
        <v>5</v>
      </c>
      <c r="F45" s="15">
        <v>5</v>
      </c>
      <c r="G45" s="15">
        <v>5</v>
      </c>
      <c r="H45" s="15">
        <v>5</v>
      </c>
      <c r="I45" s="15">
        <v>4</v>
      </c>
      <c r="J45" s="15">
        <v>5</v>
      </c>
      <c r="K45" s="15">
        <v>4</v>
      </c>
      <c r="L45" s="15">
        <v>4</v>
      </c>
      <c r="M45" s="15">
        <v>4</v>
      </c>
      <c r="N45" s="15">
        <v>4.5555555555555598</v>
      </c>
      <c r="O45" s="15">
        <v>1</v>
      </c>
      <c r="P45" s="7">
        <f t="shared" si="1"/>
        <v>1</v>
      </c>
    </row>
    <row r="46" spans="1:16">
      <c r="A46" s="12" t="s">
        <v>71</v>
      </c>
      <c r="B46" s="12" t="s">
        <v>72</v>
      </c>
      <c r="C46" s="12" t="s">
        <v>73</v>
      </c>
      <c r="D46" s="13">
        <v>2</v>
      </c>
      <c r="E46" s="12">
        <v>5</v>
      </c>
      <c r="F46" s="12">
        <v>5</v>
      </c>
      <c r="G46" s="12">
        <v>5</v>
      </c>
      <c r="H46" s="12">
        <v>5</v>
      </c>
      <c r="I46" s="12">
        <v>5</v>
      </c>
      <c r="J46" s="12">
        <v>5</v>
      </c>
      <c r="K46" s="12">
        <v>4</v>
      </c>
      <c r="L46" s="12">
        <v>4</v>
      </c>
      <c r="M46" s="12">
        <v>5</v>
      </c>
      <c r="N46" s="14">
        <v>4.7777777777777803</v>
      </c>
      <c r="O46" s="12">
        <v>2</v>
      </c>
      <c r="P46" s="3">
        <f t="shared" si="1"/>
        <v>0</v>
      </c>
    </row>
    <row r="47" spans="1:16">
      <c r="A47" s="12" t="s">
        <v>71</v>
      </c>
      <c r="B47" s="12" t="s">
        <v>72</v>
      </c>
      <c r="C47" s="12" t="s">
        <v>74</v>
      </c>
      <c r="D47" s="13">
        <v>1</v>
      </c>
      <c r="E47" s="12">
        <v>5</v>
      </c>
      <c r="F47" s="12">
        <v>5</v>
      </c>
      <c r="G47" s="12">
        <v>5</v>
      </c>
      <c r="H47" s="12">
        <v>4</v>
      </c>
      <c r="I47" s="12">
        <v>5</v>
      </c>
      <c r="J47" s="12">
        <v>3</v>
      </c>
      <c r="K47" s="12">
        <v>4</v>
      </c>
      <c r="L47" s="12">
        <v>4</v>
      </c>
      <c r="M47" s="12">
        <v>5</v>
      </c>
      <c r="N47" s="14">
        <v>4.4444444444444402</v>
      </c>
      <c r="O47" s="12">
        <v>1</v>
      </c>
      <c r="P47" s="3">
        <f t="shared" si="1"/>
        <v>0</v>
      </c>
    </row>
    <row r="48" spans="1:16">
      <c r="A48" s="12" t="s">
        <v>71</v>
      </c>
      <c r="B48" s="12" t="s">
        <v>72</v>
      </c>
      <c r="C48" s="12" t="s">
        <v>75</v>
      </c>
      <c r="D48" s="13">
        <v>0</v>
      </c>
      <c r="E48" s="12">
        <v>5</v>
      </c>
      <c r="F48" s="12">
        <v>5</v>
      </c>
      <c r="G48" s="12">
        <v>2</v>
      </c>
      <c r="H48" s="12">
        <v>3</v>
      </c>
      <c r="I48" s="12">
        <v>4</v>
      </c>
      <c r="J48" s="12">
        <v>3</v>
      </c>
      <c r="K48" s="12">
        <v>3</v>
      </c>
      <c r="L48" s="12">
        <v>2</v>
      </c>
      <c r="M48" s="12">
        <v>1</v>
      </c>
      <c r="N48" s="14">
        <v>3.1111111111111098</v>
      </c>
      <c r="O48" s="12">
        <v>1</v>
      </c>
      <c r="P48" s="9">
        <f t="shared" si="1"/>
        <v>-1</v>
      </c>
    </row>
    <row r="49" spans="1:16">
      <c r="A49" s="12" t="s">
        <v>71</v>
      </c>
      <c r="B49" s="12" t="s">
        <v>72</v>
      </c>
      <c r="C49" s="12" t="s">
        <v>76</v>
      </c>
      <c r="D49" s="13">
        <v>1</v>
      </c>
      <c r="E49" s="12">
        <v>3</v>
      </c>
      <c r="F49" s="12">
        <v>5</v>
      </c>
      <c r="G49" s="12">
        <v>1</v>
      </c>
      <c r="H49" s="12">
        <v>2</v>
      </c>
      <c r="I49" s="12">
        <v>3</v>
      </c>
      <c r="J49" s="12">
        <v>2</v>
      </c>
      <c r="K49" s="12">
        <v>2</v>
      </c>
      <c r="L49" s="12">
        <v>3</v>
      </c>
      <c r="M49" s="12">
        <v>4</v>
      </c>
      <c r="N49" s="14">
        <v>2.7777777777777799</v>
      </c>
      <c r="O49" s="12">
        <v>0</v>
      </c>
      <c r="P49" s="10">
        <f t="shared" si="1"/>
        <v>1</v>
      </c>
    </row>
    <row r="50" spans="1:16">
      <c r="A50" s="15" t="s">
        <v>77</v>
      </c>
      <c r="B50" s="15" t="s">
        <v>78</v>
      </c>
      <c r="C50" s="15" t="s">
        <v>79</v>
      </c>
      <c r="D50" s="15">
        <v>1</v>
      </c>
      <c r="E50" s="15">
        <v>5</v>
      </c>
      <c r="F50" s="15">
        <v>3</v>
      </c>
      <c r="G50" s="15">
        <v>5</v>
      </c>
      <c r="H50" s="15">
        <v>3</v>
      </c>
      <c r="I50" s="15">
        <v>1</v>
      </c>
      <c r="J50" s="15">
        <v>3</v>
      </c>
      <c r="K50" s="15">
        <v>1</v>
      </c>
      <c r="L50" s="15">
        <v>3</v>
      </c>
      <c r="M50" s="15">
        <v>2</v>
      </c>
      <c r="N50" s="15">
        <v>2.8888888888888902</v>
      </c>
      <c r="O50" s="15">
        <v>1</v>
      </c>
      <c r="P50" s="11">
        <f t="shared" si="1"/>
        <v>0</v>
      </c>
    </row>
    <row r="51" spans="1:16">
      <c r="A51" s="15" t="s">
        <v>77</v>
      </c>
      <c r="B51" s="15" t="s">
        <v>78</v>
      </c>
      <c r="C51" s="15" t="s">
        <v>80</v>
      </c>
      <c r="D51" s="15">
        <v>2</v>
      </c>
      <c r="E51" s="15">
        <v>5</v>
      </c>
      <c r="F51" s="15">
        <v>5</v>
      </c>
      <c r="G51" s="15">
        <v>5</v>
      </c>
      <c r="H51" s="15">
        <v>5</v>
      </c>
      <c r="I51" s="15">
        <v>5</v>
      </c>
      <c r="J51" s="15">
        <v>5</v>
      </c>
      <c r="K51" s="15">
        <v>4</v>
      </c>
      <c r="L51" s="15">
        <v>4</v>
      </c>
      <c r="M51" s="15">
        <v>5</v>
      </c>
      <c r="N51" s="15">
        <v>4.7777777777777803</v>
      </c>
      <c r="O51" s="15">
        <v>1</v>
      </c>
      <c r="P51" s="7">
        <f t="shared" si="1"/>
        <v>1</v>
      </c>
    </row>
    <row r="52" spans="1:16">
      <c r="A52" s="15" t="s">
        <v>77</v>
      </c>
      <c r="B52" s="15" t="s">
        <v>78</v>
      </c>
      <c r="C52" s="15" t="s">
        <v>81</v>
      </c>
      <c r="D52" s="15">
        <v>0</v>
      </c>
      <c r="E52" s="15">
        <v>3</v>
      </c>
      <c r="F52" s="15">
        <v>2</v>
      </c>
      <c r="G52" s="15">
        <v>3</v>
      </c>
      <c r="H52" s="15">
        <v>2</v>
      </c>
      <c r="I52" s="15">
        <v>3</v>
      </c>
      <c r="J52" s="15">
        <v>3</v>
      </c>
      <c r="K52" s="15">
        <v>2</v>
      </c>
      <c r="L52" s="15">
        <v>2</v>
      </c>
      <c r="M52" s="15">
        <v>4</v>
      </c>
      <c r="N52" s="15">
        <v>2.6666666666666701</v>
      </c>
      <c r="O52" s="15">
        <v>0</v>
      </c>
      <c r="P52" s="5">
        <f t="shared" si="1"/>
        <v>0</v>
      </c>
    </row>
    <row r="53" spans="1:16">
      <c r="A53" s="15" t="s">
        <v>77</v>
      </c>
      <c r="B53" s="15" t="s">
        <v>78</v>
      </c>
      <c r="C53" s="15" t="s">
        <v>82</v>
      </c>
      <c r="D53" s="15">
        <v>1</v>
      </c>
      <c r="E53" s="15">
        <v>5</v>
      </c>
      <c r="F53" s="15">
        <v>5</v>
      </c>
      <c r="G53" s="15">
        <v>5</v>
      </c>
      <c r="H53" s="15">
        <v>5</v>
      </c>
      <c r="I53" s="15">
        <v>5</v>
      </c>
      <c r="J53" s="15">
        <v>5</v>
      </c>
      <c r="K53" s="15">
        <v>4</v>
      </c>
      <c r="L53" s="15">
        <v>5</v>
      </c>
      <c r="M53" s="15">
        <v>5</v>
      </c>
      <c r="N53" s="15">
        <v>4.8888888888888902</v>
      </c>
      <c r="O53" s="15">
        <v>2</v>
      </c>
      <c r="P53" s="6">
        <f t="shared" si="1"/>
        <v>-1</v>
      </c>
    </row>
    <row r="54" spans="1:16">
      <c r="A54" s="12" t="s">
        <v>83</v>
      </c>
      <c r="B54" s="12" t="s">
        <v>84</v>
      </c>
      <c r="C54" s="12" t="s">
        <v>85</v>
      </c>
      <c r="D54" s="13">
        <v>2</v>
      </c>
      <c r="E54" s="12">
        <v>5</v>
      </c>
      <c r="F54" s="12">
        <v>4</v>
      </c>
      <c r="G54" s="12">
        <v>5</v>
      </c>
      <c r="H54" s="12">
        <v>5</v>
      </c>
      <c r="I54" s="12">
        <v>5</v>
      </c>
      <c r="J54" s="12">
        <v>5</v>
      </c>
      <c r="K54" s="12">
        <v>4</v>
      </c>
      <c r="L54" s="12">
        <v>4</v>
      </c>
      <c r="M54" s="12">
        <v>5</v>
      </c>
      <c r="N54" s="14">
        <v>4.6666666666666696</v>
      </c>
      <c r="O54" s="12">
        <v>2</v>
      </c>
      <c r="P54" s="8">
        <f t="shared" si="1"/>
        <v>0</v>
      </c>
    </row>
    <row r="55" spans="1:16">
      <c r="A55" s="12" t="s">
        <v>83</v>
      </c>
      <c r="B55" s="12" t="s">
        <v>84</v>
      </c>
      <c r="C55" s="12" t="s">
        <v>86</v>
      </c>
      <c r="D55" s="13">
        <v>1</v>
      </c>
      <c r="E55" s="12">
        <v>5</v>
      </c>
      <c r="F55" s="12">
        <v>4</v>
      </c>
      <c r="G55" s="12">
        <v>5</v>
      </c>
      <c r="H55" s="12">
        <v>2</v>
      </c>
      <c r="I55" s="12">
        <v>5</v>
      </c>
      <c r="J55" s="12">
        <v>5</v>
      </c>
      <c r="K55" s="12">
        <v>3</v>
      </c>
      <c r="L55" s="12">
        <v>3</v>
      </c>
      <c r="M55" s="12">
        <v>4</v>
      </c>
      <c r="N55" s="14">
        <v>4</v>
      </c>
      <c r="O55" s="12">
        <v>1</v>
      </c>
      <c r="P55" s="8">
        <f t="shared" si="1"/>
        <v>0</v>
      </c>
    </row>
    <row r="56" spans="1:16">
      <c r="A56" s="12" t="s">
        <v>83</v>
      </c>
      <c r="B56" s="12" t="s">
        <v>84</v>
      </c>
      <c r="C56" s="12" t="s">
        <v>87</v>
      </c>
      <c r="D56" s="13">
        <v>0</v>
      </c>
      <c r="E56" s="12">
        <v>5</v>
      </c>
      <c r="F56" s="12">
        <v>2</v>
      </c>
      <c r="G56" s="12">
        <v>2</v>
      </c>
      <c r="H56" s="12">
        <v>1</v>
      </c>
      <c r="I56" s="12">
        <v>3</v>
      </c>
      <c r="J56" s="12">
        <v>2</v>
      </c>
      <c r="K56" s="12">
        <v>2</v>
      </c>
      <c r="L56" s="12">
        <v>2</v>
      </c>
      <c r="M56" s="12">
        <v>1</v>
      </c>
      <c r="N56" s="14">
        <v>2.2222222222222201</v>
      </c>
      <c r="O56" s="12">
        <v>0</v>
      </c>
      <c r="P56" s="8">
        <f t="shared" si="1"/>
        <v>0</v>
      </c>
    </row>
    <row r="57" spans="1:16">
      <c r="A57" s="12" t="s">
        <v>83</v>
      </c>
      <c r="B57" s="12" t="s">
        <v>84</v>
      </c>
      <c r="C57" s="12" t="s">
        <v>88</v>
      </c>
      <c r="D57" s="13">
        <v>1</v>
      </c>
      <c r="E57" s="12">
        <v>5</v>
      </c>
      <c r="F57" s="12">
        <v>5</v>
      </c>
      <c r="G57" s="12">
        <v>2</v>
      </c>
      <c r="H57" s="12">
        <v>5</v>
      </c>
      <c r="I57" s="12">
        <v>5</v>
      </c>
      <c r="J57" s="12">
        <v>5</v>
      </c>
      <c r="K57" s="12">
        <v>4</v>
      </c>
      <c r="L57" s="12">
        <v>4</v>
      </c>
      <c r="M57" s="12">
        <v>5</v>
      </c>
      <c r="N57" s="14">
        <v>4.4444444444444402</v>
      </c>
      <c r="O57" s="12">
        <v>1</v>
      </c>
      <c r="P57" s="8">
        <f t="shared" si="1"/>
        <v>0</v>
      </c>
    </row>
    <row r="58" spans="1:16">
      <c r="A58" s="15" t="s">
        <v>89</v>
      </c>
      <c r="B58" s="15" t="s">
        <v>90</v>
      </c>
      <c r="C58" s="15" t="s">
        <v>91</v>
      </c>
      <c r="D58" s="15">
        <v>1</v>
      </c>
      <c r="E58" s="15">
        <v>5</v>
      </c>
      <c r="F58" s="15">
        <v>4</v>
      </c>
      <c r="G58" s="15">
        <v>4</v>
      </c>
      <c r="H58" s="15">
        <v>2</v>
      </c>
      <c r="I58" s="15">
        <v>4</v>
      </c>
      <c r="J58" s="15">
        <v>5</v>
      </c>
      <c r="K58" s="15">
        <v>4</v>
      </c>
      <c r="L58" s="15">
        <v>3</v>
      </c>
      <c r="M58" s="15">
        <v>5</v>
      </c>
      <c r="N58" s="15">
        <v>4</v>
      </c>
      <c r="O58" s="15">
        <v>1</v>
      </c>
      <c r="P58" s="11">
        <f t="shared" si="1"/>
        <v>0</v>
      </c>
    </row>
    <row r="59" spans="1:16">
      <c r="A59" s="15" t="s">
        <v>89</v>
      </c>
      <c r="B59" s="15" t="s">
        <v>90</v>
      </c>
      <c r="C59" s="15" t="s">
        <v>92</v>
      </c>
      <c r="D59" s="15">
        <v>1</v>
      </c>
      <c r="E59" s="15">
        <v>5</v>
      </c>
      <c r="F59" s="15">
        <v>4</v>
      </c>
      <c r="G59" s="15">
        <v>4</v>
      </c>
      <c r="H59" s="15">
        <v>5</v>
      </c>
      <c r="I59" s="15">
        <v>3</v>
      </c>
      <c r="J59" s="15">
        <v>5</v>
      </c>
      <c r="K59" s="15">
        <v>4</v>
      </c>
      <c r="L59" s="15">
        <v>3</v>
      </c>
      <c r="M59" s="15">
        <v>5</v>
      </c>
      <c r="N59" s="15">
        <v>4.2222222222222197</v>
      </c>
      <c r="O59" s="15">
        <v>1</v>
      </c>
      <c r="P59" s="5">
        <f t="shared" si="1"/>
        <v>0</v>
      </c>
    </row>
    <row r="60" spans="1:16">
      <c r="A60" s="15" t="s">
        <v>89</v>
      </c>
      <c r="B60" s="15" t="s">
        <v>90</v>
      </c>
      <c r="C60" s="15" t="s">
        <v>93</v>
      </c>
      <c r="D60" s="15">
        <v>0</v>
      </c>
      <c r="E60" s="15">
        <v>5</v>
      </c>
      <c r="F60" s="15">
        <v>2</v>
      </c>
      <c r="G60" s="15">
        <v>1</v>
      </c>
      <c r="H60" s="15">
        <v>2</v>
      </c>
      <c r="I60" s="15">
        <v>3</v>
      </c>
      <c r="J60" s="15">
        <v>5</v>
      </c>
      <c r="K60" s="15">
        <v>1</v>
      </c>
      <c r="L60" s="15">
        <v>3</v>
      </c>
      <c r="M60" s="15">
        <v>2</v>
      </c>
      <c r="N60" s="15">
        <v>2.6666666666666701</v>
      </c>
      <c r="O60" s="15">
        <v>0</v>
      </c>
      <c r="P60" s="11">
        <f t="shared" si="1"/>
        <v>0</v>
      </c>
    </row>
    <row r="61" spans="1:16">
      <c r="A61" s="15" t="s">
        <v>89</v>
      </c>
      <c r="B61" s="15" t="s">
        <v>90</v>
      </c>
      <c r="C61" s="15" t="s">
        <v>94</v>
      </c>
      <c r="D61" s="15">
        <v>2</v>
      </c>
      <c r="E61" s="15">
        <v>5</v>
      </c>
      <c r="F61" s="15">
        <v>4</v>
      </c>
      <c r="G61" s="15">
        <v>5</v>
      </c>
      <c r="H61" s="15">
        <v>5</v>
      </c>
      <c r="I61" s="15">
        <v>5</v>
      </c>
      <c r="J61" s="15">
        <v>5</v>
      </c>
      <c r="K61" s="15">
        <v>4</v>
      </c>
      <c r="L61" s="15">
        <v>5</v>
      </c>
      <c r="M61" s="15">
        <v>5</v>
      </c>
      <c r="N61" s="15">
        <v>4.7777777777777803</v>
      </c>
      <c r="O61" s="15">
        <v>2</v>
      </c>
      <c r="P61" s="5">
        <f t="shared" si="1"/>
        <v>0</v>
      </c>
    </row>
    <row r="62" spans="1:16">
      <c r="A62" s="12" t="s">
        <v>95</v>
      </c>
      <c r="B62" s="12" t="s">
        <v>96</v>
      </c>
      <c r="C62" s="12" t="s">
        <v>97</v>
      </c>
      <c r="D62" s="13">
        <v>0</v>
      </c>
      <c r="E62" s="12">
        <v>5</v>
      </c>
      <c r="F62" s="12">
        <v>2</v>
      </c>
      <c r="G62" s="12">
        <v>1</v>
      </c>
      <c r="H62" s="12">
        <v>1</v>
      </c>
      <c r="I62" s="12">
        <v>1</v>
      </c>
      <c r="J62" s="12">
        <v>2</v>
      </c>
      <c r="K62" s="12">
        <v>1</v>
      </c>
      <c r="L62" s="12">
        <v>2</v>
      </c>
      <c r="M62" s="12">
        <v>2</v>
      </c>
      <c r="N62" s="14">
        <v>1.8888888888888899</v>
      </c>
      <c r="O62" s="12">
        <v>0</v>
      </c>
      <c r="P62" s="3">
        <f t="shared" si="1"/>
        <v>0</v>
      </c>
    </row>
    <row r="63" spans="1:16">
      <c r="A63" s="12" t="s">
        <v>95</v>
      </c>
      <c r="B63" s="12" t="s">
        <v>96</v>
      </c>
      <c r="C63" s="12" t="s">
        <v>98</v>
      </c>
      <c r="D63" s="13">
        <v>1</v>
      </c>
      <c r="E63" s="12">
        <v>5</v>
      </c>
      <c r="F63" s="12">
        <v>4</v>
      </c>
      <c r="G63" s="12">
        <v>5</v>
      </c>
      <c r="H63" s="12">
        <v>5</v>
      </c>
      <c r="I63" s="12">
        <v>5</v>
      </c>
      <c r="J63" s="12">
        <v>5</v>
      </c>
      <c r="K63" s="12">
        <v>4</v>
      </c>
      <c r="L63" s="12">
        <v>5</v>
      </c>
      <c r="M63" s="12">
        <v>4</v>
      </c>
      <c r="N63" s="14">
        <v>4.6666666666666696</v>
      </c>
      <c r="O63" s="12">
        <v>2</v>
      </c>
      <c r="P63" s="9">
        <f t="shared" si="1"/>
        <v>-1</v>
      </c>
    </row>
    <row r="64" spans="1:16">
      <c r="A64" s="12" t="s">
        <v>95</v>
      </c>
      <c r="B64" s="12" t="s">
        <v>96</v>
      </c>
      <c r="C64" s="12" t="s">
        <v>99</v>
      </c>
      <c r="D64" s="13">
        <v>1</v>
      </c>
      <c r="E64" s="12">
        <v>5</v>
      </c>
      <c r="F64" s="12">
        <v>5</v>
      </c>
      <c r="G64" s="12">
        <v>3</v>
      </c>
      <c r="H64" s="12">
        <v>2</v>
      </c>
      <c r="I64" s="12">
        <v>4</v>
      </c>
      <c r="J64" s="12">
        <v>3</v>
      </c>
      <c r="K64" s="12">
        <v>4</v>
      </c>
      <c r="L64" s="12">
        <v>3</v>
      </c>
      <c r="M64" s="12">
        <v>1</v>
      </c>
      <c r="N64" s="14">
        <v>3.3333333333333299</v>
      </c>
      <c r="O64" s="12">
        <v>1</v>
      </c>
      <c r="P64" s="8">
        <f t="shared" si="1"/>
        <v>0</v>
      </c>
    </row>
    <row r="65" spans="1:16">
      <c r="A65" s="12" t="s">
        <v>95</v>
      </c>
      <c r="B65" s="12" t="s">
        <v>96</v>
      </c>
      <c r="C65" s="12" t="s">
        <v>100</v>
      </c>
      <c r="D65" s="13">
        <v>2</v>
      </c>
      <c r="E65" s="12">
        <v>5</v>
      </c>
      <c r="F65" s="12">
        <v>4</v>
      </c>
      <c r="G65" s="12">
        <v>5</v>
      </c>
      <c r="H65" s="12">
        <v>3</v>
      </c>
      <c r="I65" s="12">
        <v>5</v>
      </c>
      <c r="J65" s="12">
        <v>4</v>
      </c>
      <c r="K65" s="12">
        <v>4</v>
      </c>
      <c r="L65" s="12">
        <v>4</v>
      </c>
      <c r="M65" s="12">
        <v>5</v>
      </c>
      <c r="N65" s="14">
        <v>4.3333333333333304</v>
      </c>
      <c r="O65" s="12">
        <v>1</v>
      </c>
      <c r="P65" s="10">
        <f t="shared" si="1"/>
        <v>1</v>
      </c>
    </row>
    <row r="66" spans="1:16">
      <c r="A66" s="15" t="s">
        <v>101</v>
      </c>
      <c r="B66" s="15" t="s">
        <v>102</v>
      </c>
      <c r="C66" s="15" t="s">
        <v>103</v>
      </c>
      <c r="D66" s="15">
        <v>0</v>
      </c>
      <c r="E66" s="15">
        <v>1</v>
      </c>
      <c r="F66" s="15">
        <v>1</v>
      </c>
      <c r="G66" s="15">
        <v>1</v>
      </c>
      <c r="H66" s="15">
        <v>1</v>
      </c>
      <c r="I66" s="15">
        <v>1</v>
      </c>
      <c r="J66" s="15">
        <v>2</v>
      </c>
      <c r="K66" s="15">
        <v>1</v>
      </c>
      <c r="L66" s="15">
        <v>2</v>
      </c>
      <c r="M66" s="15">
        <v>1</v>
      </c>
      <c r="N66" s="15">
        <v>1.2222222222222201</v>
      </c>
      <c r="O66" s="15">
        <v>0</v>
      </c>
      <c r="P66" s="5">
        <f t="shared" si="1"/>
        <v>0</v>
      </c>
    </row>
    <row r="67" spans="1:16">
      <c r="A67" s="15" t="s">
        <v>101</v>
      </c>
      <c r="B67" s="15" t="s">
        <v>102</v>
      </c>
      <c r="C67" s="15" t="s">
        <v>104</v>
      </c>
      <c r="D67" s="15">
        <v>1</v>
      </c>
      <c r="E67" s="15">
        <v>3</v>
      </c>
      <c r="F67" s="15">
        <v>5</v>
      </c>
      <c r="G67" s="15">
        <v>3</v>
      </c>
      <c r="H67" s="15">
        <v>3</v>
      </c>
      <c r="I67" s="15">
        <v>4</v>
      </c>
      <c r="J67" s="15">
        <v>3</v>
      </c>
      <c r="K67" s="15">
        <v>4</v>
      </c>
      <c r="L67" s="15">
        <v>3</v>
      </c>
      <c r="M67" s="15">
        <v>5</v>
      </c>
      <c r="N67" s="15">
        <v>3.6666666666666701</v>
      </c>
      <c r="O67" s="15">
        <v>1</v>
      </c>
      <c r="P67" s="5">
        <f t="shared" si="1"/>
        <v>0</v>
      </c>
    </row>
    <row r="68" spans="1:16">
      <c r="A68" s="15" t="s">
        <v>101</v>
      </c>
      <c r="B68" s="15" t="s">
        <v>102</v>
      </c>
      <c r="C68" s="15" t="s">
        <v>105</v>
      </c>
      <c r="D68" s="15">
        <v>1</v>
      </c>
      <c r="E68" s="15">
        <v>1</v>
      </c>
      <c r="F68" s="15">
        <v>2</v>
      </c>
      <c r="G68" s="15">
        <v>2</v>
      </c>
      <c r="H68" s="15">
        <v>1</v>
      </c>
      <c r="I68" s="15">
        <v>1</v>
      </c>
      <c r="J68" s="15">
        <v>3</v>
      </c>
      <c r="K68" s="15">
        <v>2</v>
      </c>
      <c r="L68" s="15">
        <v>2</v>
      </c>
      <c r="M68" s="15">
        <v>2</v>
      </c>
      <c r="N68" s="15">
        <v>1.7777777777777799</v>
      </c>
      <c r="O68" s="15">
        <v>1</v>
      </c>
      <c r="P68" s="11">
        <f t="shared" si="1"/>
        <v>0</v>
      </c>
    </row>
    <row r="69" spans="1:16">
      <c r="A69" s="15" t="s">
        <v>101</v>
      </c>
      <c r="B69" s="15" t="s">
        <v>102</v>
      </c>
      <c r="C69" s="15" t="s">
        <v>106</v>
      </c>
      <c r="D69" s="15">
        <v>2</v>
      </c>
      <c r="E69" s="15">
        <v>5</v>
      </c>
      <c r="F69" s="15">
        <v>5</v>
      </c>
      <c r="G69" s="15">
        <v>5</v>
      </c>
      <c r="H69" s="15">
        <v>5</v>
      </c>
      <c r="I69" s="15">
        <v>5</v>
      </c>
      <c r="J69" s="15">
        <v>5</v>
      </c>
      <c r="K69" s="15">
        <v>4</v>
      </c>
      <c r="L69" s="15">
        <v>5</v>
      </c>
      <c r="M69" s="15">
        <v>4</v>
      </c>
      <c r="N69" s="15">
        <v>4.7777777777777803</v>
      </c>
      <c r="O69" s="15">
        <v>2</v>
      </c>
      <c r="P69" s="5">
        <f t="shared" si="1"/>
        <v>0</v>
      </c>
    </row>
    <row r="70" spans="1:16">
      <c r="A70" s="12" t="s">
        <v>107</v>
      </c>
      <c r="B70" s="12" t="s">
        <v>108</v>
      </c>
      <c r="C70" s="12" t="s">
        <v>109</v>
      </c>
      <c r="D70" s="13">
        <v>1</v>
      </c>
      <c r="E70" s="12">
        <v>5</v>
      </c>
      <c r="F70" s="12">
        <v>5</v>
      </c>
      <c r="G70" s="12">
        <v>5</v>
      </c>
      <c r="H70" s="12">
        <v>5</v>
      </c>
      <c r="I70" s="12">
        <v>5</v>
      </c>
      <c r="J70" s="12">
        <v>5</v>
      </c>
      <c r="K70" s="12">
        <v>4</v>
      </c>
      <c r="L70" s="12">
        <v>5</v>
      </c>
      <c r="M70" s="12">
        <v>5</v>
      </c>
      <c r="N70" s="14">
        <v>4.8888888888888902</v>
      </c>
      <c r="O70" s="12">
        <v>2</v>
      </c>
      <c r="P70" s="9">
        <f t="shared" si="1"/>
        <v>-1</v>
      </c>
    </row>
    <row r="71" spans="1:16">
      <c r="A71" s="12" t="s">
        <v>107</v>
      </c>
      <c r="B71" s="12" t="s">
        <v>108</v>
      </c>
      <c r="C71" s="12" t="s">
        <v>110</v>
      </c>
      <c r="D71" s="13">
        <v>1</v>
      </c>
      <c r="E71" s="12">
        <v>3</v>
      </c>
      <c r="F71" s="12">
        <v>3</v>
      </c>
      <c r="G71" s="12">
        <v>5</v>
      </c>
      <c r="H71" s="12">
        <v>1</v>
      </c>
      <c r="I71" s="12">
        <v>1</v>
      </c>
      <c r="J71" s="12">
        <v>3</v>
      </c>
      <c r="K71" s="12">
        <v>2</v>
      </c>
      <c r="L71" s="12">
        <v>2</v>
      </c>
      <c r="M71" s="12">
        <v>4</v>
      </c>
      <c r="N71" s="14">
        <v>2.6666666666666701</v>
      </c>
      <c r="O71" s="12">
        <v>1</v>
      </c>
      <c r="P71" s="8">
        <f t="shared" si="1"/>
        <v>0</v>
      </c>
    </row>
    <row r="72" spans="1:16">
      <c r="A72" s="12" t="s">
        <v>107</v>
      </c>
      <c r="B72" s="12" t="s">
        <v>108</v>
      </c>
      <c r="C72" s="12" t="s">
        <v>111</v>
      </c>
      <c r="D72" s="13">
        <v>0</v>
      </c>
      <c r="E72" s="12">
        <v>5</v>
      </c>
      <c r="F72" s="12">
        <v>2</v>
      </c>
      <c r="G72" s="12">
        <v>1</v>
      </c>
      <c r="H72" s="12">
        <v>1</v>
      </c>
      <c r="I72" s="12">
        <v>1</v>
      </c>
      <c r="J72" s="12">
        <v>3</v>
      </c>
      <c r="K72" s="12">
        <v>1</v>
      </c>
      <c r="L72" s="12">
        <v>2</v>
      </c>
      <c r="M72" s="12">
        <v>1</v>
      </c>
      <c r="N72" s="14">
        <v>1.8888888888888899</v>
      </c>
      <c r="O72" s="12">
        <v>0</v>
      </c>
      <c r="P72" s="3">
        <f t="shared" si="1"/>
        <v>0</v>
      </c>
    </row>
    <row r="73" spans="1:16">
      <c r="A73" s="12" t="s">
        <v>107</v>
      </c>
      <c r="B73" s="12" t="s">
        <v>108</v>
      </c>
      <c r="C73" s="12" t="s">
        <v>112</v>
      </c>
      <c r="D73" s="13">
        <v>2</v>
      </c>
      <c r="E73" s="12">
        <v>5</v>
      </c>
      <c r="F73" s="12">
        <v>5</v>
      </c>
      <c r="G73" s="12">
        <v>5</v>
      </c>
      <c r="H73" s="12">
        <v>5</v>
      </c>
      <c r="I73" s="12">
        <v>5</v>
      </c>
      <c r="J73" s="12">
        <v>5</v>
      </c>
      <c r="K73" s="12">
        <v>4</v>
      </c>
      <c r="L73" s="12">
        <v>5</v>
      </c>
      <c r="M73" s="12">
        <v>5</v>
      </c>
      <c r="N73" s="14">
        <v>4.8888888888888902</v>
      </c>
      <c r="O73" s="12">
        <v>2</v>
      </c>
      <c r="P73" s="3">
        <f t="shared" si="1"/>
        <v>0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adapted_options_llm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神静</dc:creator>
  <cp:lastModifiedBy>Liming</cp:lastModifiedBy>
  <dcterms:created xsi:type="dcterms:W3CDTF">2020-02-12T07:19:00Z</dcterms:created>
  <dcterms:modified xsi:type="dcterms:W3CDTF">2025-06-28T02:13:54Z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1033-6.11.0.8885</vt:lpwstr>
  </property>
  <property fmtid="{D5CDD505-2E9C-101B-9397-08002B2CF9AE}" pid="3" name="ICV">
    <vt:lpwstr>BC001821FB5677D8BAE95A66CDCF43AB_43</vt:lpwstr>
  </property>
</Properties>
</file>