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D:\pythonProject\hm基础\东吴杯\"/>
    </mc:Choice>
  </mc:AlternateContent>
  <xr:revisionPtr revIDLastSave="0" documentId="13_ncr:1_{BD768121-93BA-4EFD-946C-A0AF948080A0}" xr6:coauthVersionLast="47" xr6:coauthVersionMax="47" xr10:uidLastSave="{00000000-0000-0000-0000-000000000000}"/>
  <bookViews>
    <workbookView xWindow="2085" yWindow="3225" windowWidth="14880" windowHeight="153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" i="1" l="1"/>
  <c r="P4" i="1"/>
  <c r="P3" i="1" s="1"/>
  <c r="P5" i="1"/>
  <c r="N3" i="1"/>
  <c r="N2" i="1"/>
</calcChain>
</file>

<file path=xl/sharedStrings.xml><?xml version="1.0" encoding="utf-8"?>
<sst xmlns="http://schemas.openxmlformats.org/spreadsheetml/2006/main" count="20" uniqueCount="20">
  <si>
    <t>时间</t>
  </si>
  <si>
    <t>新能源汽车销量w</t>
  </si>
  <si>
    <t>纯电动汽车销售量w</t>
  </si>
  <si>
    <t>纯电动汽车补贴政策w</t>
  </si>
  <si>
    <t>混合动力补贴w</t>
  </si>
  <si>
    <t>双积分平均车分</t>
  </si>
  <si>
    <t>企业平均油耗要求</t>
  </si>
  <si>
    <t>新能源汽车比例要求</t>
  </si>
  <si>
    <t>排放物限制</t>
  </si>
  <si>
    <t>电动车占比</t>
  </si>
  <si>
    <t>居民收入</t>
  </si>
  <si>
    <t>消费支出</t>
  </si>
  <si>
    <t>人均交通和通信消费支出</t>
  </si>
  <si>
    <t>充电桩</t>
  </si>
  <si>
    <t>最低续航里程</t>
  </si>
  <si>
    <t>电池能源密度</t>
  </si>
  <si>
    <t>原油依存度</t>
  </si>
  <si>
    <t>汽车总销量</t>
  </si>
  <si>
    <t>动力电池价格</t>
  </si>
  <si>
    <t>疫情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</si>
</sst>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"/>
  <sheetViews>
    <sheetView tabSelected="1" workbookViewId="0">
      <selection activeCell="P14" sqref="P14"/>
    </sheetView>
  </sheetViews>
  <sheetFormatPr defaultRowHeight="14.25" x14ac:dyDescent="0.2"/>
  <sheetData>
    <row r="1" spans="1:20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s="1" customFormat="1" x14ac:dyDescent="0.2">
      <c r="A2" s="1">
        <v>2013</v>
      </c>
      <c r="B2" s="1">
        <v>1.8</v>
      </c>
      <c r="C2" s="1">
        <v>1.44</v>
      </c>
      <c r="D2" s="1">
        <v>4.8</v>
      </c>
      <c r="E2" s="1">
        <v>3.5</v>
      </c>
      <c r="I2" s="1">
        <v>0.08</v>
      </c>
      <c r="J2" s="1">
        <v>8.1877399999999998E-4</v>
      </c>
      <c r="K2" s="1">
        <v>1.83</v>
      </c>
      <c r="L2" s="1">
        <v>1.32</v>
      </c>
      <c r="M2" s="1">
        <v>0.16270000000000001</v>
      </c>
      <c r="N2" s="1">
        <f>N3/(N4/N3)</f>
        <v>0.8788432953470563</v>
      </c>
      <c r="O2" s="1">
        <v>80</v>
      </c>
      <c r="P2" s="1">
        <f>P3/(P4/P3)</f>
        <v>20.674696264136411</v>
      </c>
      <c r="Q2" s="1">
        <v>0.45026178</v>
      </c>
      <c r="R2" s="1">
        <v>2198.41</v>
      </c>
      <c r="T2" s="1">
        <v>0</v>
      </c>
    </row>
    <row r="3" spans="1:20" s="1" customFormat="1" x14ac:dyDescent="0.2">
      <c r="A3" s="1">
        <v>2014</v>
      </c>
      <c r="B3" s="1">
        <v>7.5</v>
      </c>
      <c r="C3" s="1">
        <v>6</v>
      </c>
      <c r="D3" s="1">
        <v>4.5999999999999996</v>
      </c>
      <c r="E3" s="1">
        <v>3.3</v>
      </c>
      <c r="I3" s="1">
        <v>0.08</v>
      </c>
      <c r="J3" s="1">
        <v>3.1925899999999999E-3</v>
      </c>
      <c r="K3" s="1">
        <v>2.02</v>
      </c>
      <c r="L3" s="1">
        <v>1.45</v>
      </c>
      <c r="M3" s="1">
        <v>0.18690000000000001</v>
      </c>
      <c r="N3" s="1">
        <f>N4/(N5/N4)</f>
        <v>2.2577181208053689</v>
      </c>
      <c r="O3" s="1">
        <v>80</v>
      </c>
      <c r="P3" s="1">
        <f>P4/(P5/P4)</f>
        <v>29.863450159308147</v>
      </c>
      <c r="Q3" s="1">
        <v>0.31493506500000001</v>
      </c>
      <c r="R3" s="1">
        <v>2349.19</v>
      </c>
      <c r="T3" s="1">
        <v>0</v>
      </c>
    </row>
    <row r="4" spans="1:20" s="1" customFormat="1" x14ac:dyDescent="0.2">
      <c r="A4" s="1">
        <v>2015</v>
      </c>
      <c r="B4" s="1">
        <v>33.1</v>
      </c>
      <c r="C4" s="1">
        <v>26.48</v>
      </c>
      <c r="D4" s="1">
        <v>4.4000000000000004</v>
      </c>
      <c r="E4" s="1">
        <v>3.2</v>
      </c>
      <c r="I4" s="1">
        <v>0.08</v>
      </c>
      <c r="J4" s="1">
        <v>1.3455285000000001E-2</v>
      </c>
      <c r="K4" s="1">
        <v>2.2000000000000002</v>
      </c>
      <c r="L4" s="1">
        <v>1.57</v>
      </c>
      <c r="M4" s="1">
        <v>0.2087</v>
      </c>
      <c r="N4" s="1">
        <v>5.8</v>
      </c>
      <c r="O4" s="1">
        <v>80</v>
      </c>
      <c r="P4" s="1">
        <f t="shared" ref="P4:P5" si="0">P5/(P6/P5)</f>
        <v>43.136094674556212</v>
      </c>
      <c r="Q4" s="1">
        <v>0.360119048</v>
      </c>
      <c r="R4" s="1">
        <v>2460</v>
      </c>
      <c r="S4" s="1">
        <v>2.25</v>
      </c>
      <c r="T4" s="1">
        <v>0</v>
      </c>
    </row>
    <row r="5" spans="1:20" s="1" customFormat="1" x14ac:dyDescent="0.2">
      <c r="A5" s="1">
        <v>2016</v>
      </c>
      <c r="B5" s="1">
        <v>50.7</v>
      </c>
      <c r="C5" s="1">
        <v>40.56</v>
      </c>
      <c r="D5" s="1">
        <v>4.2</v>
      </c>
      <c r="E5" s="1">
        <v>3</v>
      </c>
      <c r="I5" s="1">
        <v>0.08</v>
      </c>
      <c r="J5" s="1">
        <v>1.8089054E-2</v>
      </c>
      <c r="K5" s="1">
        <v>2.38</v>
      </c>
      <c r="L5" s="1">
        <v>1.71</v>
      </c>
      <c r="M5" s="1">
        <v>0.23380000000000001</v>
      </c>
      <c r="N5" s="1">
        <v>14.9</v>
      </c>
      <c r="O5" s="1">
        <v>100</v>
      </c>
      <c r="P5" s="1">
        <f t="shared" si="0"/>
        <v>62.307692307692307</v>
      </c>
      <c r="Q5" s="1">
        <v>0.475065617</v>
      </c>
      <c r="R5" s="1">
        <v>2802.8</v>
      </c>
      <c r="S5" s="1">
        <v>2.14</v>
      </c>
      <c r="T5" s="1">
        <v>0</v>
      </c>
    </row>
    <row r="6" spans="1:20" s="1" customFormat="1" x14ac:dyDescent="0.2">
      <c r="A6" s="1">
        <v>2017</v>
      </c>
      <c r="B6" s="1">
        <v>77.7</v>
      </c>
      <c r="C6" s="1">
        <v>62.16</v>
      </c>
      <c r="D6" s="1">
        <v>3.3</v>
      </c>
      <c r="E6" s="1">
        <v>2.4</v>
      </c>
      <c r="I6" s="1">
        <v>7.0000000000000007E-2</v>
      </c>
      <c r="J6" s="1">
        <v>2.6905457000000001E-2</v>
      </c>
      <c r="K6" s="1">
        <v>2.6</v>
      </c>
      <c r="L6" s="1">
        <v>1.83</v>
      </c>
      <c r="M6" s="1">
        <v>0.24990000000000001</v>
      </c>
      <c r="N6" s="1">
        <v>24</v>
      </c>
      <c r="O6" s="1">
        <v>100</v>
      </c>
      <c r="P6" s="1">
        <v>90</v>
      </c>
      <c r="Q6" s="1">
        <v>0.54285714299999999</v>
      </c>
      <c r="R6" s="1">
        <v>2887.89</v>
      </c>
      <c r="S6" s="1">
        <v>1.37</v>
      </c>
      <c r="T6" s="1">
        <v>0</v>
      </c>
    </row>
    <row r="7" spans="1:20" s="1" customFormat="1" x14ac:dyDescent="0.2">
      <c r="A7" s="1">
        <v>2018</v>
      </c>
      <c r="B7" s="1">
        <v>125.6</v>
      </c>
      <c r="C7" s="1">
        <v>100.48</v>
      </c>
      <c r="D7" s="1">
        <v>3.4</v>
      </c>
      <c r="E7" s="1">
        <v>2.2000000000000002</v>
      </c>
      <c r="I7" s="1">
        <v>5.5E-2</v>
      </c>
      <c r="J7" s="1">
        <v>4.4727752000000003E-2</v>
      </c>
      <c r="K7" s="1">
        <v>2.82</v>
      </c>
      <c r="L7" s="1">
        <v>1.99</v>
      </c>
      <c r="M7" s="1">
        <v>0.26750000000000002</v>
      </c>
      <c r="N7" s="1">
        <v>38.700000000000003</v>
      </c>
      <c r="O7" s="1">
        <v>150</v>
      </c>
      <c r="P7" s="1">
        <v>130</v>
      </c>
      <c r="Q7" s="1">
        <v>0.590909091</v>
      </c>
      <c r="R7" s="1">
        <v>2808.1</v>
      </c>
      <c r="S7" s="1">
        <v>1.24</v>
      </c>
      <c r="T7" s="1">
        <v>0</v>
      </c>
    </row>
    <row r="8" spans="1:20" s="1" customFormat="1" x14ac:dyDescent="0.2">
      <c r="A8" s="1">
        <v>2019</v>
      </c>
      <c r="B8" s="1">
        <v>120.6</v>
      </c>
      <c r="C8" s="1">
        <v>96.48</v>
      </c>
      <c r="D8" s="1">
        <v>2.2000000000000002</v>
      </c>
      <c r="E8" s="1">
        <v>1</v>
      </c>
      <c r="F8" s="1">
        <v>3.5</v>
      </c>
      <c r="G8" s="1">
        <v>0.1</v>
      </c>
      <c r="H8" s="1">
        <v>1.1000000000000001</v>
      </c>
      <c r="I8" s="1">
        <v>5.5E-2</v>
      </c>
      <c r="J8" s="1">
        <v>4.6800419000000003E-2</v>
      </c>
      <c r="K8" s="1">
        <v>3.07</v>
      </c>
      <c r="L8" s="1">
        <v>2.16</v>
      </c>
      <c r="M8" s="1">
        <v>0.28620000000000001</v>
      </c>
      <c r="N8" s="1">
        <v>51.6</v>
      </c>
      <c r="O8" s="1">
        <v>250</v>
      </c>
      <c r="P8" s="1">
        <v>160</v>
      </c>
      <c r="Q8" s="1">
        <v>0.62252964399999999</v>
      </c>
      <c r="R8" s="1">
        <v>2576.9</v>
      </c>
      <c r="S8" s="1">
        <v>0.96</v>
      </c>
      <c r="T8" s="1">
        <v>0</v>
      </c>
    </row>
    <row r="9" spans="1:20" s="1" customFormat="1" x14ac:dyDescent="0.2">
      <c r="A9" s="1">
        <v>2020</v>
      </c>
      <c r="B9" s="1">
        <v>136.69999999999999</v>
      </c>
      <c r="C9" s="1">
        <v>111.5</v>
      </c>
      <c r="D9" s="1">
        <v>1.9</v>
      </c>
      <c r="E9" s="1">
        <v>0.9</v>
      </c>
      <c r="F9" s="1">
        <v>2.35</v>
      </c>
      <c r="G9" s="1">
        <v>0.12</v>
      </c>
      <c r="H9" s="1">
        <v>1</v>
      </c>
      <c r="I9" s="1">
        <v>4.4999999999999998E-2</v>
      </c>
      <c r="J9" s="1">
        <v>5.4008138999999997E-2</v>
      </c>
      <c r="K9" s="1">
        <v>3.2189000000000001</v>
      </c>
      <c r="L9" s="1">
        <v>2.121</v>
      </c>
      <c r="M9" s="1">
        <v>0.2762</v>
      </c>
      <c r="N9" s="1">
        <v>80</v>
      </c>
      <c r="O9" s="1">
        <v>300</v>
      </c>
      <c r="P9" s="1">
        <v>160</v>
      </c>
      <c r="Q9" s="1">
        <v>0.63888888899999996</v>
      </c>
      <c r="R9" s="1">
        <v>2531.1</v>
      </c>
      <c r="S9" s="1">
        <v>0.87</v>
      </c>
      <c r="T9" s="1">
        <v>1</v>
      </c>
    </row>
    <row r="10" spans="1:20" s="1" customFormat="1" x14ac:dyDescent="0.2">
      <c r="A10" s="1">
        <v>2021</v>
      </c>
      <c r="B10" s="1">
        <v>269.85000000000002</v>
      </c>
      <c r="C10" s="1">
        <v>223.8</v>
      </c>
      <c r="D10" s="1">
        <v>1.5</v>
      </c>
      <c r="E10" s="1">
        <v>0.68</v>
      </c>
      <c r="F10" s="1">
        <v>2.35</v>
      </c>
      <c r="G10" s="1">
        <v>0.14000000000000001</v>
      </c>
      <c r="H10" s="1">
        <v>1.23</v>
      </c>
      <c r="I10" s="1">
        <v>4.4999999999999998E-2</v>
      </c>
      <c r="J10" s="1">
        <v>0.108661512</v>
      </c>
      <c r="N10" s="1">
        <v>95</v>
      </c>
      <c r="O10" s="1">
        <v>300</v>
      </c>
      <c r="P10" s="1">
        <v>160</v>
      </c>
      <c r="R10" s="1">
        <v>2483.4</v>
      </c>
      <c r="T10" s="1">
        <v>0.2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pengcheng jiang</dc:creator>
  <cp:lastModifiedBy>pengcheng jiang</cp:lastModifiedBy>
  <dcterms:created xsi:type="dcterms:W3CDTF">2015-06-05T18:19:34Z</dcterms:created>
  <dcterms:modified xsi:type="dcterms:W3CDTF">2021-09-29T10:25:24Z</dcterms:modified>
</cp:coreProperties>
</file>