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915" windowHeight="5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8" i="1"/>
  <c r="S9"/>
  <c r="T9"/>
  <c r="T10"/>
  <c r="K9"/>
  <c r="R9" s="1"/>
  <c r="L9"/>
  <c r="M9"/>
  <c r="K10"/>
  <c r="R10" s="1"/>
  <c r="L10"/>
  <c r="S10" s="1"/>
  <c r="M10"/>
  <c r="L8"/>
  <c r="M8"/>
  <c r="T8" s="1"/>
  <c r="K8"/>
  <c r="R8" s="1"/>
  <c r="R5"/>
  <c r="S5"/>
  <c r="R6"/>
  <c r="S6"/>
  <c r="R7"/>
  <c r="S7"/>
  <c r="T6"/>
  <c r="T7"/>
  <c r="T5"/>
  <c r="K6"/>
  <c r="L6"/>
  <c r="M6"/>
  <c r="K7"/>
  <c r="L7"/>
  <c r="M7"/>
  <c r="L5"/>
  <c r="M5"/>
  <c r="K5"/>
</calcChain>
</file>

<file path=xl/sharedStrings.xml><?xml version="1.0" encoding="utf-8"?>
<sst xmlns="http://schemas.openxmlformats.org/spreadsheetml/2006/main" count="67" uniqueCount="27">
  <si>
    <t>ver1hoci.bkp</t>
  </si>
  <si>
    <t>Row/Case</t>
  </si>
  <si>
    <t>Status</t>
  </si>
  <si>
    <t>VARY   1</t>
  </si>
  <si>
    <t>VARY   2</t>
  </si>
  <si>
    <t>VARY   3</t>
  </si>
  <si>
    <t xml:space="preserve">T1OUT   </t>
  </si>
  <si>
    <t xml:space="preserve">T2OUT   </t>
  </si>
  <si>
    <t xml:space="preserve">JM      </t>
  </si>
  <si>
    <t xml:space="preserve">P1      </t>
  </si>
  <si>
    <t xml:space="preserve">F1      </t>
  </si>
  <si>
    <t xml:space="preserve">B1      </t>
  </si>
  <si>
    <t xml:space="preserve">MIXED   </t>
  </si>
  <si>
    <t xml:space="preserve">REAL    </t>
  </si>
  <si>
    <t>TEMPERAT</t>
  </si>
  <si>
    <t>VALUE-LI</t>
  </si>
  <si>
    <t xml:space="preserve">URE     </t>
  </si>
  <si>
    <t>C</t>
  </si>
  <si>
    <t>OK</t>
  </si>
  <si>
    <t>T1OUT</t>
  </si>
  <si>
    <t>T2OUT</t>
  </si>
  <si>
    <t>JM</t>
  </si>
  <si>
    <t>kg/s-m2</t>
  </si>
  <si>
    <t>Experimental measurements</t>
  </si>
  <si>
    <t>Simulated results</t>
  </si>
  <si>
    <t>Relative errors</t>
  </si>
  <si>
    <t>ver1hico.bkp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</si>
</sst>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4">
    <cellStyle name="常规" xfId="0" builtinId="0"/>
    <cellStyle name="解释性文本" xfId="1" builtinId="53"/>
    <cellStyle name="解释性文本 2" xfId="3"/>
    <cellStyle name="输入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3"/>
  <sheetViews>
    <sheetView tabSelected="1" topLeftCell="A18" workbookViewId="0">
      <selection activeCell="A25" sqref="A25:F43"/>
    </sheetView>
  </sheetViews>
  <sheetFormatPr defaultRowHeight="15"/>
  <sheetData>
    <row r="1" spans="1:20">
      <c r="A1" s="1" t="s">
        <v>0</v>
      </c>
      <c r="K1" s="4" t="s">
        <v>24</v>
      </c>
      <c r="L1" s="4"/>
      <c r="M1" s="4"/>
      <c r="N1" s="4" t="s">
        <v>23</v>
      </c>
      <c r="O1" s="4"/>
      <c r="P1" s="4"/>
      <c r="R1" s="4" t="s">
        <v>25</v>
      </c>
      <c r="S1" s="4"/>
      <c r="T1" s="4"/>
    </row>
    <row r="2" spans="1:20">
      <c r="A2" s="2" t="s">
        <v>1</v>
      </c>
      <c r="B2" s="2" t="s">
        <v>2</v>
      </c>
      <c r="C2" s="2"/>
      <c r="D2" s="2"/>
      <c r="E2" s="2"/>
      <c r="F2" s="2"/>
      <c r="G2" s="2"/>
      <c r="H2" s="2"/>
      <c r="K2" s="3" t="s">
        <v>19</v>
      </c>
      <c r="L2" s="3" t="s">
        <v>20</v>
      </c>
      <c r="M2" s="3" t="s">
        <v>21</v>
      </c>
      <c r="N2" s="3" t="s">
        <v>19</v>
      </c>
      <c r="O2" s="3" t="s">
        <v>20</v>
      </c>
      <c r="P2" s="3" t="s">
        <v>21</v>
      </c>
      <c r="R2" s="3" t="s">
        <v>19</v>
      </c>
      <c r="S2" s="3" t="s">
        <v>20</v>
      </c>
      <c r="T2" s="3" t="s">
        <v>21</v>
      </c>
    </row>
    <row r="3" spans="1:20">
      <c r="A3" s="2"/>
      <c r="B3" s="2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N3" s="3"/>
      <c r="O3" s="3"/>
      <c r="P3" s="3" t="s">
        <v>22</v>
      </c>
    </row>
    <row r="4" spans="1:20">
      <c r="A4" s="2"/>
      <c r="B4" s="2"/>
      <c r="C4" s="2" t="s">
        <v>9</v>
      </c>
      <c r="D4" s="2" t="s">
        <v>10</v>
      </c>
      <c r="E4" s="2" t="s">
        <v>11</v>
      </c>
      <c r="F4" s="2"/>
      <c r="G4" s="2"/>
      <c r="H4" s="2"/>
      <c r="N4" s="2"/>
      <c r="O4" s="2"/>
      <c r="P4" s="2"/>
    </row>
    <row r="5" spans="1:20">
      <c r="A5" s="2"/>
      <c r="B5" s="2"/>
      <c r="C5" s="2" t="s">
        <v>12</v>
      </c>
      <c r="D5" s="2" t="s">
        <v>12</v>
      </c>
      <c r="E5" s="2" t="s">
        <v>13</v>
      </c>
      <c r="F5" s="2"/>
      <c r="G5" s="2"/>
      <c r="H5" s="2"/>
      <c r="K5">
        <f>F9</f>
        <v>23.367717599999999</v>
      </c>
      <c r="L5" s="2">
        <f t="shared" ref="L5:M5" si="0">G9</f>
        <v>49.638574200000001</v>
      </c>
      <c r="M5" s="2">
        <f t="shared" si="0"/>
        <v>1.6643098099999999E-3</v>
      </c>
      <c r="N5" s="2">
        <v>28</v>
      </c>
      <c r="O5" s="2">
        <v>47.5</v>
      </c>
      <c r="P5" s="2">
        <v>-1.8866666666666667E-3</v>
      </c>
      <c r="R5" s="2">
        <f t="shared" ref="R5:S7" si="1">ABS((ABS(K5)-ABS(N5))/N5)</f>
        <v>0.16543865714285719</v>
      </c>
      <c r="S5" s="2">
        <f t="shared" si="1"/>
        <v>4.5022614736842125E-2</v>
      </c>
      <c r="T5" s="2">
        <f>ABS((ABS(M5)-ABS(P5))/P5)</f>
        <v>0.11785699116607781</v>
      </c>
    </row>
    <row r="6" spans="1:20">
      <c r="A6" s="2"/>
      <c r="B6" s="2"/>
      <c r="C6" s="2" t="s">
        <v>14</v>
      </c>
      <c r="D6" s="2" t="s">
        <v>14</v>
      </c>
      <c r="E6" s="2" t="s">
        <v>15</v>
      </c>
      <c r="F6" s="2"/>
      <c r="G6" s="2"/>
      <c r="H6" s="2"/>
      <c r="K6" s="2">
        <f t="shared" ref="K6:K7" si="2">F10</f>
        <v>22.350557999999999</v>
      </c>
      <c r="L6" s="2">
        <f t="shared" ref="L6:L7" si="3">G10</f>
        <v>46.406245300000002</v>
      </c>
      <c r="M6" s="2">
        <f t="shared" ref="M6:M7" si="4">H10</f>
        <v>1.4241106100000001E-3</v>
      </c>
      <c r="N6" s="2">
        <v>29.5</v>
      </c>
      <c r="O6" s="2">
        <v>47.8</v>
      </c>
      <c r="P6" s="2">
        <v>-1.5080555555555557E-3</v>
      </c>
      <c r="R6" s="2">
        <f t="shared" si="1"/>
        <v>0.24235396610169493</v>
      </c>
      <c r="S6" s="2">
        <f t="shared" si="1"/>
        <v>2.9158048117154715E-2</v>
      </c>
      <c r="T6" s="2">
        <f t="shared" ref="T6:T7" si="5">ABS((ABS(M6)-ABS(P6))/P6)</f>
        <v>5.5664358813777876E-2</v>
      </c>
    </row>
    <row r="7" spans="1:20">
      <c r="A7" s="2"/>
      <c r="B7" s="2"/>
      <c r="C7" s="2" t="s">
        <v>16</v>
      </c>
      <c r="D7" s="2" t="s">
        <v>16</v>
      </c>
      <c r="E7" s="2"/>
      <c r="F7" s="2"/>
      <c r="G7" s="2"/>
      <c r="H7" s="2"/>
      <c r="K7" s="2">
        <f t="shared" si="2"/>
        <v>23.4497024</v>
      </c>
      <c r="L7" s="2">
        <f t="shared" si="3"/>
        <v>46.5613095</v>
      </c>
      <c r="M7" s="2">
        <f t="shared" si="4"/>
        <v>1.26061838E-3</v>
      </c>
      <c r="N7" s="2">
        <v>32.299999999999997</v>
      </c>
      <c r="O7" s="2">
        <v>43.3</v>
      </c>
      <c r="P7" s="2">
        <v>-1.2988888888888889E-3</v>
      </c>
      <c r="R7" s="2">
        <f t="shared" si="1"/>
        <v>0.27400302167182655</v>
      </c>
      <c r="S7" s="2">
        <f t="shared" si="1"/>
        <v>7.5318926096997765E-2</v>
      </c>
      <c r="T7" s="2">
        <f t="shared" si="5"/>
        <v>2.9464035928143718E-2</v>
      </c>
    </row>
    <row r="8" spans="1:20">
      <c r="A8" s="2"/>
      <c r="B8" s="2"/>
      <c r="C8" s="2" t="s">
        <v>17</v>
      </c>
      <c r="D8" s="2" t="s">
        <v>17</v>
      </c>
      <c r="E8" s="2"/>
      <c r="F8" s="2" t="s">
        <v>17</v>
      </c>
      <c r="G8" s="2" t="s">
        <v>17</v>
      </c>
      <c r="H8" s="2"/>
      <c r="K8">
        <f>F21</f>
        <v>50.910825899999999</v>
      </c>
      <c r="L8" s="2">
        <f t="shared" ref="L8:M8" si="6">G21</f>
        <v>23.640132099999999</v>
      </c>
      <c r="M8" s="2">
        <f t="shared" si="6"/>
        <v>-1.1921356599999999E-3</v>
      </c>
      <c r="N8" s="2">
        <v>47.7</v>
      </c>
      <c r="O8" s="2">
        <v>25.6</v>
      </c>
      <c r="P8" s="2">
        <v>9.0055555555555559E-4</v>
      </c>
      <c r="R8" s="2">
        <f t="shared" ref="R8:R10" si="7">ABS((ABS(K8)-ABS(N8))/N8)</f>
        <v>6.7312911949685444E-2</v>
      </c>
      <c r="S8" s="2">
        <f t="shared" ref="S8:S10" si="8">ABS((ABS(L8)-ABS(O8))/O8)</f>
        <v>7.65573398437501E-2</v>
      </c>
      <c r="T8" s="2">
        <f>ABS((ABS(M8)-ABS(P8))/P8)</f>
        <v>0.32377803084515722</v>
      </c>
    </row>
    <row r="9" spans="1:20">
      <c r="A9" s="2">
        <v>1</v>
      </c>
      <c r="B9" s="2" t="s">
        <v>18</v>
      </c>
      <c r="C9" s="2">
        <v>20.5</v>
      </c>
      <c r="D9" s="2">
        <v>53</v>
      </c>
      <c r="E9" s="2">
        <v>0.14000000000000001</v>
      </c>
      <c r="F9" s="2">
        <v>23.367717599999999</v>
      </c>
      <c r="G9" s="2">
        <v>49.638574200000001</v>
      </c>
      <c r="H9" s="2">
        <v>1.6643098099999999E-3</v>
      </c>
      <c r="K9" s="2">
        <f t="shared" ref="K9:K10" si="9">F22</f>
        <v>51.477952899999998</v>
      </c>
      <c r="L9" s="2">
        <f t="shared" ref="L9:L10" si="10">G22</f>
        <v>25.9191267</v>
      </c>
      <c r="M9" s="2">
        <f t="shared" ref="M9:M10" si="11">H22</f>
        <v>-1.0300632599999999E-3</v>
      </c>
      <c r="N9" s="2">
        <v>43.8</v>
      </c>
      <c r="O9" s="2">
        <v>26.7</v>
      </c>
      <c r="P9" s="2">
        <v>9.0916666666666674E-4</v>
      </c>
      <c r="R9" s="2">
        <f t="shared" si="7"/>
        <v>0.17529572831050233</v>
      </c>
      <c r="S9" s="2">
        <f t="shared" si="8"/>
        <v>2.9246191011235944E-2</v>
      </c>
      <c r="T9" s="2">
        <f t="shared" ref="T9:T10" si="12">ABS((ABS(M9)-ABS(P9))/P9)</f>
        <v>0.13297517140238299</v>
      </c>
    </row>
    <row r="10" spans="1:20">
      <c r="A10" s="2">
        <v>2</v>
      </c>
      <c r="B10" s="2" t="s">
        <v>18</v>
      </c>
      <c r="C10" s="2">
        <v>19.5</v>
      </c>
      <c r="D10" s="2">
        <v>51.8</v>
      </c>
      <c r="E10" s="2">
        <v>0.25</v>
      </c>
      <c r="F10" s="2">
        <v>22.350557999999999</v>
      </c>
      <c r="G10" s="2">
        <v>46.406245300000002</v>
      </c>
      <c r="H10" s="2">
        <v>1.4241106100000001E-3</v>
      </c>
      <c r="K10" s="2">
        <f t="shared" si="9"/>
        <v>50.778896899999999</v>
      </c>
      <c r="L10" s="2">
        <f t="shared" si="10"/>
        <v>26.875948699999999</v>
      </c>
      <c r="M10" s="2">
        <f t="shared" si="11"/>
        <v>-8.8995391699999999E-4</v>
      </c>
      <c r="N10" s="2">
        <v>41.8</v>
      </c>
      <c r="O10" s="2">
        <v>30.1</v>
      </c>
      <c r="P10" s="2">
        <v>8.8361111111111116E-4</v>
      </c>
      <c r="R10" s="2">
        <f t="shared" si="7"/>
        <v>0.21480614593301442</v>
      </c>
      <c r="S10" s="2">
        <f t="shared" si="8"/>
        <v>0.10711133887043198</v>
      </c>
      <c r="T10" s="2">
        <f t="shared" si="12"/>
        <v>7.1782776485381245E-3</v>
      </c>
    </row>
    <row r="11" spans="1:20">
      <c r="A11" s="2">
        <v>3</v>
      </c>
      <c r="B11" s="2" t="s">
        <v>18</v>
      </c>
      <c r="C11" s="2">
        <v>20.5</v>
      </c>
      <c r="D11" s="2">
        <v>53.9</v>
      </c>
      <c r="E11" s="2">
        <v>0.34</v>
      </c>
      <c r="F11" s="2">
        <v>23.4497024</v>
      </c>
      <c r="G11" s="2">
        <v>46.5613095</v>
      </c>
      <c r="H11" s="2">
        <v>1.26061838E-3</v>
      </c>
    </row>
    <row r="13" spans="1:20">
      <c r="A13" s="1" t="s">
        <v>26</v>
      </c>
      <c r="B13" s="2"/>
      <c r="C13" s="2"/>
      <c r="D13" s="2"/>
      <c r="E13" s="2"/>
      <c r="F13" s="2"/>
      <c r="G13" s="2"/>
      <c r="H13" s="2"/>
    </row>
    <row r="14" spans="1:20">
      <c r="A14" s="2" t="s">
        <v>1</v>
      </c>
      <c r="B14" s="2" t="s">
        <v>2</v>
      </c>
      <c r="C14" s="2"/>
      <c r="D14" s="2"/>
      <c r="E14" s="2"/>
      <c r="F14" s="2"/>
      <c r="G14" s="2"/>
      <c r="H14" s="2"/>
    </row>
    <row r="15" spans="1:20">
      <c r="A15" s="2"/>
      <c r="B15" s="2"/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</row>
    <row r="16" spans="1:20">
      <c r="A16" s="2"/>
      <c r="B16" s="2"/>
      <c r="C16" s="2" t="s">
        <v>10</v>
      </c>
      <c r="D16" s="2" t="s">
        <v>9</v>
      </c>
      <c r="E16" s="2" t="s">
        <v>11</v>
      </c>
      <c r="F16" s="2"/>
      <c r="G16" s="2"/>
      <c r="H16" s="2"/>
    </row>
    <row r="17" spans="1:8">
      <c r="A17" s="2"/>
      <c r="B17" s="2"/>
      <c r="C17" s="2" t="s">
        <v>12</v>
      </c>
      <c r="D17" s="2" t="s">
        <v>12</v>
      </c>
      <c r="E17" s="2" t="s">
        <v>13</v>
      </c>
      <c r="F17" s="2"/>
      <c r="G17" s="2"/>
      <c r="H17" s="2"/>
    </row>
    <row r="18" spans="1:8">
      <c r="A18" s="2"/>
      <c r="B18" s="2"/>
      <c r="C18" s="2" t="s">
        <v>14</v>
      </c>
      <c r="D18" s="2" t="s">
        <v>14</v>
      </c>
      <c r="E18" s="2" t="s">
        <v>15</v>
      </c>
      <c r="F18" s="2"/>
      <c r="G18" s="2"/>
      <c r="H18" s="2"/>
    </row>
    <row r="19" spans="1:8">
      <c r="A19" s="2"/>
      <c r="B19" s="2"/>
      <c r="C19" s="2" t="s">
        <v>16</v>
      </c>
      <c r="D19" s="2" t="s">
        <v>16</v>
      </c>
      <c r="E19" s="2"/>
      <c r="F19" s="2"/>
      <c r="G19" s="2"/>
      <c r="H19" s="2"/>
    </row>
    <row r="20" spans="1:8">
      <c r="A20" s="2"/>
      <c r="B20" s="2"/>
      <c r="C20" s="2" t="s">
        <v>17</v>
      </c>
      <c r="D20" s="2" t="s">
        <v>17</v>
      </c>
      <c r="E20" s="2"/>
      <c r="F20" s="2" t="s">
        <v>17</v>
      </c>
      <c r="G20" s="2" t="s">
        <v>17</v>
      </c>
      <c r="H20" s="2"/>
    </row>
    <row r="21" spans="1:8">
      <c r="A21" s="2">
        <v>1</v>
      </c>
      <c r="B21" s="2" t="s">
        <v>18</v>
      </c>
      <c r="C21" s="2">
        <v>53.7</v>
      </c>
      <c r="D21" s="2">
        <v>20.3</v>
      </c>
      <c r="E21" s="2">
        <v>0.14000000000000001</v>
      </c>
      <c r="F21" s="2">
        <v>50.910825899999999</v>
      </c>
      <c r="G21" s="2">
        <v>23.640132099999999</v>
      </c>
      <c r="H21" s="2">
        <v>-1.1921356599999999E-3</v>
      </c>
    </row>
    <row r="22" spans="1:8">
      <c r="A22" s="2">
        <v>2</v>
      </c>
      <c r="B22" s="2" t="s">
        <v>18</v>
      </c>
      <c r="C22" s="2">
        <v>54.3</v>
      </c>
      <c r="D22" s="2">
        <v>20.5</v>
      </c>
      <c r="E22" s="2">
        <v>0.25</v>
      </c>
      <c r="F22" s="2">
        <v>51.477952899999998</v>
      </c>
      <c r="G22" s="2">
        <v>25.9191267</v>
      </c>
      <c r="H22" s="2">
        <v>-1.0300632599999999E-3</v>
      </c>
    </row>
    <row r="23" spans="1:8">
      <c r="A23" s="2">
        <v>3</v>
      </c>
      <c r="B23" s="2" t="s">
        <v>18</v>
      </c>
      <c r="C23" s="2">
        <v>53.6</v>
      </c>
      <c r="D23" s="2">
        <v>19.8</v>
      </c>
      <c r="E23" s="2">
        <v>0.34</v>
      </c>
      <c r="F23" s="2">
        <v>50.778896899999999</v>
      </c>
      <c r="G23" s="2">
        <v>26.875948699999999</v>
      </c>
      <c r="H23" s="2">
        <v>-8.8995391699999999E-4</v>
      </c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1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H35" s="2"/>
    </row>
    <row r="36" spans="1:8">
      <c r="A36" s="2"/>
      <c r="B36" s="2"/>
      <c r="C36" s="2"/>
      <c r="D36" s="2"/>
      <c r="E36" s="2"/>
      <c r="F36" s="2"/>
      <c r="H36" s="2"/>
    </row>
    <row r="37" spans="1:8">
      <c r="A37" s="2"/>
      <c r="B37" s="2"/>
      <c r="C37" s="2"/>
      <c r="D37" s="2"/>
      <c r="E37" s="2"/>
      <c r="F37" s="2"/>
      <c r="H37" s="2"/>
    </row>
    <row r="38" spans="1:8">
      <c r="A38" s="2"/>
      <c r="B38" s="2"/>
      <c r="C38" s="2"/>
      <c r="D38" s="2"/>
      <c r="E38" s="2"/>
      <c r="F38" s="2"/>
      <c r="H38" s="2"/>
    </row>
    <row r="39" spans="1:8">
      <c r="A39" s="2"/>
      <c r="B39" s="2"/>
      <c r="C39" s="2"/>
      <c r="D39" s="2"/>
      <c r="E39" s="2"/>
      <c r="F39" s="2"/>
      <c r="H39" s="2"/>
    </row>
    <row r="40" spans="1:8">
      <c r="A40" s="2"/>
      <c r="B40" s="2"/>
      <c r="C40" s="2"/>
      <c r="D40" s="2"/>
      <c r="E40" s="2"/>
      <c r="F40" s="2"/>
      <c r="H40" s="2"/>
    </row>
    <row r="41" spans="1:8">
      <c r="A41" s="2"/>
      <c r="B41" s="2"/>
      <c r="C41" s="2"/>
      <c r="D41" s="2"/>
      <c r="E41" s="2"/>
      <c r="F41" s="2"/>
      <c r="H41" s="2"/>
    </row>
    <row r="42" spans="1:8">
      <c r="A42" s="2"/>
      <c r="B42" s="2"/>
      <c r="C42" s="2"/>
      <c r="D42" s="2"/>
      <c r="E42" s="2"/>
      <c r="F42" s="2"/>
      <c r="H42" s="2"/>
    </row>
    <row r="43" spans="1:8">
      <c r="A43" s="2"/>
      <c r="B43" s="2"/>
      <c r="C43" s="2"/>
      <c r="D43" s="2"/>
      <c r="E43" s="2"/>
      <c r="F43" s="2"/>
      <c r="H43" s="2"/>
    </row>
  </sheetData>
  <mergeCells count="3">
    <mergeCell ref="K1:M1"/>
    <mergeCell ref="N1:P1"/>
    <mergeCell ref="R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Guoqiang</dc:creator>
  <cp:lastModifiedBy>GUAN Guoqiang</cp:lastModifiedBy>
  <dcterms:created xsi:type="dcterms:W3CDTF">2014-05-26T12:43:31Z</dcterms:created>
  <dcterms:modified xsi:type="dcterms:W3CDTF">2014-05-26T16:24:36Z</dcterms:modified>
</cp:coreProperties>
</file>