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LBBD\Results\合并数据\Large\新建文件夹\"/>
    </mc:Choice>
  </mc:AlternateContent>
  <xr:revisionPtr revIDLastSave="0" documentId="13_ncr:1_{71D205B7-C949-418D-ACA8-C9F7914284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G_LBBD" sheetId="2" r:id="rId1"/>
    <sheet name="Sheet1" sheetId="1" r:id="rId2"/>
  </sheets>
  <definedNames>
    <definedName name="ExternalData_1" localSheetId="0" hidden="1">IG_LBBD!$A$1:$J$92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3" i="2" l="1"/>
  <c r="M93" i="2"/>
  <c r="N9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N3" i="2"/>
  <c r="M3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D619B-53FE-4A7D-934D-BE1E331BE950}" keepAlive="1" name="查询 - IG_LBBD" description="与工作簿中“IG_LBBD”查询的连接。" type="5" refreshedVersion="7" background="1" saveData="1">
    <dbPr connection="Provider=Microsoft.Mashup.OleDb.1;Data Source=$Workbook$;Location=IG_LBBD;Extended Properties=&quot;&quot;" command="SELECT * FROM [IG_LBBD]"/>
  </connection>
</connections>
</file>

<file path=xl/sharedStrings.xml><?xml version="1.0" encoding="utf-8"?>
<sst xmlns="http://schemas.openxmlformats.org/spreadsheetml/2006/main" count="110" uniqueCount="110">
  <si>
    <t>自定义.Data.Column1</t>
  </si>
  <si>
    <t>自定义.Data.Column2</t>
  </si>
  <si>
    <t>自定义.Data.Column3</t>
  </si>
  <si>
    <t>自定义.Data.Column4</t>
  </si>
  <si>
    <t>自定义.Data.Column5</t>
  </si>
  <si>
    <t>自定义.Data.Column6</t>
  </si>
  <si>
    <t>自定义.Data.Column7</t>
  </si>
  <si>
    <t>自定义.Data.Column8</t>
  </si>
  <si>
    <t>自定义.Data.Column9</t>
  </si>
  <si>
    <t>自定义.Data.Column10</t>
  </si>
  <si>
    <t>TL=1800</t>
  </si>
  <si>
    <t>UB</t>
  </si>
  <si>
    <t>LB</t>
  </si>
  <si>
    <t>gap</t>
  </si>
  <si>
    <t>SOL_time</t>
  </si>
  <si>
    <t>Mas_time</t>
  </si>
  <si>
    <t>Sub_time</t>
  </si>
  <si>
    <t>Cuts</t>
  </si>
  <si>
    <t>IG_UB</t>
  </si>
  <si>
    <t>IG_time</t>
  </si>
  <si>
    <t>I_30_5_2_1</t>
  </si>
  <si>
    <t>I_30_5_2_2</t>
  </si>
  <si>
    <t>I_30_5_2_3</t>
  </si>
  <si>
    <t>I_30_5_2_4</t>
  </si>
  <si>
    <t>I_30_5_2_5</t>
  </si>
  <si>
    <t>I_30_5_3_1</t>
  </si>
  <si>
    <t>I_30_5_3_2</t>
  </si>
  <si>
    <t>I_30_5_3_3</t>
  </si>
  <si>
    <t>I_30_5_3_4</t>
  </si>
  <si>
    <t>I_30_5_3_5</t>
  </si>
  <si>
    <t>I_30_5_4_1</t>
  </si>
  <si>
    <t>I_30_5_4_2</t>
  </si>
  <si>
    <t>I_30_5_4_3</t>
  </si>
  <si>
    <t>I_30_5_4_4</t>
  </si>
  <si>
    <t>I_30_5_4_5</t>
  </si>
  <si>
    <t>I_30_6_2_1</t>
  </si>
  <si>
    <t>I_30_6_2_2</t>
  </si>
  <si>
    <t>I_30_6_2_3</t>
  </si>
  <si>
    <t>I_30_6_2_4</t>
  </si>
  <si>
    <t>I_30_6_2_5</t>
  </si>
  <si>
    <t>I_30_6_3_1</t>
  </si>
  <si>
    <t>I_30_6_3_2</t>
  </si>
  <si>
    <t>I_30_6_3_3</t>
  </si>
  <si>
    <t>I_30_6_3_4</t>
  </si>
  <si>
    <t>I_30_6_3_5</t>
  </si>
  <si>
    <t>I_30_6_4_1</t>
  </si>
  <si>
    <t>I_30_6_4_2</t>
  </si>
  <si>
    <t>I_30_6_4_3</t>
  </si>
  <si>
    <t>I_30_6_4_4</t>
  </si>
  <si>
    <t>I_30_6_4_5</t>
  </si>
  <si>
    <t>I_40_5_2_1</t>
  </si>
  <si>
    <t>I_40_5_2_2</t>
  </si>
  <si>
    <t>I_40_5_2_3</t>
  </si>
  <si>
    <t>I_40_5_2_4</t>
  </si>
  <si>
    <t>I_40_5_2_5</t>
  </si>
  <si>
    <t>I_40_5_3_1</t>
  </si>
  <si>
    <t>I_40_5_3_2</t>
  </si>
  <si>
    <t>I_40_5_3_3</t>
  </si>
  <si>
    <t>I_40_5_3_4</t>
  </si>
  <si>
    <t>I_40_5_3_5</t>
  </si>
  <si>
    <t>I_40_5_4_1</t>
  </si>
  <si>
    <t>I_40_5_4_2</t>
  </si>
  <si>
    <t>I_40_5_4_3</t>
  </si>
  <si>
    <t>I_40_5_4_4</t>
  </si>
  <si>
    <t>I_40_5_4_5</t>
  </si>
  <si>
    <t>I_40_6_2_1</t>
  </si>
  <si>
    <t>I_40_6_2_2</t>
  </si>
  <si>
    <t>I_40_6_2_3</t>
  </si>
  <si>
    <t>I_40_6_2_4</t>
  </si>
  <si>
    <t>I_40_6_2_5</t>
  </si>
  <si>
    <t>I_40_6_3_1</t>
  </si>
  <si>
    <t>I_40_6_3_2</t>
  </si>
  <si>
    <t>I_40_6_3_3</t>
  </si>
  <si>
    <t>I_40_6_3_4</t>
  </si>
  <si>
    <t>I_40_6_3_5</t>
  </si>
  <si>
    <t>I_40_6_4_1</t>
  </si>
  <si>
    <t>I_40_6_4_2</t>
  </si>
  <si>
    <t>I_40_6_4_3</t>
  </si>
  <si>
    <t>I_40_6_4_4</t>
  </si>
  <si>
    <t>I_40_6_4_5</t>
  </si>
  <si>
    <t>I_50_5_2_1</t>
  </si>
  <si>
    <t>I_50_5_2_2</t>
  </si>
  <si>
    <t>I_50_5_2_3</t>
  </si>
  <si>
    <t>I_50_5_2_4</t>
  </si>
  <si>
    <t>I_50_5_2_5</t>
  </si>
  <si>
    <t>I_50_5_3_1</t>
  </si>
  <si>
    <t>I_50_5_3_2</t>
  </si>
  <si>
    <t>I_50_5_3_3</t>
  </si>
  <si>
    <t>I_50_5_3_4</t>
  </si>
  <si>
    <t>I_50_5_3_5</t>
  </si>
  <si>
    <t>I_50_5_4_1</t>
  </si>
  <si>
    <t>I_50_5_4_2</t>
  </si>
  <si>
    <t>I_50_5_4_3</t>
  </si>
  <si>
    <t>I_50_5_4_4</t>
  </si>
  <si>
    <t>I_50_5_4_5</t>
  </si>
  <si>
    <t>I_50_6_2_1</t>
  </si>
  <si>
    <t>I_50_6_2_2</t>
  </si>
  <si>
    <t>I_50_6_2_3</t>
  </si>
  <si>
    <t>I_50_6_2_4</t>
  </si>
  <si>
    <t>I_50_6_2_5</t>
  </si>
  <si>
    <t>I_50_6_3_1</t>
  </si>
  <si>
    <t>I_50_6_3_2</t>
  </si>
  <si>
    <t>I_50_6_3_3</t>
  </si>
  <si>
    <t>I_50_6_3_4</t>
  </si>
  <si>
    <t>I_50_6_3_5</t>
  </si>
  <si>
    <t>I_50_6_4_1</t>
  </si>
  <si>
    <t>I_50_6_4_2</t>
  </si>
  <si>
    <t>I_50_6_4_3</t>
  </si>
  <si>
    <t>I_50_6_4_4</t>
  </si>
  <si>
    <t>I_50_6_4_5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</si>
</sst>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DF2EF2-96EF-40F1-9371-41A4712E5B49}" autoFormatId="16" applyNumberFormats="0" applyBorderFormats="0" applyFontFormats="0" applyPatternFormats="0" applyAlignmentFormats="0" applyWidthHeightFormats="0">
  <queryTableRefresh nextId="11">
    <queryTableFields count="10">
      <queryTableField id="1" name="自定义.Data.Column1" tableColumnId="1"/>
      <queryTableField id="2" name="自定义.Data.Column2" tableColumnId="2"/>
      <queryTableField id="3" name="自定义.Data.Column3" tableColumnId="3"/>
      <queryTableField id="4" name="自定义.Data.Column4" tableColumnId="4"/>
      <queryTableField id="5" name="自定义.Data.Column5" tableColumnId="5"/>
      <queryTableField id="6" name="自定义.Data.Column6" tableColumnId="6"/>
      <queryTableField id="7" name="自定义.Data.Column7" tableColumnId="7"/>
      <queryTableField id="8" name="自定义.Data.Column8" tableColumnId="8"/>
      <queryTableField id="9" name="自定义.Data.Column9" tableColumnId="9"/>
      <queryTableField id="10" name="自定义.Data.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1AC4B-F305-49F2-B03B-79A46BE2867C}" name="IG_LBBD" displayName="IG_LBBD" ref="A1:J92" tableType="queryTable" totalsRowShown="0">
  <autoFilter ref="A1:J92" xr:uid="{6F11AC4B-F305-49F2-B03B-79A46BE2867C}"/>
  <tableColumns count="10">
    <tableColumn id="1" xr3:uid="{100964BF-DD08-4FAB-8495-882F3BFC71C9}" uniqueName="1" name="自定义.Data.Column1" queryTableFieldId="1"/>
    <tableColumn id="2" xr3:uid="{737F479B-B4E7-4FDB-B14D-7DF6C5780CB5}" uniqueName="2" name="自定义.Data.Column2" queryTableFieldId="2"/>
    <tableColumn id="3" xr3:uid="{3BA4DCDE-E39B-41DB-A943-BF5A87D76A39}" uniqueName="3" name="自定义.Data.Column3" queryTableFieldId="3"/>
    <tableColumn id="4" xr3:uid="{1711AB5D-DB22-4D1B-89D4-586B7E10E1D4}" uniqueName="4" name="自定义.Data.Column4" queryTableFieldId="4"/>
    <tableColumn id="5" xr3:uid="{378B0BAB-E43B-45C0-BF44-04F6DE668189}" uniqueName="5" name="自定义.Data.Column5" queryTableFieldId="5"/>
    <tableColumn id="6" xr3:uid="{87D67E9E-4076-48C0-A5D6-A6C7CB5D6BE7}" uniqueName="6" name="自定义.Data.Column6" queryTableFieldId="6"/>
    <tableColumn id="7" xr3:uid="{C7FA446F-9A39-4BC5-A747-A956AB3CBEB8}" uniqueName="7" name="自定义.Data.Column7" queryTableFieldId="7"/>
    <tableColumn id="8" xr3:uid="{281854C8-970F-4E0A-9641-44DCD02BED5B}" uniqueName="8" name="自定义.Data.Column8" queryTableFieldId="8"/>
    <tableColumn id="9" xr3:uid="{3A0BF0C6-F774-4D0A-9001-9F4732D063DE}" uniqueName="9" name="自定义.Data.Column9" queryTableFieldId="9"/>
    <tableColumn id="10" xr3:uid="{A34AAE7E-8654-41AB-9660-6AD5DE5E05A8}" uniqueName="10" name="自定义.Data.Column10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FADF-D366-440F-B68D-1A3D07284FF3}">
  <dimension ref="A1:N93"/>
  <sheetViews>
    <sheetView tabSelected="1" topLeftCell="A68" zoomScaleNormal="100" workbookViewId="0">
      <selection activeCell="B3" sqref="B3:B92"/>
    </sheetView>
  </sheetViews>
  <sheetFormatPr defaultRowHeight="13.8" x14ac:dyDescent="0.25"/>
  <cols>
    <col min="1" max="9" width="24.33203125" bestFit="1" customWidth="1"/>
    <col min="10" max="10" width="25.44140625" bestFit="1" customWidth="1"/>
    <col min="12" max="12" width="8.88671875" style="2" customWidth="1"/>
    <col min="13" max="13" width="8.88671875" style="2"/>
    <col min="14" max="14" width="8.8867187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4" x14ac:dyDescent="0.25">
      <c r="A3" t="s">
        <v>20</v>
      </c>
      <c r="B3">
        <v>1439.24</v>
      </c>
      <c r="C3">
        <v>1409.12</v>
      </c>
      <c r="D3">
        <v>2.09</v>
      </c>
      <c r="E3">
        <v>1800.2</v>
      </c>
      <c r="F3">
        <v>1472.3</v>
      </c>
      <c r="G3">
        <v>318.89999999999998</v>
      </c>
      <c r="H3">
        <v>347</v>
      </c>
      <c r="I3">
        <v>1449.97</v>
      </c>
      <c r="J3">
        <v>9</v>
      </c>
      <c r="L3" s="2">
        <f>100*F3/$E3</f>
        <v>81.785357182535279</v>
      </c>
      <c r="M3" s="2">
        <f t="shared" ref="M3" si="0">100*G3/$E3</f>
        <v>17.714698366848125</v>
      </c>
      <c r="N3" s="2">
        <f>100*J3/$E3</f>
        <v>0.49994445061659815</v>
      </c>
    </row>
    <row r="4" spans="1:14" x14ac:dyDescent="0.25">
      <c r="A4" t="s">
        <v>21</v>
      </c>
      <c r="B4">
        <v>1393.38</v>
      </c>
      <c r="C4">
        <v>1392.28</v>
      </c>
      <c r="D4">
        <v>0.08</v>
      </c>
      <c r="E4">
        <v>1800.49</v>
      </c>
      <c r="F4">
        <v>1431.43</v>
      </c>
      <c r="G4">
        <v>360.05</v>
      </c>
      <c r="H4">
        <v>418</v>
      </c>
      <c r="I4">
        <v>1412.78</v>
      </c>
      <c r="J4">
        <v>9.02</v>
      </c>
      <c r="L4" s="2">
        <f t="shared" ref="L4:L67" si="1">100*F4/$E4</f>
        <v>79.502246610644875</v>
      </c>
      <c r="M4" s="2">
        <f t="shared" ref="M4:M67" si="2">100*G4/$E4</f>
        <v>19.9973340590617</v>
      </c>
      <c r="N4" s="2">
        <f t="shared" ref="N4:N67" si="3">100*J4/$E4</f>
        <v>0.50097473465556597</v>
      </c>
    </row>
    <row r="5" spans="1:14" x14ac:dyDescent="0.25">
      <c r="A5" t="s">
        <v>22</v>
      </c>
      <c r="B5">
        <v>1304.6300000000001</v>
      </c>
      <c r="C5">
        <v>1253.97</v>
      </c>
      <c r="D5">
        <v>3.88</v>
      </c>
      <c r="E5">
        <v>1804.07</v>
      </c>
      <c r="F5">
        <v>1677.3</v>
      </c>
      <c r="G5">
        <v>117.77</v>
      </c>
      <c r="H5">
        <v>652</v>
      </c>
      <c r="I5">
        <v>1310</v>
      </c>
      <c r="J5">
        <v>9</v>
      </c>
      <c r="L5" s="2">
        <f t="shared" si="1"/>
        <v>92.973110799470092</v>
      </c>
      <c r="M5" s="2">
        <f t="shared" si="2"/>
        <v>6.528017205540805</v>
      </c>
      <c r="N5" s="2">
        <f t="shared" si="3"/>
        <v>0.498871994989108</v>
      </c>
    </row>
    <row r="6" spans="1:14" x14ac:dyDescent="0.25">
      <c r="A6" t="s">
        <v>23</v>
      </c>
      <c r="B6">
        <v>1369.11</v>
      </c>
      <c r="C6">
        <v>1326.73</v>
      </c>
      <c r="D6">
        <v>3.1</v>
      </c>
      <c r="E6">
        <v>1802.92</v>
      </c>
      <c r="F6">
        <v>1510.86</v>
      </c>
      <c r="G6">
        <v>283.05</v>
      </c>
      <c r="H6">
        <v>278</v>
      </c>
      <c r="I6">
        <v>1385.24</v>
      </c>
      <c r="J6">
        <v>9.01</v>
      </c>
      <c r="L6" s="2">
        <f t="shared" si="1"/>
        <v>83.800723271137926</v>
      </c>
      <c r="M6" s="2">
        <f t="shared" si="2"/>
        <v>15.699531870521154</v>
      </c>
      <c r="N6" s="2">
        <f t="shared" si="3"/>
        <v>0.49974485834091359</v>
      </c>
    </row>
    <row r="7" spans="1:14" x14ac:dyDescent="0.25">
      <c r="A7" t="s">
        <v>24</v>
      </c>
      <c r="B7">
        <v>1414.25</v>
      </c>
      <c r="C7">
        <v>1364.28</v>
      </c>
      <c r="D7">
        <v>3.53</v>
      </c>
      <c r="E7">
        <v>1801.76</v>
      </c>
      <c r="F7">
        <v>1185.1600000000001</v>
      </c>
      <c r="G7">
        <v>607.54999999999995</v>
      </c>
      <c r="H7">
        <v>706</v>
      </c>
      <c r="I7">
        <v>1421.66</v>
      </c>
      <c r="J7">
        <v>9.0500000000000007</v>
      </c>
      <c r="L7" s="2">
        <f t="shared" si="1"/>
        <v>65.777906047420302</v>
      </c>
      <c r="M7" s="2">
        <f t="shared" si="2"/>
        <v>33.719807299529343</v>
      </c>
      <c r="N7" s="2">
        <f t="shared" si="3"/>
        <v>0.50228665305035081</v>
      </c>
    </row>
    <row r="8" spans="1:14" x14ac:dyDescent="0.25">
      <c r="A8" t="s">
        <v>25</v>
      </c>
      <c r="B8">
        <v>1123.8</v>
      </c>
      <c r="C8">
        <v>1094.57</v>
      </c>
      <c r="D8">
        <v>2.6</v>
      </c>
      <c r="E8">
        <v>1805.22</v>
      </c>
      <c r="F8">
        <v>1763.32</v>
      </c>
      <c r="G8">
        <v>28.4</v>
      </c>
      <c r="H8">
        <v>43</v>
      </c>
      <c r="I8">
        <v>1123.8</v>
      </c>
      <c r="J8">
        <v>13.5</v>
      </c>
      <c r="L8" s="2">
        <f t="shared" si="1"/>
        <v>97.67895325777468</v>
      </c>
      <c r="M8" s="2">
        <f t="shared" si="2"/>
        <v>1.5732154529641815</v>
      </c>
      <c r="N8" s="2">
        <f t="shared" si="3"/>
        <v>0.74783128926114273</v>
      </c>
    </row>
    <row r="9" spans="1:14" x14ac:dyDescent="0.25">
      <c r="A9" t="s">
        <v>26</v>
      </c>
      <c r="B9">
        <v>1161.0999999999999</v>
      </c>
      <c r="C9">
        <v>1095.76</v>
      </c>
      <c r="D9">
        <v>5.63</v>
      </c>
      <c r="E9">
        <v>1800.28</v>
      </c>
      <c r="F9">
        <v>1736.89</v>
      </c>
      <c r="G9">
        <v>49.88</v>
      </c>
      <c r="H9">
        <v>59</v>
      </c>
      <c r="I9">
        <v>1172.21</v>
      </c>
      <c r="J9">
        <v>13.5</v>
      </c>
      <c r="L9" s="2">
        <f t="shared" si="1"/>
        <v>96.47888106294576</v>
      </c>
      <c r="M9" s="2">
        <f t="shared" si="2"/>
        <v>2.7706801164263339</v>
      </c>
      <c r="N9" s="2">
        <f t="shared" si="3"/>
        <v>0.74988335147865892</v>
      </c>
    </row>
    <row r="10" spans="1:14" x14ac:dyDescent="0.25">
      <c r="A10" t="s">
        <v>27</v>
      </c>
      <c r="B10">
        <v>1138.92</v>
      </c>
      <c r="C10">
        <v>1093.21</v>
      </c>
      <c r="D10">
        <v>4.01</v>
      </c>
      <c r="E10">
        <v>1800.65</v>
      </c>
      <c r="F10">
        <v>1509.93</v>
      </c>
      <c r="G10">
        <v>277.22000000000003</v>
      </c>
      <c r="H10">
        <v>91</v>
      </c>
      <c r="I10">
        <v>1147.78</v>
      </c>
      <c r="J10">
        <v>13.5</v>
      </c>
      <c r="L10" s="2">
        <f t="shared" si="1"/>
        <v>83.854719129203346</v>
      </c>
      <c r="M10" s="2">
        <f t="shared" si="2"/>
        <v>15.39555160636437</v>
      </c>
      <c r="N10" s="2">
        <f t="shared" si="3"/>
        <v>0.74972926443228827</v>
      </c>
    </row>
    <row r="11" spans="1:14" x14ac:dyDescent="0.25">
      <c r="A11" t="s">
        <v>28</v>
      </c>
      <c r="B11">
        <v>1167.26</v>
      </c>
      <c r="C11">
        <v>1099.17</v>
      </c>
      <c r="D11">
        <v>5.83</v>
      </c>
      <c r="E11">
        <v>1800.19</v>
      </c>
      <c r="F11">
        <v>1712.67</v>
      </c>
      <c r="G11">
        <v>74.02</v>
      </c>
      <c r="H11">
        <v>77</v>
      </c>
      <c r="I11">
        <v>1170.93</v>
      </c>
      <c r="J11">
        <v>13.5</v>
      </c>
      <c r="L11" s="2">
        <f t="shared" si="1"/>
        <v>95.13829095817664</v>
      </c>
      <c r="M11" s="2">
        <f t="shared" si="2"/>
        <v>4.1117882001344297</v>
      </c>
      <c r="N11" s="2">
        <f t="shared" si="3"/>
        <v>0.7499208416889328</v>
      </c>
    </row>
    <row r="12" spans="1:14" x14ac:dyDescent="0.25">
      <c r="A12" t="s">
        <v>29</v>
      </c>
      <c r="B12">
        <v>1124.81</v>
      </c>
      <c r="C12">
        <v>1082.18</v>
      </c>
      <c r="D12">
        <v>3.79</v>
      </c>
      <c r="E12">
        <v>1800.21</v>
      </c>
      <c r="F12">
        <v>1694.47</v>
      </c>
      <c r="G12">
        <v>92.22</v>
      </c>
      <c r="H12">
        <v>107</v>
      </c>
      <c r="I12">
        <v>1139.02</v>
      </c>
      <c r="J12">
        <v>13.51</v>
      </c>
      <c r="L12" s="2">
        <f t="shared" si="1"/>
        <v>94.126240827459014</v>
      </c>
      <c r="M12" s="2">
        <f t="shared" si="2"/>
        <v>5.122735680837236</v>
      </c>
      <c r="N12" s="2">
        <f t="shared" si="3"/>
        <v>0.75046800095544408</v>
      </c>
    </row>
    <row r="13" spans="1:14" x14ac:dyDescent="0.25">
      <c r="A13" t="s">
        <v>30</v>
      </c>
      <c r="B13">
        <v>992.34</v>
      </c>
      <c r="C13">
        <v>916.51</v>
      </c>
      <c r="D13">
        <v>7.64</v>
      </c>
      <c r="E13">
        <v>1800.08</v>
      </c>
      <c r="F13">
        <v>1773.3</v>
      </c>
      <c r="G13">
        <v>8.7799999999999994</v>
      </c>
      <c r="H13">
        <v>30</v>
      </c>
      <c r="I13">
        <v>992.34</v>
      </c>
      <c r="J13">
        <v>18</v>
      </c>
      <c r="L13" s="2">
        <f t="shared" si="1"/>
        <v>98.51228834274032</v>
      </c>
      <c r="M13" s="2">
        <f t="shared" si="2"/>
        <v>0.48775609972890088</v>
      </c>
      <c r="N13" s="2">
        <f t="shared" si="3"/>
        <v>0.99995555753077647</v>
      </c>
    </row>
    <row r="14" spans="1:14" x14ac:dyDescent="0.25">
      <c r="A14" t="s">
        <v>31</v>
      </c>
      <c r="B14">
        <v>1092.98</v>
      </c>
      <c r="C14">
        <v>997.96</v>
      </c>
      <c r="D14">
        <v>8.69</v>
      </c>
      <c r="E14">
        <v>1805.22</v>
      </c>
      <c r="F14">
        <v>1780.29</v>
      </c>
      <c r="G14">
        <v>6.92</v>
      </c>
      <c r="H14">
        <v>21</v>
      </c>
      <c r="I14">
        <v>1092.98</v>
      </c>
      <c r="J14">
        <v>18</v>
      </c>
      <c r="L14" s="2">
        <f t="shared" si="1"/>
        <v>98.619004885831089</v>
      </c>
      <c r="M14" s="2">
        <f t="shared" si="2"/>
        <v>0.38333277938423016</v>
      </c>
      <c r="N14" s="2">
        <f t="shared" si="3"/>
        <v>0.9971083856815236</v>
      </c>
    </row>
    <row r="15" spans="1:14" x14ac:dyDescent="0.25">
      <c r="A15" t="s">
        <v>32</v>
      </c>
      <c r="B15">
        <v>1020.7</v>
      </c>
      <c r="C15">
        <v>959.81</v>
      </c>
      <c r="D15">
        <v>5.97</v>
      </c>
      <c r="E15">
        <v>1800.13</v>
      </c>
      <c r="F15">
        <v>1777.88</v>
      </c>
      <c r="G15">
        <v>4.24</v>
      </c>
      <c r="H15">
        <v>24</v>
      </c>
      <c r="I15">
        <v>1020.7</v>
      </c>
      <c r="J15">
        <v>18</v>
      </c>
      <c r="L15" s="2">
        <f t="shared" si="1"/>
        <v>98.763978157133096</v>
      </c>
      <c r="M15" s="2">
        <f t="shared" si="2"/>
        <v>0.2355385444384572</v>
      </c>
      <c r="N15" s="2">
        <f t="shared" si="3"/>
        <v>0.99992778299345042</v>
      </c>
    </row>
    <row r="16" spans="1:14" x14ac:dyDescent="0.25">
      <c r="A16" t="s">
        <v>33</v>
      </c>
      <c r="B16">
        <v>1069.8499999999999</v>
      </c>
      <c r="C16">
        <v>997.44</v>
      </c>
      <c r="D16">
        <v>6.77</v>
      </c>
      <c r="E16">
        <v>1800.4</v>
      </c>
      <c r="F16">
        <v>1770.93</v>
      </c>
      <c r="G16">
        <v>11.46</v>
      </c>
      <c r="H16">
        <v>20</v>
      </c>
      <c r="I16">
        <v>1069.8499999999999</v>
      </c>
      <c r="J16">
        <v>18</v>
      </c>
      <c r="L16" s="2">
        <f t="shared" si="1"/>
        <v>98.363141524105743</v>
      </c>
      <c r="M16" s="2">
        <f t="shared" si="2"/>
        <v>0.63652521661852923</v>
      </c>
      <c r="N16" s="2">
        <f t="shared" si="3"/>
        <v>0.99977782714952224</v>
      </c>
    </row>
    <row r="17" spans="1:14" x14ac:dyDescent="0.25">
      <c r="A17" t="s">
        <v>34</v>
      </c>
      <c r="B17">
        <v>1095.04</v>
      </c>
      <c r="C17">
        <v>1068.3</v>
      </c>
      <c r="D17">
        <v>2.44</v>
      </c>
      <c r="E17">
        <v>1800.59</v>
      </c>
      <c r="F17">
        <v>1769.19</v>
      </c>
      <c r="G17">
        <v>13.4</v>
      </c>
      <c r="H17">
        <v>32</v>
      </c>
      <c r="I17">
        <v>1099.56</v>
      </c>
      <c r="J17">
        <v>18</v>
      </c>
      <c r="L17" s="2">
        <f t="shared" si="1"/>
        <v>98.256127158320339</v>
      </c>
      <c r="M17" s="2">
        <f t="shared" si="2"/>
        <v>0.7442005120543822</v>
      </c>
      <c r="N17" s="2">
        <f t="shared" si="3"/>
        <v>0.99967232962528951</v>
      </c>
    </row>
    <row r="18" spans="1:14" x14ac:dyDescent="0.25">
      <c r="A18" t="s">
        <v>35</v>
      </c>
      <c r="B18">
        <v>1360.95</v>
      </c>
      <c r="C18">
        <v>1327.44</v>
      </c>
      <c r="D18">
        <v>2.46</v>
      </c>
      <c r="E18">
        <v>1800.02</v>
      </c>
      <c r="F18">
        <v>551.57999999999993</v>
      </c>
      <c r="G18">
        <v>1237.6099999999999</v>
      </c>
      <c r="H18">
        <v>176</v>
      </c>
      <c r="I18">
        <v>1376.32</v>
      </c>
      <c r="J18">
        <v>10.83</v>
      </c>
      <c r="L18" s="2">
        <f t="shared" si="1"/>
        <v>30.642992855634933</v>
      </c>
      <c r="M18" s="2">
        <f t="shared" si="2"/>
        <v>68.755347162809301</v>
      </c>
      <c r="N18" s="2">
        <f t="shared" si="3"/>
        <v>0.6016599815557605</v>
      </c>
    </row>
    <row r="19" spans="1:14" x14ac:dyDescent="0.25">
      <c r="A19" t="s">
        <v>36</v>
      </c>
      <c r="B19">
        <v>1395.31</v>
      </c>
      <c r="C19">
        <v>1286.71</v>
      </c>
      <c r="D19">
        <v>7.78</v>
      </c>
      <c r="E19">
        <v>1800.31</v>
      </c>
      <c r="F19">
        <v>1079.81</v>
      </c>
      <c r="G19">
        <v>709.68</v>
      </c>
      <c r="H19">
        <v>224</v>
      </c>
      <c r="I19">
        <v>1410.34</v>
      </c>
      <c r="J19">
        <v>10.81</v>
      </c>
      <c r="L19" s="2">
        <f t="shared" si="1"/>
        <v>59.979114708022507</v>
      </c>
      <c r="M19" s="2">
        <f t="shared" si="2"/>
        <v>39.419877687731557</v>
      </c>
      <c r="N19" s="2">
        <f t="shared" si="3"/>
        <v>0.60045214435291705</v>
      </c>
    </row>
    <row r="20" spans="1:14" x14ac:dyDescent="0.25">
      <c r="A20" t="s">
        <v>37</v>
      </c>
      <c r="B20">
        <v>1345.11</v>
      </c>
      <c r="C20">
        <v>1270.18</v>
      </c>
      <c r="D20">
        <v>5.57</v>
      </c>
      <c r="E20">
        <v>1805.44</v>
      </c>
      <c r="F20">
        <v>636.66999999999996</v>
      </c>
      <c r="G20">
        <v>1157.96</v>
      </c>
      <c r="H20">
        <v>187</v>
      </c>
      <c r="I20">
        <v>1362.34</v>
      </c>
      <c r="J20">
        <v>10.81</v>
      </c>
      <c r="L20" s="2">
        <f t="shared" si="1"/>
        <v>35.263979971641255</v>
      </c>
      <c r="M20" s="2">
        <f t="shared" si="2"/>
        <v>64.137274016306279</v>
      </c>
      <c r="N20" s="2">
        <f t="shared" si="3"/>
        <v>0.59874601205246369</v>
      </c>
    </row>
    <row r="21" spans="1:14" x14ac:dyDescent="0.25">
      <c r="A21" t="s">
        <v>38</v>
      </c>
      <c r="B21">
        <v>1460.24</v>
      </c>
      <c r="C21">
        <v>1391.31</v>
      </c>
      <c r="D21">
        <v>4.72</v>
      </c>
      <c r="E21">
        <v>1800.79</v>
      </c>
      <c r="F21">
        <v>793.36</v>
      </c>
      <c r="G21">
        <v>996.6</v>
      </c>
      <c r="H21">
        <v>302</v>
      </c>
      <c r="I21">
        <v>1460.24</v>
      </c>
      <c r="J21">
        <v>10.83</v>
      </c>
      <c r="L21" s="2">
        <f t="shared" si="1"/>
        <v>44.05621977021196</v>
      </c>
      <c r="M21" s="2">
        <f t="shared" si="2"/>
        <v>55.342377512091915</v>
      </c>
      <c r="N21" s="2">
        <f t="shared" si="3"/>
        <v>0.6014027176961223</v>
      </c>
    </row>
    <row r="22" spans="1:14" x14ac:dyDescent="0.25">
      <c r="A22" t="s">
        <v>39</v>
      </c>
      <c r="B22">
        <v>1323.67</v>
      </c>
      <c r="C22">
        <v>1238.04</v>
      </c>
      <c r="D22">
        <v>6.47</v>
      </c>
      <c r="E22">
        <v>1803.52</v>
      </c>
      <c r="F22">
        <v>645</v>
      </c>
      <c r="G22">
        <v>1147.71</v>
      </c>
      <c r="H22">
        <v>170</v>
      </c>
      <c r="I22">
        <v>1337</v>
      </c>
      <c r="J22">
        <v>10.81</v>
      </c>
      <c r="L22" s="2">
        <f t="shared" si="1"/>
        <v>35.763396025550037</v>
      </c>
      <c r="M22" s="2">
        <f t="shared" si="2"/>
        <v>63.637220546486873</v>
      </c>
      <c r="N22" s="2">
        <f t="shared" si="3"/>
        <v>0.59938342796309441</v>
      </c>
    </row>
    <row r="23" spans="1:14" x14ac:dyDescent="0.25">
      <c r="A23" t="s">
        <v>40</v>
      </c>
      <c r="B23">
        <v>1240.83</v>
      </c>
      <c r="C23">
        <v>1151.5</v>
      </c>
      <c r="D23">
        <v>7.2</v>
      </c>
      <c r="E23">
        <v>1804.73</v>
      </c>
      <c r="F23">
        <v>1703.82</v>
      </c>
      <c r="G23">
        <v>84.71</v>
      </c>
      <c r="H23">
        <v>59</v>
      </c>
      <c r="I23">
        <v>1240.83</v>
      </c>
      <c r="J23">
        <v>16.2</v>
      </c>
      <c r="L23" s="2">
        <f t="shared" si="1"/>
        <v>94.408581893136372</v>
      </c>
      <c r="M23" s="2">
        <f t="shared" si="2"/>
        <v>4.6937769084572203</v>
      </c>
      <c r="N23" s="2">
        <f t="shared" si="3"/>
        <v>0.89764119840640977</v>
      </c>
    </row>
    <row r="24" spans="1:14" x14ac:dyDescent="0.25">
      <c r="A24" t="s">
        <v>41</v>
      </c>
      <c r="B24">
        <v>1211.04</v>
      </c>
      <c r="C24">
        <v>1144.43</v>
      </c>
      <c r="D24">
        <v>5.5</v>
      </c>
      <c r="E24">
        <v>1800.85</v>
      </c>
      <c r="F24">
        <v>1710.61</v>
      </c>
      <c r="G24">
        <v>74.03</v>
      </c>
      <c r="H24">
        <v>79</v>
      </c>
      <c r="I24">
        <v>1211.04</v>
      </c>
      <c r="J24">
        <v>16.2</v>
      </c>
      <c r="L24" s="2">
        <f t="shared" si="1"/>
        <v>94.989032956659358</v>
      </c>
      <c r="M24" s="2">
        <f t="shared" si="2"/>
        <v>4.1108365494072245</v>
      </c>
      <c r="N24" s="2">
        <f t="shared" si="3"/>
        <v>0.89957520059971685</v>
      </c>
    </row>
    <row r="25" spans="1:14" x14ac:dyDescent="0.25">
      <c r="A25" t="s">
        <v>42</v>
      </c>
      <c r="B25">
        <v>1211.8900000000001</v>
      </c>
      <c r="C25">
        <v>1140.96</v>
      </c>
      <c r="D25">
        <v>5.85</v>
      </c>
      <c r="E25">
        <v>1800.01</v>
      </c>
      <c r="F25">
        <v>1571.3999999999999</v>
      </c>
      <c r="G25">
        <v>212.41</v>
      </c>
      <c r="H25">
        <v>85</v>
      </c>
      <c r="I25">
        <v>1215.77</v>
      </c>
      <c r="J25">
        <v>16.2</v>
      </c>
      <c r="L25" s="2">
        <f t="shared" si="1"/>
        <v>87.299515002694434</v>
      </c>
      <c r="M25" s="2">
        <f t="shared" si="2"/>
        <v>11.800489997277793</v>
      </c>
      <c r="N25" s="2">
        <f t="shared" si="3"/>
        <v>0.89999500002777766</v>
      </c>
    </row>
    <row r="26" spans="1:14" x14ac:dyDescent="0.25">
      <c r="A26" t="s">
        <v>43</v>
      </c>
      <c r="B26">
        <v>1172.18</v>
      </c>
      <c r="C26">
        <v>1078.3699999999999</v>
      </c>
      <c r="D26">
        <v>8</v>
      </c>
      <c r="E26">
        <v>1800.87</v>
      </c>
      <c r="F26">
        <v>1680.96</v>
      </c>
      <c r="G26">
        <v>103.7</v>
      </c>
      <c r="H26">
        <v>80</v>
      </c>
      <c r="I26">
        <v>1183.18</v>
      </c>
      <c r="J26">
        <v>16.2</v>
      </c>
      <c r="L26" s="2">
        <f t="shared" si="1"/>
        <v>93.341551583401355</v>
      </c>
      <c r="M26" s="2">
        <f t="shared" si="2"/>
        <v>5.7583279192834578</v>
      </c>
      <c r="N26" s="2">
        <f t="shared" si="3"/>
        <v>0.89956521014842827</v>
      </c>
    </row>
    <row r="27" spans="1:14" x14ac:dyDescent="0.25">
      <c r="A27" t="s">
        <v>44</v>
      </c>
      <c r="B27">
        <v>1154.69</v>
      </c>
      <c r="C27">
        <v>1110.72</v>
      </c>
      <c r="D27">
        <v>3.81</v>
      </c>
      <c r="E27">
        <v>1801.25</v>
      </c>
      <c r="F27">
        <v>1483.51</v>
      </c>
      <c r="G27">
        <v>301.52999999999997</v>
      </c>
      <c r="H27">
        <v>122</v>
      </c>
      <c r="I27">
        <v>1162.18</v>
      </c>
      <c r="J27">
        <v>16.2</v>
      </c>
      <c r="L27" s="2">
        <f t="shared" si="1"/>
        <v>82.360027758501047</v>
      </c>
      <c r="M27" s="2">
        <f t="shared" si="2"/>
        <v>16.74004163775156</v>
      </c>
      <c r="N27" s="2">
        <f t="shared" si="3"/>
        <v>0.8993754337265788</v>
      </c>
    </row>
    <row r="28" spans="1:14" x14ac:dyDescent="0.25">
      <c r="A28" t="s">
        <v>45</v>
      </c>
      <c r="B28">
        <v>1066.1199999999999</v>
      </c>
      <c r="C28">
        <v>971.22</v>
      </c>
      <c r="D28">
        <v>8.9</v>
      </c>
      <c r="E28">
        <v>1800.64</v>
      </c>
      <c r="F28">
        <v>1752.94</v>
      </c>
      <c r="G28">
        <v>26.09</v>
      </c>
      <c r="H28">
        <v>30</v>
      </c>
      <c r="I28">
        <v>1066.1199999999999</v>
      </c>
      <c r="J28">
        <v>21.61</v>
      </c>
      <c r="L28" s="2">
        <f t="shared" si="1"/>
        <v>97.350941887328943</v>
      </c>
      <c r="M28" s="2">
        <f t="shared" si="2"/>
        <v>1.4489292695930336</v>
      </c>
      <c r="N28" s="2">
        <f t="shared" si="3"/>
        <v>1.2001288430780166</v>
      </c>
    </row>
    <row r="29" spans="1:14" x14ac:dyDescent="0.25">
      <c r="A29" t="s">
        <v>46</v>
      </c>
      <c r="B29">
        <v>1047.55</v>
      </c>
      <c r="C29">
        <v>961.44</v>
      </c>
      <c r="D29">
        <v>8.2200000000000006</v>
      </c>
      <c r="E29">
        <v>1800.8300000000002</v>
      </c>
      <c r="F29">
        <v>1768.7700000000002</v>
      </c>
      <c r="G29">
        <v>10.45</v>
      </c>
      <c r="H29">
        <v>32</v>
      </c>
      <c r="I29">
        <v>1047.55</v>
      </c>
      <c r="J29">
        <v>21.61</v>
      </c>
      <c r="L29" s="2">
        <f t="shared" si="1"/>
        <v>98.219709800480899</v>
      </c>
      <c r="M29" s="2">
        <f t="shared" si="2"/>
        <v>0.58028797832110746</v>
      </c>
      <c r="N29" s="2">
        <f t="shared" si="3"/>
        <v>1.200002221198003</v>
      </c>
    </row>
    <row r="30" spans="1:14" x14ac:dyDescent="0.25">
      <c r="A30" t="s">
        <v>47</v>
      </c>
      <c r="B30">
        <v>1154.7</v>
      </c>
      <c r="C30">
        <v>1060.95</v>
      </c>
      <c r="D30">
        <v>8.1199999999999992</v>
      </c>
      <c r="E30">
        <v>1800.88</v>
      </c>
      <c r="F30">
        <v>1764.1000000000001</v>
      </c>
      <c r="G30">
        <v>15.17</v>
      </c>
      <c r="H30">
        <v>16</v>
      </c>
      <c r="I30">
        <v>1155.94</v>
      </c>
      <c r="J30">
        <v>21.61</v>
      </c>
      <c r="L30" s="2">
        <f t="shared" si="1"/>
        <v>97.957665141486373</v>
      </c>
      <c r="M30" s="2">
        <f t="shared" si="2"/>
        <v>0.84236595442228235</v>
      </c>
      <c r="N30" s="2">
        <f t="shared" si="3"/>
        <v>1.1999689040913331</v>
      </c>
    </row>
    <row r="31" spans="1:14" x14ac:dyDescent="0.25">
      <c r="A31" t="s">
        <v>48</v>
      </c>
      <c r="B31">
        <v>1098.97</v>
      </c>
      <c r="C31">
        <v>1013.15</v>
      </c>
      <c r="D31">
        <v>7.81</v>
      </c>
      <c r="E31">
        <v>1800.39</v>
      </c>
      <c r="F31">
        <v>1769.1000000000001</v>
      </c>
      <c r="G31">
        <v>9.68</v>
      </c>
      <c r="H31">
        <v>22</v>
      </c>
      <c r="I31">
        <v>1098.97</v>
      </c>
      <c r="J31">
        <v>21.61</v>
      </c>
      <c r="L31" s="2">
        <f t="shared" si="1"/>
        <v>98.262043223968135</v>
      </c>
      <c r="M31" s="2">
        <f t="shared" si="2"/>
        <v>0.53766128449946948</v>
      </c>
      <c r="N31" s="2">
        <f t="shared" si="3"/>
        <v>1.2002954915323902</v>
      </c>
    </row>
    <row r="32" spans="1:14" x14ac:dyDescent="0.25">
      <c r="A32" t="s">
        <v>49</v>
      </c>
      <c r="B32">
        <v>1094.27</v>
      </c>
      <c r="C32">
        <v>988.23</v>
      </c>
      <c r="D32">
        <v>9.69</v>
      </c>
      <c r="E32">
        <v>1801.11</v>
      </c>
      <c r="F32">
        <v>1758.02</v>
      </c>
      <c r="G32">
        <v>21.48</v>
      </c>
      <c r="H32">
        <v>33</v>
      </c>
      <c r="I32">
        <v>1094.27</v>
      </c>
      <c r="J32">
        <v>21.61</v>
      </c>
      <c r="L32" s="2">
        <f t="shared" si="1"/>
        <v>97.607586432810876</v>
      </c>
      <c r="M32" s="2">
        <f t="shared" si="2"/>
        <v>1.192597897962923</v>
      </c>
      <c r="N32" s="2">
        <f t="shared" si="3"/>
        <v>1.1998156692261994</v>
      </c>
    </row>
    <row r="33" spans="1:14" x14ac:dyDescent="0.25">
      <c r="A33" t="s">
        <v>50</v>
      </c>
      <c r="B33">
        <v>1746.79</v>
      </c>
      <c r="C33">
        <v>1708.34</v>
      </c>
      <c r="D33">
        <v>2.2000000000000002</v>
      </c>
      <c r="E33">
        <v>1800.78</v>
      </c>
      <c r="F33">
        <v>1470.47</v>
      </c>
      <c r="G33">
        <v>318.3</v>
      </c>
      <c r="H33">
        <v>205</v>
      </c>
      <c r="I33">
        <v>1766.6</v>
      </c>
      <c r="J33">
        <v>12.02</v>
      </c>
      <c r="L33" s="2">
        <f t="shared" si="1"/>
        <v>81.65739290751786</v>
      </c>
      <c r="M33" s="2">
        <f t="shared" si="2"/>
        <v>17.675673874654318</v>
      </c>
      <c r="N33" s="2">
        <f t="shared" si="3"/>
        <v>0.66748853274692077</v>
      </c>
    </row>
    <row r="34" spans="1:14" x14ac:dyDescent="0.25">
      <c r="A34" t="s">
        <v>51</v>
      </c>
      <c r="B34">
        <v>1800.93</v>
      </c>
      <c r="C34">
        <v>1741.68</v>
      </c>
      <c r="D34">
        <v>3.29</v>
      </c>
      <c r="E34">
        <v>1806.18</v>
      </c>
      <c r="F34">
        <v>979.5</v>
      </c>
      <c r="G34">
        <v>814.67</v>
      </c>
      <c r="H34">
        <v>270</v>
      </c>
      <c r="I34">
        <v>1809.48</v>
      </c>
      <c r="J34">
        <v>12</v>
      </c>
      <c r="L34" s="2">
        <f t="shared" si="1"/>
        <v>54.23047536790353</v>
      </c>
      <c r="M34" s="2">
        <f t="shared" si="2"/>
        <v>45.104585368014263</v>
      </c>
      <c r="N34" s="2">
        <f t="shared" si="3"/>
        <v>0.6643856094077002</v>
      </c>
    </row>
    <row r="35" spans="1:14" x14ac:dyDescent="0.25">
      <c r="A35" t="s">
        <v>52</v>
      </c>
      <c r="B35">
        <v>1799.53</v>
      </c>
      <c r="C35">
        <v>1769.4</v>
      </c>
      <c r="D35">
        <v>1.67</v>
      </c>
      <c r="E35">
        <v>1800.49</v>
      </c>
      <c r="F35">
        <v>249.98</v>
      </c>
      <c r="G35">
        <v>1538.51</v>
      </c>
      <c r="H35">
        <v>109</v>
      </c>
      <c r="I35">
        <v>1810.75</v>
      </c>
      <c r="J35">
        <v>12</v>
      </c>
      <c r="L35" s="2">
        <f t="shared" si="1"/>
        <v>13.883998244922216</v>
      </c>
      <c r="M35" s="2">
        <f t="shared" si="2"/>
        <v>85.449516520502755</v>
      </c>
      <c r="N35" s="2">
        <f t="shared" si="3"/>
        <v>0.66648523457503239</v>
      </c>
    </row>
    <row r="36" spans="1:14" x14ac:dyDescent="0.25">
      <c r="A36" t="s">
        <v>53</v>
      </c>
      <c r="B36">
        <v>1747.18</v>
      </c>
      <c r="C36">
        <v>1713.98</v>
      </c>
      <c r="D36">
        <v>1.9</v>
      </c>
      <c r="E36">
        <v>1808.86</v>
      </c>
      <c r="F36">
        <v>1254.29</v>
      </c>
      <c r="G36">
        <v>542.55999999999995</v>
      </c>
      <c r="H36">
        <v>233</v>
      </c>
      <c r="I36">
        <v>1759.42</v>
      </c>
      <c r="J36">
        <v>12.01</v>
      </c>
      <c r="L36" s="2">
        <f t="shared" si="1"/>
        <v>69.34146368430946</v>
      </c>
      <c r="M36" s="2">
        <f t="shared" si="2"/>
        <v>29.994582223057613</v>
      </c>
      <c r="N36" s="2">
        <f t="shared" si="3"/>
        <v>0.66395409263292904</v>
      </c>
    </row>
    <row r="37" spans="1:14" x14ac:dyDescent="0.25">
      <c r="A37" t="s">
        <v>54</v>
      </c>
      <c r="B37">
        <v>1805.07</v>
      </c>
      <c r="C37">
        <v>1775.3</v>
      </c>
      <c r="D37">
        <v>1.65</v>
      </c>
      <c r="E37">
        <v>1801.41</v>
      </c>
      <c r="F37">
        <v>1263.3699999999999</v>
      </c>
      <c r="G37">
        <v>525.97</v>
      </c>
      <c r="H37">
        <v>269</v>
      </c>
      <c r="I37">
        <v>1833.65</v>
      </c>
      <c r="J37">
        <v>12.06</v>
      </c>
      <c r="L37" s="2">
        <f t="shared" si="1"/>
        <v>70.132285265430951</v>
      </c>
      <c r="M37" s="2">
        <f t="shared" si="2"/>
        <v>29.197684036393714</v>
      </c>
      <c r="N37" s="2">
        <f t="shared" si="3"/>
        <v>0.66947557746431963</v>
      </c>
    </row>
    <row r="38" spans="1:14" x14ac:dyDescent="0.25">
      <c r="A38" t="s">
        <v>55</v>
      </c>
      <c r="B38">
        <v>1447.19</v>
      </c>
      <c r="C38">
        <v>1445.04</v>
      </c>
      <c r="D38">
        <v>0.15</v>
      </c>
      <c r="E38">
        <v>1801.31</v>
      </c>
      <c r="F38">
        <v>1653.19</v>
      </c>
      <c r="G38">
        <v>130.1</v>
      </c>
      <c r="H38">
        <v>93</v>
      </c>
      <c r="I38">
        <v>1469.77</v>
      </c>
      <c r="J38">
        <v>18.010000000000002</v>
      </c>
      <c r="L38" s="2">
        <f t="shared" si="1"/>
        <v>91.777095558232617</v>
      </c>
      <c r="M38" s="2">
        <f t="shared" si="2"/>
        <v>7.2225213872126401</v>
      </c>
      <c r="N38" s="2">
        <f t="shared" si="3"/>
        <v>0.99982790302613112</v>
      </c>
    </row>
    <row r="39" spans="1:14" x14ac:dyDescent="0.25">
      <c r="A39" t="s">
        <v>56</v>
      </c>
      <c r="B39">
        <v>1487.67</v>
      </c>
      <c r="C39">
        <v>1461.6</v>
      </c>
      <c r="D39">
        <v>1.75</v>
      </c>
      <c r="E39">
        <v>1801.59</v>
      </c>
      <c r="F39">
        <v>1618.07</v>
      </c>
      <c r="G39">
        <v>165.51</v>
      </c>
      <c r="H39">
        <v>85</v>
      </c>
      <c r="I39">
        <v>1497.43</v>
      </c>
      <c r="J39">
        <v>18</v>
      </c>
      <c r="L39" s="2">
        <f t="shared" si="1"/>
        <v>89.813442570174132</v>
      </c>
      <c r="M39" s="2">
        <f t="shared" si="2"/>
        <v>9.1868849183221499</v>
      </c>
      <c r="N39" s="2">
        <f t="shared" si="3"/>
        <v>0.99911744625580745</v>
      </c>
    </row>
    <row r="40" spans="1:14" x14ac:dyDescent="0.25">
      <c r="A40" t="s">
        <v>57</v>
      </c>
      <c r="B40">
        <v>1409.68</v>
      </c>
      <c r="C40">
        <v>1385.04</v>
      </c>
      <c r="D40">
        <v>1.75</v>
      </c>
      <c r="E40">
        <v>1801.07</v>
      </c>
      <c r="F40">
        <v>1710.76</v>
      </c>
      <c r="G40">
        <v>72.31</v>
      </c>
      <c r="H40">
        <v>67</v>
      </c>
      <c r="I40">
        <v>1430.66</v>
      </c>
      <c r="J40">
        <v>18</v>
      </c>
      <c r="L40" s="2">
        <f t="shared" si="1"/>
        <v>94.985758465800885</v>
      </c>
      <c r="M40" s="2">
        <f t="shared" si="2"/>
        <v>4.014835625489293</v>
      </c>
      <c r="N40" s="2">
        <f t="shared" si="3"/>
        <v>0.99940590870982249</v>
      </c>
    </row>
    <row r="41" spans="1:14" x14ac:dyDescent="0.25">
      <c r="A41" t="s">
        <v>58</v>
      </c>
      <c r="B41">
        <v>1457.01</v>
      </c>
      <c r="C41">
        <v>1409.44</v>
      </c>
      <c r="D41">
        <v>3.26</v>
      </c>
      <c r="E41">
        <v>1800.69</v>
      </c>
      <c r="F41">
        <v>1728.95</v>
      </c>
      <c r="G41">
        <v>53.73</v>
      </c>
      <c r="H41">
        <v>42</v>
      </c>
      <c r="I41">
        <v>1480.9</v>
      </c>
      <c r="J41">
        <v>18</v>
      </c>
      <c r="L41" s="2">
        <f t="shared" si="1"/>
        <v>96.015971655309912</v>
      </c>
      <c r="M41" s="2">
        <f t="shared" si="2"/>
        <v>2.9838561884610897</v>
      </c>
      <c r="N41" s="2">
        <f t="shared" si="3"/>
        <v>0.99961681355480392</v>
      </c>
    </row>
    <row r="42" spans="1:14" x14ac:dyDescent="0.25">
      <c r="A42" t="s">
        <v>59</v>
      </c>
      <c r="B42">
        <v>1473.26</v>
      </c>
      <c r="C42">
        <v>1395.65</v>
      </c>
      <c r="D42">
        <v>5.27</v>
      </c>
      <c r="E42">
        <v>1805.69</v>
      </c>
      <c r="F42">
        <v>1713.96</v>
      </c>
      <c r="G42">
        <v>73.72</v>
      </c>
      <c r="H42">
        <v>48</v>
      </c>
      <c r="I42">
        <v>1494.77</v>
      </c>
      <c r="J42">
        <v>18</v>
      </c>
      <c r="L42" s="2">
        <f t="shared" si="1"/>
        <v>94.919947499293897</v>
      </c>
      <c r="M42" s="2">
        <f t="shared" si="2"/>
        <v>4.0826498457653306</v>
      </c>
      <c r="N42" s="2">
        <f t="shared" si="3"/>
        <v>0.99684885002409052</v>
      </c>
    </row>
    <row r="43" spans="1:14" x14ac:dyDescent="0.25">
      <c r="A43" t="s">
        <v>60</v>
      </c>
      <c r="B43">
        <v>1330.03</v>
      </c>
      <c r="C43">
        <v>1251.71</v>
      </c>
      <c r="D43">
        <v>5.89</v>
      </c>
      <c r="E43">
        <v>1801.25</v>
      </c>
      <c r="F43">
        <v>1737.84</v>
      </c>
      <c r="G43">
        <v>39.42</v>
      </c>
      <c r="H43">
        <v>14</v>
      </c>
      <c r="I43">
        <v>1334.01</v>
      </c>
      <c r="J43">
        <v>24</v>
      </c>
      <c r="L43" s="2">
        <f t="shared" si="1"/>
        <v>96.479666897987514</v>
      </c>
      <c r="M43" s="2">
        <f t="shared" si="2"/>
        <v>2.1884802220680082</v>
      </c>
      <c r="N43" s="2">
        <f t="shared" si="3"/>
        <v>1.3324080499653019</v>
      </c>
    </row>
    <row r="44" spans="1:14" x14ac:dyDescent="0.25">
      <c r="A44" t="s">
        <v>61</v>
      </c>
      <c r="B44">
        <v>1304.1199999999999</v>
      </c>
      <c r="C44">
        <v>1238.9100000000001</v>
      </c>
      <c r="D44">
        <v>5</v>
      </c>
      <c r="E44">
        <v>1801.37</v>
      </c>
      <c r="F44">
        <v>1730.76</v>
      </c>
      <c r="G44">
        <v>46.61</v>
      </c>
      <c r="H44">
        <v>13</v>
      </c>
      <c r="I44">
        <v>1304.1199999999999</v>
      </c>
      <c r="J44">
        <v>24</v>
      </c>
      <c r="L44" s="2">
        <f t="shared" si="1"/>
        <v>96.080205621277145</v>
      </c>
      <c r="M44" s="2">
        <f t="shared" si="2"/>
        <v>2.5874750884049362</v>
      </c>
      <c r="N44" s="2">
        <f t="shared" si="3"/>
        <v>1.3323192903179248</v>
      </c>
    </row>
    <row r="45" spans="1:14" x14ac:dyDescent="0.25">
      <c r="A45" t="s">
        <v>62</v>
      </c>
      <c r="B45">
        <v>1290.8699999999999</v>
      </c>
      <c r="C45">
        <v>1246.57</v>
      </c>
      <c r="D45">
        <v>3.43</v>
      </c>
      <c r="E45">
        <v>1800.84</v>
      </c>
      <c r="F45">
        <v>1771.99</v>
      </c>
      <c r="G45">
        <v>4.84</v>
      </c>
      <c r="H45">
        <v>5</v>
      </c>
      <c r="I45">
        <v>1290.8699999999999</v>
      </c>
      <c r="J45">
        <v>24.02</v>
      </c>
      <c r="L45" s="2">
        <f t="shared" si="1"/>
        <v>98.397969836298614</v>
      </c>
      <c r="M45" s="2">
        <f t="shared" si="2"/>
        <v>0.26876346593811778</v>
      </c>
      <c r="N45" s="2">
        <f t="shared" si="3"/>
        <v>1.3338219941804936</v>
      </c>
    </row>
    <row r="46" spans="1:14" x14ac:dyDescent="0.25">
      <c r="A46" t="s">
        <v>63</v>
      </c>
      <c r="B46">
        <v>1366.32</v>
      </c>
      <c r="C46">
        <v>1294.8399999999999</v>
      </c>
      <c r="D46">
        <v>5.23</v>
      </c>
      <c r="E46">
        <v>1800.64</v>
      </c>
      <c r="F46">
        <v>1766.93</v>
      </c>
      <c r="G46">
        <v>9.6999999999999993</v>
      </c>
      <c r="H46">
        <v>9</v>
      </c>
      <c r="I46">
        <v>1366.32</v>
      </c>
      <c r="J46">
        <v>24.02</v>
      </c>
      <c r="L46" s="2">
        <f t="shared" si="1"/>
        <v>98.127887862093473</v>
      </c>
      <c r="M46" s="2">
        <f t="shared" si="2"/>
        <v>0.53869735205260338</v>
      </c>
      <c r="N46" s="2">
        <f t="shared" si="3"/>
        <v>1.3339701439488181</v>
      </c>
    </row>
    <row r="47" spans="1:14" x14ac:dyDescent="0.25">
      <c r="A47" t="s">
        <v>64</v>
      </c>
      <c r="B47">
        <v>1364.14</v>
      </c>
      <c r="C47">
        <v>1283.1600000000001</v>
      </c>
      <c r="D47">
        <v>5.94</v>
      </c>
      <c r="E47">
        <v>1801.01</v>
      </c>
      <c r="F47">
        <v>1773.42</v>
      </c>
      <c r="G47">
        <v>3.59</v>
      </c>
      <c r="H47">
        <v>4</v>
      </c>
      <c r="I47">
        <v>1367.91</v>
      </c>
      <c r="J47">
        <v>24</v>
      </c>
      <c r="L47" s="2">
        <f t="shared" si="1"/>
        <v>98.468081798546365</v>
      </c>
      <c r="M47" s="2">
        <f t="shared" si="2"/>
        <v>0.19933259670962405</v>
      </c>
      <c r="N47" s="2">
        <f t="shared" si="3"/>
        <v>1.3325856047440048</v>
      </c>
    </row>
    <row r="48" spans="1:14" x14ac:dyDescent="0.25">
      <c r="A48" t="s">
        <v>65</v>
      </c>
      <c r="B48">
        <v>1861.75</v>
      </c>
      <c r="C48">
        <v>1796.09</v>
      </c>
      <c r="D48">
        <v>3.53</v>
      </c>
      <c r="E48">
        <v>1802.25</v>
      </c>
      <c r="F48">
        <v>847.13</v>
      </c>
      <c r="G48">
        <v>940.67</v>
      </c>
      <c r="H48">
        <v>182</v>
      </c>
      <c r="I48">
        <v>1891.98</v>
      </c>
      <c r="J48">
        <v>14.45</v>
      </c>
      <c r="L48" s="2">
        <f t="shared" si="1"/>
        <v>47.004022749341104</v>
      </c>
      <c r="M48" s="2">
        <f t="shared" si="2"/>
        <v>52.194201692329031</v>
      </c>
      <c r="N48" s="2">
        <f t="shared" si="3"/>
        <v>0.80177555832986547</v>
      </c>
    </row>
    <row r="49" spans="1:14" x14ac:dyDescent="0.25">
      <c r="A49" t="s">
        <v>66</v>
      </c>
      <c r="B49">
        <v>1713.39</v>
      </c>
      <c r="C49">
        <v>1667.8</v>
      </c>
      <c r="D49">
        <v>2.66</v>
      </c>
      <c r="E49">
        <v>1815.01</v>
      </c>
      <c r="F49">
        <v>421.93</v>
      </c>
      <c r="G49">
        <v>1378.63</v>
      </c>
      <c r="H49">
        <v>78</v>
      </c>
      <c r="I49">
        <v>1727.4</v>
      </c>
      <c r="J49">
        <v>14.45</v>
      </c>
      <c r="L49" s="2">
        <f t="shared" si="1"/>
        <v>23.24670387490978</v>
      </c>
      <c r="M49" s="2">
        <f t="shared" si="2"/>
        <v>75.957157260841541</v>
      </c>
      <c r="N49" s="2">
        <f t="shared" si="3"/>
        <v>0.79613886424868185</v>
      </c>
    </row>
    <row r="50" spans="1:14" x14ac:dyDescent="0.25">
      <c r="A50" t="s">
        <v>67</v>
      </c>
      <c r="B50">
        <v>1894.55</v>
      </c>
      <c r="C50">
        <v>1801.1</v>
      </c>
      <c r="D50">
        <v>4.93</v>
      </c>
      <c r="E50">
        <v>1811.2</v>
      </c>
      <c r="F50">
        <v>832.41</v>
      </c>
      <c r="G50">
        <v>964.36</v>
      </c>
      <c r="H50">
        <v>181</v>
      </c>
      <c r="I50">
        <v>1938.27</v>
      </c>
      <c r="J50">
        <v>14.44</v>
      </c>
      <c r="L50" s="2">
        <f t="shared" si="1"/>
        <v>45.959032685512369</v>
      </c>
      <c r="M50" s="2">
        <f t="shared" si="2"/>
        <v>53.244257950530034</v>
      </c>
      <c r="N50" s="2">
        <f t="shared" si="3"/>
        <v>0.79726148409893993</v>
      </c>
    </row>
    <row r="51" spans="1:14" x14ac:dyDescent="0.25">
      <c r="A51" t="s">
        <v>68</v>
      </c>
      <c r="B51">
        <v>1874.43</v>
      </c>
      <c r="C51">
        <v>1872.01</v>
      </c>
      <c r="D51">
        <v>0.13</v>
      </c>
      <c r="E51">
        <v>1809.06</v>
      </c>
      <c r="F51">
        <v>707.07</v>
      </c>
      <c r="G51">
        <v>1087.54</v>
      </c>
      <c r="H51">
        <v>205</v>
      </c>
      <c r="I51">
        <v>1903.17</v>
      </c>
      <c r="J51">
        <v>14.45</v>
      </c>
      <c r="L51" s="2">
        <f t="shared" si="1"/>
        <v>39.084939139663696</v>
      </c>
      <c r="M51" s="2">
        <f t="shared" si="2"/>
        <v>60.116303494632575</v>
      </c>
      <c r="N51" s="2">
        <f t="shared" si="3"/>
        <v>0.79875736570373568</v>
      </c>
    </row>
    <row r="52" spans="1:14" x14ac:dyDescent="0.25">
      <c r="A52" t="s">
        <v>69</v>
      </c>
      <c r="B52">
        <v>1876.98</v>
      </c>
      <c r="C52">
        <v>1844.76</v>
      </c>
      <c r="D52">
        <v>1.72</v>
      </c>
      <c r="E52">
        <v>1800.97</v>
      </c>
      <c r="F52">
        <v>733.97</v>
      </c>
      <c r="G52">
        <v>1052.5899999999999</v>
      </c>
      <c r="H52">
        <v>186</v>
      </c>
      <c r="I52">
        <v>1906.3</v>
      </c>
      <c r="J52">
        <v>14.41</v>
      </c>
      <c r="L52" s="2">
        <f t="shared" si="1"/>
        <v>40.754149152956465</v>
      </c>
      <c r="M52" s="2">
        <f t="shared" si="2"/>
        <v>58.445726469624695</v>
      </c>
      <c r="N52" s="2">
        <f t="shared" si="3"/>
        <v>0.80012437741883535</v>
      </c>
    </row>
    <row r="53" spans="1:14" x14ac:dyDescent="0.25">
      <c r="A53" t="s">
        <v>70</v>
      </c>
      <c r="B53">
        <v>1506.28</v>
      </c>
      <c r="C53">
        <v>1415.1</v>
      </c>
      <c r="D53">
        <v>6.05</v>
      </c>
      <c r="E53">
        <v>1801.6100000000001</v>
      </c>
      <c r="F53">
        <v>1434.48</v>
      </c>
      <c r="G53">
        <v>345.52</v>
      </c>
      <c r="H53">
        <v>69</v>
      </c>
      <c r="I53">
        <v>1530.63</v>
      </c>
      <c r="J53">
        <v>21.61</v>
      </c>
      <c r="L53" s="2">
        <f t="shared" si="1"/>
        <v>79.622115774224156</v>
      </c>
      <c r="M53" s="2">
        <f t="shared" si="2"/>
        <v>19.178401540844021</v>
      </c>
      <c r="N53" s="2">
        <f t="shared" si="3"/>
        <v>1.199482684931811</v>
      </c>
    </row>
    <row r="54" spans="1:14" x14ac:dyDescent="0.25">
      <c r="A54" t="s">
        <v>71</v>
      </c>
      <c r="B54">
        <v>1453.81</v>
      </c>
      <c r="C54">
        <v>1355.11</v>
      </c>
      <c r="D54">
        <v>6.79</v>
      </c>
      <c r="E54">
        <v>1801.2900000000002</v>
      </c>
      <c r="F54">
        <v>1639.94</v>
      </c>
      <c r="G54">
        <v>139.74</v>
      </c>
      <c r="H54">
        <v>31</v>
      </c>
      <c r="I54">
        <v>1472.66</v>
      </c>
      <c r="J54">
        <v>21.61</v>
      </c>
      <c r="L54" s="2">
        <f t="shared" si="1"/>
        <v>91.042530630825681</v>
      </c>
      <c r="M54" s="2">
        <f t="shared" si="2"/>
        <v>7.7577735955898266</v>
      </c>
      <c r="N54" s="2">
        <f t="shared" si="3"/>
        <v>1.1996957735844866</v>
      </c>
    </row>
    <row r="55" spans="1:14" x14ac:dyDescent="0.25">
      <c r="A55" t="s">
        <v>72</v>
      </c>
      <c r="B55">
        <v>1499.25</v>
      </c>
      <c r="C55">
        <v>1432.7</v>
      </c>
      <c r="D55">
        <v>4.4400000000000004</v>
      </c>
      <c r="E55">
        <v>1800.87</v>
      </c>
      <c r="F55">
        <v>1310.96</v>
      </c>
      <c r="G55">
        <v>468.3</v>
      </c>
      <c r="H55">
        <v>92</v>
      </c>
      <c r="I55">
        <v>1506.88</v>
      </c>
      <c r="J55">
        <v>21.61</v>
      </c>
      <c r="L55" s="2">
        <f t="shared" si="1"/>
        <v>72.79592641334466</v>
      </c>
      <c r="M55" s="2">
        <f t="shared" si="2"/>
        <v>26.004098019290677</v>
      </c>
      <c r="N55" s="2">
        <f t="shared" si="3"/>
        <v>1.1999755673646626</v>
      </c>
    </row>
    <row r="56" spans="1:14" x14ac:dyDescent="0.25">
      <c r="A56" t="s">
        <v>73</v>
      </c>
      <c r="B56">
        <v>1618.25</v>
      </c>
      <c r="C56">
        <v>1551.63</v>
      </c>
      <c r="D56">
        <v>4.12</v>
      </c>
      <c r="E56">
        <v>1801.56</v>
      </c>
      <c r="F56">
        <v>1572.72</v>
      </c>
      <c r="G56">
        <v>207.21</v>
      </c>
      <c r="H56">
        <v>61</v>
      </c>
      <c r="I56">
        <v>1637.16</v>
      </c>
      <c r="J56">
        <v>21.62</v>
      </c>
      <c r="L56" s="2">
        <f t="shared" si="1"/>
        <v>87.297675348031703</v>
      </c>
      <c r="M56" s="2">
        <f t="shared" si="2"/>
        <v>11.50169852794245</v>
      </c>
      <c r="N56" s="2">
        <f t="shared" si="3"/>
        <v>1.2000710495348477</v>
      </c>
    </row>
    <row r="57" spans="1:14" x14ac:dyDescent="0.25">
      <c r="A57" t="s">
        <v>74</v>
      </c>
      <c r="B57">
        <v>1451.01</v>
      </c>
      <c r="C57">
        <v>1392.4</v>
      </c>
      <c r="D57">
        <v>4.04</v>
      </c>
      <c r="E57">
        <v>1801.25</v>
      </c>
      <c r="F57">
        <v>1656.26</v>
      </c>
      <c r="G57">
        <v>123.38</v>
      </c>
      <c r="H57">
        <v>41</v>
      </c>
      <c r="I57">
        <v>1473.03</v>
      </c>
      <c r="J57">
        <v>21.61</v>
      </c>
      <c r="L57" s="2">
        <f t="shared" si="1"/>
        <v>91.950589868147119</v>
      </c>
      <c r="M57" s="2">
        <f t="shared" si="2"/>
        <v>6.849687716863289</v>
      </c>
      <c r="N57" s="2">
        <f t="shared" si="3"/>
        <v>1.1997224149895906</v>
      </c>
    </row>
    <row r="58" spans="1:14" x14ac:dyDescent="0.25">
      <c r="A58" t="s">
        <v>75</v>
      </c>
      <c r="B58">
        <v>1419.7</v>
      </c>
      <c r="C58">
        <v>1324.79</v>
      </c>
      <c r="D58">
        <v>6.69</v>
      </c>
      <c r="E58">
        <v>1801.8400000000001</v>
      </c>
      <c r="F58">
        <v>1724.0900000000001</v>
      </c>
      <c r="G58">
        <v>48.94</v>
      </c>
      <c r="H58">
        <v>12</v>
      </c>
      <c r="I58">
        <v>1427.31</v>
      </c>
      <c r="J58">
        <v>28.81</v>
      </c>
      <c r="L58" s="2">
        <f t="shared" si="1"/>
        <v>95.684966478710649</v>
      </c>
      <c r="M58" s="2">
        <f t="shared" si="2"/>
        <v>2.7161124184167296</v>
      </c>
      <c r="N58" s="2">
        <f t="shared" si="3"/>
        <v>1.5989211028726189</v>
      </c>
    </row>
    <row r="59" spans="1:14" x14ac:dyDescent="0.25">
      <c r="A59" t="s">
        <v>76</v>
      </c>
      <c r="B59">
        <v>1278.8800000000001</v>
      </c>
      <c r="C59">
        <v>1214.5</v>
      </c>
      <c r="D59">
        <v>5.03</v>
      </c>
      <c r="E59">
        <v>1801.67</v>
      </c>
      <c r="F59">
        <v>1754.47</v>
      </c>
      <c r="G59">
        <v>18.39</v>
      </c>
      <c r="H59">
        <v>10</v>
      </c>
      <c r="I59">
        <v>1290.03</v>
      </c>
      <c r="J59">
        <v>28.81</v>
      </c>
      <c r="L59" s="2">
        <f t="shared" si="1"/>
        <v>97.380208362241689</v>
      </c>
      <c r="M59" s="2">
        <f t="shared" si="2"/>
        <v>1.0207196656435418</v>
      </c>
      <c r="N59" s="2">
        <f t="shared" si="3"/>
        <v>1.5990719721147602</v>
      </c>
    </row>
    <row r="60" spans="1:14" x14ac:dyDescent="0.25">
      <c r="A60" t="s">
        <v>77</v>
      </c>
      <c r="B60">
        <v>1325.25</v>
      </c>
      <c r="C60">
        <v>1219.74</v>
      </c>
      <c r="D60">
        <v>7.96</v>
      </c>
      <c r="E60">
        <v>1801.81</v>
      </c>
      <c r="F60">
        <v>1750.1200000000001</v>
      </c>
      <c r="G60">
        <v>22.88</v>
      </c>
      <c r="H60">
        <v>11</v>
      </c>
      <c r="I60">
        <v>1327.42</v>
      </c>
      <c r="J60">
        <v>28.81</v>
      </c>
      <c r="L60" s="2">
        <f t="shared" si="1"/>
        <v>97.131218052957863</v>
      </c>
      <c r="M60" s="2">
        <f t="shared" si="2"/>
        <v>1.2698342222542889</v>
      </c>
      <c r="N60" s="2">
        <f t="shared" si="3"/>
        <v>1.5989477247878523</v>
      </c>
    </row>
    <row r="61" spans="1:14" x14ac:dyDescent="0.25">
      <c r="A61" t="s">
        <v>78</v>
      </c>
      <c r="B61">
        <v>1401.6</v>
      </c>
      <c r="C61">
        <v>1313.54</v>
      </c>
      <c r="D61">
        <v>6.28</v>
      </c>
      <c r="E61">
        <v>1802.0700000000002</v>
      </c>
      <c r="F61">
        <v>1642.6000000000001</v>
      </c>
      <c r="G61">
        <v>130.63999999999999</v>
      </c>
      <c r="H61">
        <v>18</v>
      </c>
      <c r="I61">
        <v>1403.16</v>
      </c>
      <c r="J61">
        <v>28.83</v>
      </c>
      <c r="L61" s="2">
        <f t="shared" si="1"/>
        <v>91.150732213510011</v>
      </c>
      <c r="M61" s="2">
        <f t="shared" si="2"/>
        <v>7.249440920718949</v>
      </c>
      <c r="N61" s="2">
        <f t="shared" si="3"/>
        <v>1.5998268657710297</v>
      </c>
    </row>
    <row r="62" spans="1:14" x14ac:dyDescent="0.25">
      <c r="A62" t="s">
        <v>79</v>
      </c>
      <c r="B62">
        <v>1370.28</v>
      </c>
      <c r="C62">
        <v>1294.1400000000001</v>
      </c>
      <c r="D62">
        <v>5.56</v>
      </c>
      <c r="E62">
        <v>1801.13</v>
      </c>
      <c r="F62">
        <v>1755.96</v>
      </c>
      <c r="G62">
        <v>16.36</v>
      </c>
      <c r="H62">
        <v>14</v>
      </c>
      <c r="I62">
        <v>1381.53</v>
      </c>
      <c r="J62">
        <v>28.81</v>
      </c>
      <c r="L62" s="2">
        <f t="shared" si="1"/>
        <v>97.492129940648368</v>
      </c>
      <c r="M62" s="2">
        <f t="shared" si="2"/>
        <v>0.90831866661484728</v>
      </c>
      <c r="N62" s="2">
        <f t="shared" si="3"/>
        <v>1.5995513927367817</v>
      </c>
    </row>
    <row r="63" spans="1:14" x14ac:dyDescent="0.25">
      <c r="A63" t="s">
        <v>80</v>
      </c>
      <c r="B63">
        <v>2029.49</v>
      </c>
      <c r="C63">
        <v>1979.46</v>
      </c>
      <c r="D63">
        <v>2.4700000000000002</v>
      </c>
      <c r="E63">
        <v>1802.27</v>
      </c>
      <c r="F63">
        <v>1090.06</v>
      </c>
      <c r="G63">
        <v>697.16</v>
      </c>
      <c r="H63">
        <v>347</v>
      </c>
      <c r="I63">
        <v>2074.3000000000002</v>
      </c>
      <c r="J63">
        <v>15.05</v>
      </c>
      <c r="L63" s="2">
        <f t="shared" si="1"/>
        <v>60.482613592857895</v>
      </c>
      <c r="M63" s="2">
        <f t="shared" si="2"/>
        <v>38.682328396966049</v>
      </c>
      <c r="N63" s="2">
        <f t="shared" si="3"/>
        <v>0.83505801017605574</v>
      </c>
    </row>
    <row r="64" spans="1:14" x14ac:dyDescent="0.25">
      <c r="A64" t="s">
        <v>81</v>
      </c>
      <c r="B64">
        <v>2171.88</v>
      </c>
      <c r="C64">
        <v>2126.5300000000002</v>
      </c>
      <c r="D64">
        <v>2.09</v>
      </c>
      <c r="E64">
        <v>1805.65</v>
      </c>
      <c r="F64">
        <v>1335.45</v>
      </c>
      <c r="G64">
        <v>455.17</v>
      </c>
      <c r="H64">
        <v>367</v>
      </c>
      <c r="I64">
        <v>2203.63</v>
      </c>
      <c r="J64">
        <v>15.03</v>
      </c>
      <c r="L64" s="2">
        <f t="shared" si="1"/>
        <v>73.959515963780348</v>
      </c>
      <c r="M64" s="2">
        <f t="shared" si="2"/>
        <v>25.208096807243926</v>
      </c>
      <c r="N64" s="2">
        <f t="shared" si="3"/>
        <v>0.83238722897571504</v>
      </c>
    </row>
    <row r="65" spans="1:14" x14ac:dyDescent="0.25">
      <c r="A65" t="s">
        <v>82</v>
      </c>
      <c r="B65">
        <v>2072.7199999999998</v>
      </c>
      <c r="C65">
        <v>2067.73</v>
      </c>
      <c r="D65">
        <v>0.24</v>
      </c>
      <c r="E65">
        <v>1802.59</v>
      </c>
      <c r="F65">
        <v>1565.3</v>
      </c>
      <c r="G65">
        <v>222.27</v>
      </c>
      <c r="H65">
        <v>300</v>
      </c>
      <c r="I65">
        <v>2090.67</v>
      </c>
      <c r="J65">
        <v>15.01</v>
      </c>
      <c r="L65" s="2">
        <f t="shared" si="1"/>
        <v>86.836163520268059</v>
      </c>
      <c r="M65" s="2">
        <f t="shared" si="2"/>
        <v>12.330590982974499</v>
      </c>
      <c r="N65" s="2">
        <f t="shared" si="3"/>
        <v>0.83269073943603378</v>
      </c>
    </row>
    <row r="66" spans="1:14" x14ac:dyDescent="0.25">
      <c r="A66" t="s">
        <v>83</v>
      </c>
      <c r="B66">
        <v>1956.01</v>
      </c>
      <c r="C66">
        <v>1937.63</v>
      </c>
      <c r="D66">
        <v>0.94</v>
      </c>
      <c r="E66">
        <v>1804.15</v>
      </c>
      <c r="F66">
        <v>1043.82</v>
      </c>
      <c r="G66">
        <v>745.25</v>
      </c>
      <c r="H66">
        <v>182</v>
      </c>
      <c r="I66">
        <v>2003.02</v>
      </c>
      <c r="J66">
        <v>15.09</v>
      </c>
      <c r="L66" s="2">
        <f t="shared" si="1"/>
        <v>57.856608375135103</v>
      </c>
      <c r="M66" s="2">
        <f t="shared" si="2"/>
        <v>41.307540947260478</v>
      </c>
      <c r="N66" s="2">
        <f t="shared" si="3"/>
        <v>0.83640495524208069</v>
      </c>
    </row>
    <row r="67" spans="1:14" x14ac:dyDescent="0.25">
      <c r="A67" t="s">
        <v>84</v>
      </c>
      <c r="B67">
        <v>2200.67</v>
      </c>
      <c r="C67">
        <v>2164.27</v>
      </c>
      <c r="D67">
        <v>1.65</v>
      </c>
      <c r="E67">
        <v>1809.98</v>
      </c>
      <c r="F67">
        <v>1026.02</v>
      </c>
      <c r="G67">
        <v>768.93</v>
      </c>
      <c r="H67">
        <v>192</v>
      </c>
      <c r="I67">
        <v>2240.29</v>
      </c>
      <c r="J67">
        <v>15.03</v>
      </c>
      <c r="L67" s="2">
        <f t="shared" si="1"/>
        <v>56.686814218941642</v>
      </c>
      <c r="M67" s="2">
        <f t="shared" si="2"/>
        <v>42.482789865081379</v>
      </c>
      <c r="N67" s="2">
        <f t="shared" si="3"/>
        <v>0.83039591597697215</v>
      </c>
    </row>
    <row r="68" spans="1:14" x14ac:dyDescent="0.25">
      <c r="A68" t="s">
        <v>85</v>
      </c>
      <c r="B68">
        <v>1712.5</v>
      </c>
      <c r="C68">
        <v>1688.28</v>
      </c>
      <c r="D68">
        <v>1.41</v>
      </c>
      <c r="E68">
        <v>1801.25</v>
      </c>
      <c r="F68">
        <v>1715.16</v>
      </c>
      <c r="G68">
        <v>63.6</v>
      </c>
      <c r="H68">
        <v>38</v>
      </c>
      <c r="I68">
        <v>1735.98</v>
      </c>
      <c r="J68">
        <v>22.5</v>
      </c>
      <c r="L68" s="2">
        <f t="shared" ref="L68:L92" si="4">100*F68/$E68</f>
        <v>95.220541290770299</v>
      </c>
      <c r="M68" s="2">
        <f t="shared" ref="M68:M92" si="5">100*G68/$E68</f>
        <v>3.5308813324080499</v>
      </c>
      <c r="N68" s="2">
        <f t="shared" ref="N68:N92" si="6">100*J68/$E68</f>
        <v>1.2491325468424705</v>
      </c>
    </row>
    <row r="69" spans="1:14" x14ac:dyDescent="0.25">
      <c r="A69" t="s">
        <v>86</v>
      </c>
      <c r="B69">
        <v>1711.79</v>
      </c>
      <c r="C69">
        <v>1652.1</v>
      </c>
      <c r="D69">
        <v>3.49</v>
      </c>
      <c r="E69">
        <v>1800.01</v>
      </c>
      <c r="F69">
        <v>77.460000000000008</v>
      </c>
      <c r="G69">
        <v>1700.01</v>
      </c>
      <c r="H69">
        <v>9</v>
      </c>
      <c r="I69">
        <v>1756.28</v>
      </c>
      <c r="J69">
        <v>22.55</v>
      </c>
      <c r="L69" s="2">
        <f t="shared" si="4"/>
        <v>4.3033094260587443</v>
      </c>
      <c r="M69" s="2">
        <f t="shared" si="5"/>
        <v>94.444475308470516</v>
      </c>
      <c r="N69" s="2">
        <f t="shared" si="6"/>
        <v>1.2527708179399004</v>
      </c>
    </row>
    <row r="70" spans="1:14" x14ac:dyDescent="0.25">
      <c r="A70" t="s">
        <v>87</v>
      </c>
      <c r="B70">
        <v>1767.65</v>
      </c>
      <c r="C70">
        <v>1701.41</v>
      </c>
      <c r="D70">
        <v>3.75</v>
      </c>
      <c r="E70">
        <v>1812.24</v>
      </c>
      <c r="F70">
        <v>1711.44</v>
      </c>
      <c r="G70">
        <v>78.3</v>
      </c>
      <c r="H70">
        <v>51</v>
      </c>
      <c r="I70">
        <v>1812.57</v>
      </c>
      <c r="J70">
        <v>22.5</v>
      </c>
      <c r="L70" s="2">
        <f t="shared" si="4"/>
        <v>94.437822804926498</v>
      </c>
      <c r="M70" s="2">
        <f t="shared" si="5"/>
        <v>4.3206197854588799</v>
      </c>
      <c r="N70" s="2">
        <f t="shared" si="6"/>
        <v>1.2415574096146205</v>
      </c>
    </row>
    <row r="71" spans="1:14" x14ac:dyDescent="0.25">
      <c r="A71" t="s">
        <v>88</v>
      </c>
      <c r="B71">
        <v>1669.16</v>
      </c>
      <c r="C71">
        <v>1588.99</v>
      </c>
      <c r="D71">
        <v>4.8</v>
      </c>
      <c r="E71">
        <v>1801.3600000000001</v>
      </c>
      <c r="F71">
        <v>1736.54</v>
      </c>
      <c r="G71">
        <v>42.29</v>
      </c>
      <c r="H71">
        <v>18</v>
      </c>
      <c r="I71">
        <v>1679.6</v>
      </c>
      <c r="J71">
        <v>22.53</v>
      </c>
      <c r="L71" s="2">
        <f t="shared" si="4"/>
        <v>96.401607674201713</v>
      </c>
      <c r="M71" s="2">
        <f t="shared" si="5"/>
        <v>2.3476706488430961</v>
      </c>
      <c r="N71" s="2">
        <f t="shared" si="6"/>
        <v>1.2507216769551894</v>
      </c>
    </row>
    <row r="72" spans="1:14" x14ac:dyDescent="0.25">
      <c r="A72" t="s">
        <v>89</v>
      </c>
      <c r="B72">
        <v>1791.69</v>
      </c>
      <c r="C72">
        <v>1737.62</v>
      </c>
      <c r="D72">
        <v>3.02</v>
      </c>
      <c r="E72">
        <v>1800.96</v>
      </c>
      <c r="F72">
        <v>1614.55</v>
      </c>
      <c r="G72">
        <v>163.88</v>
      </c>
      <c r="H72">
        <v>60</v>
      </c>
      <c r="I72">
        <v>1824.64</v>
      </c>
      <c r="J72">
        <v>22.53</v>
      </c>
      <c r="L72" s="2">
        <f t="shared" si="4"/>
        <v>89.649409203980099</v>
      </c>
      <c r="M72" s="2">
        <f t="shared" si="5"/>
        <v>9.0995913290689412</v>
      </c>
      <c r="N72" s="2">
        <f t="shared" si="6"/>
        <v>1.2509994669509594</v>
      </c>
    </row>
    <row r="73" spans="1:14" x14ac:dyDescent="0.25">
      <c r="A73" t="s">
        <v>90</v>
      </c>
      <c r="B73">
        <v>1520</v>
      </c>
      <c r="C73">
        <v>1455.18</v>
      </c>
      <c r="D73">
        <v>4.26</v>
      </c>
      <c r="E73">
        <v>1800.76</v>
      </c>
      <c r="F73">
        <v>1735.38</v>
      </c>
      <c r="G73">
        <v>35.380000000000003</v>
      </c>
      <c r="H73">
        <v>20</v>
      </c>
      <c r="I73">
        <v>1568.61</v>
      </c>
      <c r="J73">
        <v>30</v>
      </c>
      <c r="L73" s="2">
        <f t="shared" si="4"/>
        <v>96.369310735467252</v>
      </c>
      <c r="M73" s="2">
        <f t="shared" si="5"/>
        <v>1.9647260045758461</v>
      </c>
      <c r="N73" s="2">
        <f t="shared" si="6"/>
        <v>1.6659632599569072</v>
      </c>
    </row>
    <row r="74" spans="1:14" x14ac:dyDescent="0.25">
      <c r="A74" t="s">
        <v>91</v>
      </c>
      <c r="B74">
        <v>1531.01</v>
      </c>
      <c r="C74">
        <v>1461.48</v>
      </c>
      <c r="D74">
        <v>4.54</v>
      </c>
      <c r="E74">
        <v>1801.3500000000001</v>
      </c>
      <c r="F74">
        <v>1740.7</v>
      </c>
      <c r="G74">
        <v>30.62</v>
      </c>
      <c r="H74">
        <v>15</v>
      </c>
      <c r="I74">
        <v>1562.58</v>
      </c>
      <c r="J74">
        <v>30.03</v>
      </c>
      <c r="L74" s="2">
        <f t="shared" si="4"/>
        <v>96.633080744996803</v>
      </c>
      <c r="M74" s="2">
        <f t="shared" si="5"/>
        <v>1.6998362339356592</v>
      </c>
      <c r="N74" s="2">
        <f t="shared" si="6"/>
        <v>1.6670830210675325</v>
      </c>
    </row>
    <row r="75" spans="1:14" x14ac:dyDescent="0.25">
      <c r="A75" t="s">
        <v>92</v>
      </c>
      <c r="B75">
        <v>1547.07</v>
      </c>
      <c r="C75">
        <v>1489.94</v>
      </c>
      <c r="D75">
        <v>3.69</v>
      </c>
      <c r="E75">
        <v>1800.45</v>
      </c>
      <c r="F75">
        <v>1748.68</v>
      </c>
      <c r="G75">
        <v>21.76</v>
      </c>
      <c r="H75">
        <v>7</v>
      </c>
      <c r="I75">
        <v>1576.97</v>
      </c>
      <c r="J75">
        <v>30.01</v>
      </c>
      <c r="L75" s="2">
        <f t="shared" si="4"/>
        <v>97.124607736954644</v>
      </c>
      <c r="M75" s="2">
        <f t="shared" si="5"/>
        <v>1.2085867422033381</v>
      </c>
      <c r="N75" s="2">
        <f t="shared" si="6"/>
        <v>1.6668055208420116</v>
      </c>
    </row>
    <row r="76" spans="1:14" x14ac:dyDescent="0.25">
      <c r="A76" t="s">
        <v>93</v>
      </c>
      <c r="B76">
        <v>1470.27</v>
      </c>
      <c r="C76">
        <v>1426.78</v>
      </c>
      <c r="D76">
        <v>2.96</v>
      </c>
      <c r="E76">
        <v>1800.16</v>
      </c>
      <c r="F76">
        <v>1752.16</v>
      </c>
      <c r="G76">
        <v>18</v>
      </c>
      <c r="H76">
        <v>8</v>
      </c>
      <c r="I76">
        <v>1505.82</v>
      </c>
      <c r="J76">
        <v>30</v>
      </c>
      <c r="L76" s="2">
        <f t="shared" si="4"/>
        <v>97.333570349302278</v>
      </c>
      <c r="M76" s="2">
        <f t="shared" si="5"/>
        <v>0.99991111901164331</v>
      </c>
      <c r="N76" s="2">
        <f t="shared" si="6"/>
        <v>1.6665185316860722</v>
      </c>
    </row>
    <row r="77" spans="1:14" x14ac:dyDescent="0.25">
      <c r="A77" t="s">
        <v>94</v>
      </c>
      <c r="B77">
        <v>1546.47</v>
      </c>
      <c r="C77">
        <v>1484.21</v>
      </c>
      <c r="D77">
        <v>4.03</v>
      </c>
      <c r="E77">
        <v>1801.33</v>
      </c>
      <c r="F77">
        <v>1754.4</v>
      </c>
      <c r="G77">
        <v>16.920000000000002</v>
      </c>
      <c r="H77">
        <v>12</v>
      </c>
      <c r="I77">
        <v>1568.11</v>
      </c>
      <c r="J77">
        <v>30.02</v>
      </c>
      <c r="L77" s="2">
        <f t="shared" si="4"/>
        <v>97.394702802928947</v>
      </c>
      <c r="M77" s="2">
        <f t="shared" si="5"/>
        <v>0.93930595726490995</v>
      </c>
      <c r="N77" s="2">
        <f t="shared" si="6"/>
        <v>1.666546385170957</v>
      </c>
    </row>
    <row r="78" spans="1:14" x14ac:dyDescent="0.25">
      <c r="A78" t="s">
        <v>95</v>
      </c>
      <c r="B78">
        <v>2182.91</v>
      </c>
      <c r="C78">
        <v>2128.9499999999998</v>
      </c>
      <c r="D78">
        <v>2.4700000000000002</v>
      </c>
      <c r="E78">
        <v>1800.32</v>
      </c>
      <c r="F78">
        <v>554.78</v>
      </c>
      <c r="G78">
        <v>1227.55</v>
      </c>
      <c r="H78">
        <v>142</v>
      </c>
      <c r="I78">
        <v>2233.71</v>
      </c>
      <c r="J78">
        <v>18</v>
      </c>
      <c r="L78" s="2">
        <f t="shared" si="4"/>
        <v>30.815632776395308</v>
      </c>
      <c r="M78" s="2">
        <f t="shared" si="5"/>
        <v>68.185100426590836</v>
      </c>
      <c r="N78" s="2">
        <f t="shared" si="6"/>
        <v>0.99982225382154288</v>
      </c>
    </row>
    <row r="79" spans="1:14" x14ac:dyDescent="0.25">
      <c r="A79" t="s">
        <v>96</v>
      </c>
      <c r="B79">
        <v>2328.98</v>
      </c>
      <c r="C79">
        <v>2316.2399999999998</v>
      </c>
      <c r="D79">
        <v>0.55000000000000004</v>
      </c>
      <c r="E79">
        <v>1805.64</v>
      </c>
      <c r="F79">
        <v>1526.65</v>
      </c>
      <c r="G79">
        <v>260.99</v>
      </c>
      <c r="H79">
        <v>268</v>
      </c>
      <c r="I79">
        <v>2355.2199999999998</v>
      </c>
      <c r="J79">
        <v>18</v>
      </c>
      <c r="L79" s="2">
        <f t="shared" si="4"/>
        <v>84.548968786690594</v>
      </c>
      <c r="M79" s="2">
        <f t="shared" si="5"/>
        <v>14.454154759531246</v>
      </c>
      <c r="N79" s="2">
        <f t="shared" si="6"/>
        <v>0.9968764537781617</v>
      </c>
    </row>
    <row r="80" spans="1:14" x14ac:dyDescent="0.25">
      <c r="A80" t="s">
        <v>97</v>
      </c>
      <c r="B80">
        <v>2264.88</v>
      </c>
      <c r="C80">
        <v>2206.21</v>
      </c>
      <c r="D80">
        <v>2.59</v>
      </c>
      <c r="E80">
        <v>1801.11</v>
      </c>
      <c r="F80">
        <v>763.47</v>
      </c>
      <c r="G80">
        <v>1019.63</v>
      </c>
      <c r="H80">
        <v>170</v>
      </c>
      <c r="I80">
        <v>2313.0300000000002</v>
      </c>
      <c r="J80">
        <v>18.010000000000002</v>
      </c>
      <c r="L80" s="2">
        <f t="shared" si="4"/>
        <v>42.388860202874895</v>
      </c>
      <c r="M80" s="2">
        <f t="shared" si="5"/>
        <v>56.611200870574258</v>
      </c>
      <c r="N80" s="2">
        <f t="shared" si="6"/>
        <v>0.99993892655084937</v>
      </c>
    </row>
    <row r="81" spans="1:14" x14ac:dyDescent="0.25">
      <c r="A81" t="s">
        <v>98</v>
      </c>
      <c r="B81">
        <v>2263.5</v>
      </c>
      <c r="C81">
        <v>2212.38</v>
      </c>
      <c r="D81">
        <v>2.2599999999999998</v>
      </c>
      <c r="E81">
        <v>1807.14</v>
      </c>
      <c r="F81">
        <v>721.88</v>
      </c>
      <c r="G81">
        <v>1067.26</v>
      </c>
      <c r="H81">
        <v>123</v>
      </c>
      <c r="I81">
        <v>2323.9</v>
      </c>
      <c r="J81">
        <v>18</v>
      </c>
      <c r="L81" s="2">
        <f t="shared" si="4"/>
        <v>39.945992009473528</v>
      </c>
      <c r="M81" s="2">
        <f t="shared" si="5"/>
        <v>59.057958984915388</v>
      </c>
      <c r="N81" s="2">
        <f t="shared" si="6"/>
        <v>0.99604900561107601</v>
      </c>
    </row>
    <row r="82" spans="1:14" x14ac:dyDescent="0.25">
      <c r="A82" t="s">
        <v>99</v>
      </c>
      <c r="B82">
        <v>2086.5</v>
      </c>
      <c r="C82">
        <v>2054.9</v>
      </c>
      <c r="D82">
        <v>1.51</v>
      </c>
      <c r="E82">
        <v>1808.66</v>
      </c>
      <c r="F82">
        <v>222.47</v>
      </c>
      <c r="G82">
        <v>1568.13</v>
      </c>
      <c r="H82">
        <v>68</v>
      </c>
      <c r="I82">
        <v>2125.7399999999998</v>
      </c>
      <c r="J82">
        <v>18.059999999999999</v>
      </c>
      <c r="L82" s="2">
        <f t="shared" si="4"/>
        <v>12.300266495637654</v>
      </c>
      <c r="M82" s="2">
        <f t="shared" si="5"/>
        <v>86.701204206429068</v>
      </c>
      <c r="N82" s="2">
        <f t="shared" si="6"/>
        <v>0.99852929793327638</v>
      </c>
    </row>
    <row r="83" spans="1:14" x14ac:dyDescent="0.25">
      <c r="A83" t="s">
        <v>100</v>
      </c>
      <c r="B83">
        <v>1769.2</v>
      </c>
      <c r="C83">
        <v>1695.97</v>
      </c>
      <c r="D83">
        <v>4.1399999999999997</v>
      </c>
      <c r="E83">
        <v>1801.08</v>
      </c>
      <c r="F83">
        <v>429.1</v>
      </c>
      <c r="G83">
        <v>1344.95</v>
      </c>
      <c r="H83">
        <v>24</v>
      </c>
      <c r="I83">
        <v>1777.34</v>
      </c>
      <c r="J83" s="1">
        <v>27.03</v>
      </c>
      <c r="L83" s="2">
        <f t="shared" si="4"/>
        <v>23.824594132409445</v>
      </c>
      <c r="M83" s="2">
        <f t="shared" si="5"/>
        <v>74.674639660648054</v>
      </c>
      <c r="N83" s="2">
        <f t="shared" si="6"/>
        <v>1.5007662069425012</v>
      </c>
    </row>
    <row r="84" spans="1:14" x14ac:dyDescent="0.25">
      <c r="A84" t="s">
        <v>101</v>
      </c>
      <c r="B84">
        <v>1874.67</v>
      </c>
      <c r="C84">
        <v>1807.4</v>
      </c>
      <c r="D84">
        <v>3.59</v>
      </c>
      <c r="E84">
        <v>1800.56</v>
      </c>
      <c r="F84">
        <v>1586.78</v>
      </c>
      <c r="G84">
        <v>186.74</v>
      </c>
      <c r="H84">
        <v>31</v>
      </c>
      <c r="I84">
        <v>1914.09</v>
      </c>
      <c r="J84">
        <v>27.03</v>
      </c>
      <c r="L84" s="2">
        <f t="shared" si="4"/>
        <v>88.127027147109786</v>
      </c>
      <c r="M84" s="2">
        <f t="shared" si="5"/>
        <v>10.371217843337629</v>
      </c>
      <c r="N84" s="2">
        <f t="shared" si="6"/>
        <v>1.5011996267827787</v>
      </c>
    </row>
    <row r="85" spans="1:14" x14ac:dyDescent="0.25">
      <c r="A85" t="s">
        <v>102</v>
      </c>
      <c r="B85">
        <v>1864.29</v>
      </c>
      <c r="C85">
        <v>1791.26</v>
      </c>
      <c r="D85">
        <v>3.92</v>
      </c>
      <c r="E85">
        <v>1801.69</v>
      </c>
      <c r="F85">
        <v>1339.97</v>
      </c>
      <c r="G85">
        <v>434.71</v>
      </c>
      <c r="H85">
        <v>32</v>
      </c>
      <c r="I85">
        <v>1901.57</v>
      </c>
      <c r="J85">
        <v>27</v>
      </c>
      <c r="L85" s="2">
        <f t="shared" si="4"/>
        <v>74.372949841537661</v>
      </c>
      <c r="M85" s="2">
        <f t="shared" si="5"/>
        <v>24.12790213632756</v>
      </c>
      <c r="N85" s="2">
        <f t="shared" si="6"/>
        <v>1.4985929876948865</v>
      </c>
    </row>
    <row r="86" spans="1:14" x14ac:dyDescent="0.25">
      <c r="A86" t="s">
        <v>103</v>
      </c>
      <c r="B86">
        <v>1843.42</v>
      </c>
      <c r="C86">
        <v>1725.14</v>
      </c>
      <c r="D86">
        <v>6.42</v>
      </c>
      <c r="E86">
        <v>1801.8</v>
      </c>
      <c r="F86">
        <v>1510.55</v>
      </c>
      <c r="G86">
        <v>264.2</v>
      </c>
      <c r="H86">
        <v>18</v>
      </c>
      <c r="I86">
        <v>1890.12</v>
      </c>
      <c r="J86">
        <v>27.05</v>
      </c>
      <c r="L86" s="2">
        <f t="shared" si="4"/>
        <v>83.835608835608838</v>
      </c>
      <c r="M86" s="2">
        <f t="shared" si="5"/>
        <v>14.663114663114664</v>
      </c>
      <c r="N86" s="2">
        <f t="shared" si="6"/>
        <v>1.5012765012765013</v>
      </c>
    </row>
    <row r="87" spans="1:14" x14ac:dyDescent="0.25">
      <c r="A87" t="s">
        <v>104</v>
      </c>
      <c r="B87">
        <v>1901.41</v>
      </c>
      <c r="C87">
        <v>1853.2</v>
      </c>
      <c r="D87">
        <v>2.54</v>
      </c>
      <c r="E87">
        <v>1801.51</v>
      </c>
      <c r="F87">
        <v>1635.09</v>
      </c>
      <c r="G87">
        <v>139.4</v>
      </c>
      <c r="H87">
        <v>32</v>
      </c>
      <c r="I87">
        <v>1926.26</v>
      </c>
      <c r="J87">
        <v>27.02</v>
      </c>
      <c r="L87" s="2">
        <f t="shared" si="4"/>
        <v>90.762193937308155</v>
      </c>
      <c r="M87" s="2">
        <f t="shared" si="5"/>
        <v>7.7379531615145076</v>
      </c>
      <c r="N87" s="2">
        <f t="shared" si="6"/>
        <v>1.4998529011773456</v>
      </c>
    </row>
    <row r="88" spans="1:14" x14ac:dyDescent="0.25">
      <c r="A88" t="s">
        <v>105</v>
      </c>
      <c r="B88">
        <v>1579.07</v>
      </c>
      <c r="C88">
        <v>1461.95</v>
      </c>
      <c r="D88">
        <v>7.42</v>
      </c>
      <c r="E88">
        <v>1802.41</v>
      </c>
      <c r="F88">
        <v>1733.08</v>
      </c>
      <c r="G88">
        <v>33.33</v>
      </c>
      <c r="H88">
        <v>6</v>
      </c>
      <c r="I88">
        <v>1604.4</v>
      </c>
      <c r="J88">
        <v>36</v>
      </c>
      <c r="L88" s="2">
        <f t="shared" si="4"/>
        <v>96.153483391681135</v>
      </c>
      <c r="M88" s="2">
        <f t="shared" si="5"/>
        <v>1.8491908056435549</v>
      </c>
      <c r="N88" s="2">
        <f t="shared" si="6"/>
        <v>1.9973258026753069</v>
      </c>
    </row>
    <row r="89" spans="1:14" x14ac:dyDescent="0.25">
      <c r="A89" t="s">
        <v>106</v>
      </c>
      <c r="B89">
        <v>1629.7</v>
      </c>
      <c r="C89">
        <v>1547.98</v>
      </c>
      <c r="D89">
        <v>5.01</v>
      </c>
      <c r="E89">
        <v>1801.72</v>
      </c>
      <c r="F89">
        <v>1747.26</v>
      </c>
      <c r="G89">
        <v>18.440000000000001</v>
      </c>
      <c r="H89">
        <v>4</v>
      </c>
      <c r="I89">
        <v>1656.02</v>
      </c>
      <c r="J89">
        <v>36.020000000000003</v>
      </c>
      <c r="L89" s="2">
        <f t="shared" si="4"/>
        <v>96.977332770907793</v>
      </c>
      <c r="M89" s="2">
        <f t="shared" si="5"/>
        <v>1.0234664653775283</v>
      </c>
      <c r="N89" s="2">
        <f t="shared" si="6"/>
        <v>1.9992007637146729</v>
      </c>
    </row>
    <row r="90" spans="1:14" x14ac:dyDescent="0.25">
      <c r="A90" t="s">
        <v>107</v>
      </c>
      <c r="B90">
        <v>1600.66</v>
      </c>
      <c r="C90">
        <v>1490.53</v>
      </c>
      <c r="D90">
        <v>6.88</v>
      </c>
      <c r="E90">
        <v>1802.08</v>
      </c>
      <c r="F90">
        <v>1739.13</v>
      </c>
      <c r="G90">
        <v>26.94</v>
      </c>
      <c r="H90">
        <v>6</v>
      </c>
      <c r="I90">
        <v>1614.22</v>
      </c>
      <c r="J90">
        <v>36.020000000000003</v>
      </c>
      <c r="L90" s="2">
        <f t="shared" si="4"/>
        <v>96.50681434786469</v>
      </c>
      <c r="M90" s="2">
        <f t="shared" si="5"/>
        <v>1.4949391813903934</v>
      </c>
      <c r="N90" s="2">
        <f t="shared" si="6"/>
        <v>1.9988013850661461</v>
      </c>
    </row>
    <row r="91" spans="1:14" x14ac:dyDescent="0.25">
      <c r="A91" t="s">
        <v>108</v>
      </c>
      <c r="B91">
        <v>1628.53</v>
      </c>
      <c r="C91">
        <v>1481.61</v>
      </c>
      <c r="D91">
        <v>9.02</v>
      </c>
      <c r="E91">
        <v>1802.57</v>
      </c>
      <c r="F91">
        <v>1762.77</v>
      </c>
      <c r="G91">
        <v>3.77</v>
      </c>
      <c r="H91">
        <v>2</v>
      </c>
      <c r="I91">
        <v>1628.53</v>
      </c>
      <c r="J91">
        <v>36.03</v>
      </c>
      <c r="L91" s="2">
        <f t="shared" si="4"/>
        <v>97.792041363164813</v>
      </c>
      <c r="M91" s="2">
        <f t="shared" si="5"/>
        <v>0.20914583067509168</v>
      </c>
      <c r="N91" s="2">
        <f t="shared" si="6"/>
        <v>1.9988128061600938</v>
      </c>
    </row>
    <row r="92" spans="1:14" x14ac:dyDescent="0.25">
      <c r="A92" t="s">
        <v>109</v>
      </c>
      <c r="B92">
        <v>1595.63</v>
      </c>
      <c r="C92">
        <v>1509.55</v>
      </c>
      <c r="D92">
        <v>5.39</v>
      </c>
      <c r="E92">
        <v>1803.17</v>
      </c>
      <c r="F92">
        <v>1718.81</v>
      </c>
      <c r="G92">
        <v>48.33</v>
      </c>
      <c r="H92">
        <v>3</v>
      </c>
      <c r="I92">
        <v>1599.78</v>
      </c>
      <c r="J92">
        <v>36.03</v>
      </c>
      <c r="L92" s="2">
        <f t="shared" si="4"/>
        <v>95.321572563873616</v>
      </c>
      <c r="M92" s="2">
        <f t="shared" si="5"/>
        <v>2.6802797295873377</v>
      </c>
      <c r="N92" s="2">
        <f t="shared" si="6"/>
        <v>1.9981477065390394</v>
      </c>
    </row>
    <row r="93" spans="1:14" x14ac:dyDescent="0.25">
      <c r="L93" s="2">
        <f>AVERAGE(L3:L92)</f>
        <v>78.971165879885092</v>
      </c>
      <c r="M93" s="2">
        <f>AVERAGE(M3:M92)</f>
        <v>19.929286848827356</v>
      </c>
      <c r="N93" s="2">
        <f>AVERAGE(N3:N92)</f>
        <v>1.0995040904522779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0 F 1 p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Q X W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1 p W d F S w x G S A Q A A / w Q A A B M A H A B G b 3 J t d W x h c y 9 T Z W N 0 a W 9 u M S 5 t I K I Y A C i g F A A A A A A A A A A A A A A A A A A A A A A A A A A A A C t O T S 7 J z M 9 T C I b Q h t a 8 X L x c x R m J R a k p C p 7 u 8 T 5 O T i 4 K t g o 5 q S W 8 X A p A 8 G z X B C D X L T 8 n J b V I z y 0 z J 7 V Y Q 8 n Z K i a 0 O L W o O C Y n N S + / L D / G J b U 4 u y S / I O b p h I 6 n O 7 c 9 m 7 r h W e + 6 G J / E o v T U G K i J S p o 6 E O O e b t / 0 b P v u p 1 0 L X r S v e r p u 1 p O d n U D T Q x K T c l L 1 H F N S n P N z S n P z N I B 2 6 i g o w V U o 6 S i k J i Z n K L h W J K f m 6 I X n F 2 U n 5 e d n a 0 Q 7 5 + e V p O a V x G r C D F d W e r p x 6 t M 9 D c 9 n t T x q m A P X / 6 h h r h L c F t e K g s S 8 F D A b a h u m k 9 A s r 1 Z y S S x J V K o F s e D i e h A x A l a D V R G w H 4 + r k R 0 C s R D k B o g + Q 5 A s h G m E Y B o j m C Y I p i m C a Y Z g m i O Y F g i m J Y J p a I D N 0 3 p I 9 m O V M c I p Y 4 x T x g S n j C l O G T O c M u Y 4 Z S x w y l j i l A E F A z z 9 d i x 4 O X M J M K q e t m 5 7 s n v a 0 4 7 p 8 J g N T s 0 B Z i m I l m J c s Q p P E D q j w Y o 1 W D v X P 5 u z B h 6 m L p n F J Z l 5 y S U a m O G O J 2 H W a v J y Z e Z h N d k a A F B L A Q I t A B Q A A g A I A N B d a V k c i D K p p g A A A P c A A A A S A A A A A A A A A A A A A A A A A A A A A A B D b 2 5 m a W c v U G F j a 2 F n Z S 5 4 b W x Q S w E C L Q A U A A I A C A D Q X W l Z D 8 r p q 6 Q A A A D p A A A A E w A A A A A A A A A A A A A A A A D y A A A A W 0 N v b n R l b n R f V H l w Z X N d L n h t b F B L A Q I t A B Q A A g A I A N B d a V n R U s M R k g E A A P 8 E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S A A A A A A A A y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1 9 M Q k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S U d f T E J C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V Q w M z o 0 N j o z M i 4 1 N z I 4 N z M 5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6 I e q 5 a 6 a 5 L m J L k R h d G E u Q 2 9 s d W 1 u M S Z x d W 9 0 O y w m c X V v d D v o h 6 r l r p r k u Y k u R G F 0 Y S 5 D b 2 x 1 b W 4 y J n F 1 b 3 Q 7 L C Z x d W 9 0 O + i H q u W u m u S 5 i S 5 E Y X R h L k N v b H V t b j M m c X V v d D s s J n F 1 b 3 Q 7 6 I e q 5 a 6 a 5 L m J L k R h d G E u Q 2 9 s d W 1 u N C Z x d W 9 0 O y w m c X V v d D v o h 6 r l r p r k u Y k u R G F 0 Y S 5 D b 2 x 1 b W 4 1 J n F 1 b 3 Q 7 L C Z x d W 9 0 O + i H q u W u m u S 5 i S 5 E Y X R h L k N v b H V t b j Y m c X V v d D s s J n F 1 b 3 Q 7 6 I e q 5 a 6 a 5 L m J L k R h d G E u Q 2 9 s d W 1 u N y Z x d W 9 0 O y w m c X V v d D v o h 6 r l r p r k u Y k u R G F 0 Y S 5 D b 2 x 1 b W 4 4 J n F 1 b 3 Q 7 L C Z x d W 9 0 O + i H q u W u m u S 5 i S 5 E Y X R h L k N v b H V t b j k m c X V v d D s s J n F 1 b 3 Q 7 6 I e q 5 a 6 a 5 L m J L k R h d G E u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6 I e q 5 a 6 a 5 L m J L k R h d G E u Q 2 9 s d W 1 u M S Z x d W 9 0 O 1 0 s J n F 1 b 3 Q 7 c X V l c n l S Z W x h d G l v b n N o a X B z J n F 1 b 3 Q 7 O l t d L C Z x d W 9 0 O 2 N v b H V t b k l k Z W 5 0 a X R p Z X M m c X V v d D s 6 W y Z x d W 9 0 O 1 N l Y 3 R p b 2 4 x L 0 l H X 0 x C Q k Q v 5 b G V 5 b y A 5 5 q E 4 o C c 6 I e q 5 a 6 a 5 L m J L k R h d G H i g J 0 u e + i H q u W u m u S 5 i S 5 E Y X R h L k N v b H V t b j E s O H 0 m c X V v d D s s J n F 1 b 3 Q 7 U 2 V j d G l v b j E v S U d f T E J C R C / l s Z X l v I D n m o T i g J z o h 6 r l r p r k u Y k u R G F 0 Y e K A n S 5 7 6 I e q 5 a 6 a 5 L m J L k R h d G E u Q 2 9 s d W 1 u M i w 5 f S Z x d W 9 0 O y w m c X V v d D t T Z W N 0 a W 9 u M S 9 J R 1 9 M Q k J E L + W x l e W 8 g O e a h O K A n O i H q u W u m u S 5 i S 5 E Y X R h 4 o C d L n v o h 6 r l r p r k u Y k u R G F 0 Y S 5 D b 2 x 1 b W 4 z L D E w f S Z x d W 9 0 O y w m c X V v d D t T Z W N 0 a W 9 u M S 9 J R 1 9 M Q k J E L + W x l e W 8 g O e a h O K A n O i H q u W u m u S 5 i S 5 E Y X R h 4 o C d L n v o h 6 r l r p r k u Y k u R G F 0 Y S 5 D b 2 x 1 b W 4 0 L D E x f S Z x d W 9 0 O y w m c X V v d D t T Z W N 0 a W 9 u M S 9 J R 1 9 M Q k J E L + W x l e W 8 g O e a h O K A n O i H q u W u m u S 5 i S 5 E Y X R h 4 o C d L n v o h 6 r l r p r k u Y k u R G F 0 Y S 5 D b 2 x 1 b W 4 1 L D E y f S Z x d W 9 0 O y w m c X V v d D t T Z W N 0 a W 9 u M S 9 J R 1 9 M Q k J E L + W x l e W 8 g O e a h O K A n O i H q u W u m u S 5 i S 5 E Y X R h 4 o C d L n v o h 6 r l r p r k u Y k u R G F 0 Y S 5 D b 2 x 1 b W 4 2 L D E z f S Z x d W 9 0 O y w m c X V v d D t T Z W N 0 a W 9 u M S 9 J R 1 9 M Q k J E L + W x l e W 8 g O e a h O K A n O i H q u W u m u S 5 i S 5 E Y X R h 4 o C d L n v o h 6 r l r p r k u Y k u R G F 0 Y S 5 D b 2 x 1 b W 4 3 L D E 0 f S Z x d W 9 0 O y w m c X V v d D t T Z W N 0 a W 9 u M S 9 J R 1 9 M Q k J E L + W x l e W 8 g O e a h O K A n O i H q u W u m u S 5 i S 5 E Y X R h 4 o C d L n v o h 6 r l r p r k u Y k u R G F 0 Y S 5 D b 2 x 1 b W 4 4 L D E 1 f S Z x d W 9 0 O y w m c X V v d D t T Z W N 0 a W 9 u M S 9 J R 1 9 M Q k J E L + W x l e W 8 g O e a h O K A n O i H q u W u m u S 5 i S 5 E Y X R h 4 o C d L n v o h 6 r l r p r k u Y k u R G F 0 Y S 5 D b 2 x 1 b W 4 5 L D E 2 f S Z x d W 9 0 O y w m c X V v d D t T Z W N 0 a W 9 u M S 9 J R 1 9 M Q k J E L + W x l e W 8 g O e a h O K A n O i H q u W u m u S 5 i S 5 E Y X R h 4 o C d L n v o h 6 r l r p r k u Y k u R G F 0 Y S 5 D b 2 x 1 b W 4 x M C w x N 3 0 m c X V v d D t d L C Z x d W 9 0 O 0 N v b H V t b k N v d W 5 0 J n F 1 b 3 Q 7 O j E w L C Z x d W 9 0 O 0 t l e U N v b H V t b k 5 h b W V z J n F 1 b 3 Q 7 O l s m c X V v d D v o h 6 r l r p r k u Y k u R G F 0 Y S 5 D b 2 x 1 b W 4 x J n F 1 b 3 Q 7 X S w m c X V v d D t D b 2 x 1 b W 5 J Z G V u d G l 0 a W V z J n F 1 b 3 Q 7 O l s m c X V v d D t T Z W N 0 a W 9 u M S 9 J R 1 9 M Q k J E L + W x l e W 8 g O e a h O K A n O i H q u W u m u S 5 i S 5 E Y X R h 4 o C d L n v o h 6 r l r p r k u Y k u R G F 0 Y S 5 D b 2 x 1 b W 4 x L D h 9 J n F 1 b 3 Q 7 L C Z x d W 9 0 O 1 N l Y 3 R p b 2 4 x L 0 l H X 0 x C Q k Q v 5 b G V 5 b y A 5 5 q E 4 o C c 6 I e q 5 a 6 a 5 L m J L k R h d G H i g J 0 u e + i H q u W u m u S 5 i S 5 E Y X R h L k N v b H V t b j I s O X 0 m c X V v d D s s J n F 1 b 3 Q 7 U 2 V j d G l v b j E v S U d f T E J C R C / l s Z X l v I D n m o T i g J z o h 6 r l r p r k u Y k u R G F 0 Y e K A n S 5 7 6 I e q 5 a 6 a 5 L m J L k R h d G E u Q 2 9 s d W 1 u M y w x M H 0 m c X V v d D s s J n F 1 b 3 Q 7 U 2 V j d G l v b j E v S U d f T E J C R C / l s Z X l v I D n m o T i g J z o h 6 r l r p r k u Y k u R G F 0 Y e K A n S 5 7 6 I e q 5 a 6 a 5 L m J L k R h d G E u Q 2 9 s d W 1 u N C w x M X 0 m c X V v d D s s J n F 1 b 3 Q 7 U 2 V j d G l v b j E v S U d f T E J C R C / l s Z X l v I D n m o T i g J z o h 6 r l r p r k u Y k u R G F 0 Y e K A n S 5 7 6 I e q 5 a 6 a 5 L m J L k R h d G E u Q 2 9 s d W 1 u N S w x M n 0 m c X V v d D s s J n F 1 b 3 Q 7 U 2 V j d G l v b j E v S U d f T E J C R C / l s Z X l v I D n m o T i g J z o h 6 r l r p r k u Y k u R G F 0 Y e K A n S 5 7 6 I e q 5 a 6 a 5 L m J L k R h d G E u Q 2 9 s d W 1 u N i w x M 3 0 m c X V v d D s s J n F 1 b 3 Q 7 U 2 V j d G l v b j E v S U d f T E J C R C / l s Z X l v I D n m o T i g J z o h 6 r l r p r k u Y k u R G F 0 Y e K A n S 5 7 6 I e q 5 a 6 a 5 L m J L k R h d G E u Q 2 9 s d W 1 u N y w x N H 0 m c X V v d D s s J n F 1 b 3 Q 7 U 2 V j d G l v b j E v S U d f T E J C R C / l s Z X l v I D n m o T i g J z o h 6 r l r p r k u Y k u R G F 0 Y e K A n S 5 7 6 I e q 5 a 6 a 5 L m J L k R h d G E u Q 2 9 s d W 1 u O C w x N X 0 m c X V v d D s s J n F 1 b 3 Q 7 U 2 V j d G l v b j E v S U d f T E J C R C / l s Z X l v I D n m o T i g J z o h 6 r l r p r k u Y k u R G F 0 Y e K A n S 5 7 6 I e q 5 a 6 a 5 L m J L k R h d G E u Q 2 9 s d W 1 u O S w x N n 0 m c X V v d D s s J n F 1 b 3 Q 7 U 2 V j d G l v b j E v S U d f T E J C R C / l s Z X l v I D n m o T i g J z o h 6 r l r p r k u Y k u R G F 0 Y e K A n S 5 7 6 I e q 5 a 6 a 5 L m J L k R h d G E u Q 2 9 s d W 1 u M T A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1 9 M Q k J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H X 0 x C Q k Q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d f T E J C R C 8 l R T U l Q j E l O T U l R T U l Q k M l O D A l R T c l O U E l O D Q l R T I l O D A l O U M l R T g l O D c l Q U E l R T U l Q U U l O U E l R T Q l Q j k l O D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1 9 M Q k J E L y V F N S V C M S U 5 N S V F N S V C Q y U 4 M C V F N y U 5 Q S U 4 N C V F M i U 4 M C U 5 Q y V F O C U 4 N y V B Q S V F N S V B R S U 5 Q S V F N C V C O S U 4 O S 5 E Y X R h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d f T E J C R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1 9 M Q k J E L y V F N S U 4 O C V B M C V F O S U 5 O S V B N C V F N y U 5 Q S U 4 N C V F N S U 4 O S V B R i V F N i U 5 Q y V B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6 m 4 J b u I X R I k 9 / j o J W C w 0 A A A A A A I A A A A A A B B m A A A A A Q A A I A A A A N 9 2 o J 3 7 r 1 L s D V 0 a a z Z U 8 t h Z F e m x u D R q F n H o d R R D 1 p r a A A A A A A 6 A A A A A A g A A I A A A A L f j w Q D G b q t h / s / j B 0 6 x G 3 s u O 3 J Y e 2 t L N 0 J H 8 V Q R F 4 j 4 U A A A A C M Z Z w b x E g E s i v C n m X 9 6 1 V i W Z A E n j M p D 3 j i 9 O O N w m P K S e 0 B p 3 Y 0 4 Z C Z S 6 X n M c K k j j I Z D / P y C T a U J N c X v F u X w I T k l R 9 3 X / B 8 v Z 0 / d 1 v T Z 4 I W u Q A A A A F 7 i a y F a F 6 Q 0 6 + O h o p i 3 q K 6 B 6 H H G D Z c w w Z 6 T P r w P M 0 a Q B s 3 1 x 4 u V E z N J Y A c m b z 1 o Y l 1 Z w 7 f U n a q q H x j h 7 p v V d r 0 = < / D a t a M a s h u p > 
</file>

<file path=customXml/itemProps1.xml><?xml version="1.0" encoding="utf-8"?>
<ds:datastoreItem xmlns:ds="http://schemas.openxmlformats.org/officeDocument/2006/customXml" ds:itemID="{3B6F3540-1E14-4871-83B1-27E24BBEE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IG_LBBD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师 江波</cp:lastModifiedBy>
  <dcterms:created xsi:type="dcterms:W3CDTF">2015-06-05T18:19:34Z</dcterms:created>
  <dcterms:modified xsi:type="dcterms:W3CDTF">2025-01-30T02:40:56Z</dcterms:modified>
</cp:coreProperties>
</file>