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regan\Documents\swole_team_6\Shared Files\Rubric_Extended\"/>
    </mc:Choice>
  </mc:AlternateContent>
  <bookViews>
    <workbookView xWindow="0" yWindow="465" windowWidth="33600" windowHeight="20460" tabRatio="500" activeTab="2"/>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<sst xmlns="http://schemas.openxmlformats.org/spreadsheetml/2006/main" count="2607" uniqueCount="1031">
  <si>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</si>
  <si>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</si>
  <si>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</si>
  <si>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</si>
  <si>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</si>
  <si>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</si>
  <si>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</si>
  <si>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</si>
  <si>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</si>
  <si>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</si>
  <si>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</si>
  <si>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</si>
  <si>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</si>
  <si>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</si>
  <si>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</si>
  <si>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</si>
  <si>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</si>
  <si>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</si>
  <si>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</si>
  <si>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</si>
  <si>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</si>
  <si>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</si>
  <si>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</si>
  <si>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</si>
  <si>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</si>
  <si>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</si>
  <si>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</si>
  <si>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</si>
  <si>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</si>
  <si>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</si>
  <si>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</si>
  <si>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</si>
  <si>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</si>
  <si>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</si>
  <si>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</si>
  <si>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</si>
  <si>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</si>
  <si>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</si>
  <si>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</si>
  <si>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</si>
  <si>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</si>
  <si>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</si>
  <si>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</si>
  <si>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</si>
  <si>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</si>
  <si>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</si>
  <si>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</si>
  <si>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</si>
  <si>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</si>
  <si>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</si>
  <si>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</si>
  <si>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</si>
  <si>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</si>
  <si>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</si>
  <si>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</si>
  <si>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</si>
  <si>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</si>
  <si>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</si>
  <si>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</si>
  <si>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</si>
  <si>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</si>
  <si>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</si>
  <si>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</si>
  <si>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</si>
  <si>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</si>
  <si>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</si>
  <si>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</si>
  <si>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</si>
  <si>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</si>
  <si>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</si>
  <si>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</si>
  <si>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</si>
  <si>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</si>
  <si>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</si>
  <si>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</si>
  <si>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</si>
  <si>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</si>
  <si>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</si>
  <si>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</si>
  <si>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</si>
  <si>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</si>
  <si>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</si>
  <si>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</si>
  <si>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</si>
  <si>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</si>
  <si>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</si>
  <si>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</si>
  <si>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</si>
  <si>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</si>
  <si>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</si>
  <si>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</si>
  <si>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</si>
  <si>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</si>
  <si>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</si>
  <si>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</si>
  <si>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</si>
  <si>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</si>
  <si>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</si>
  <si>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</si>
  <si>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</si>
  <si>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</si>
  <si>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</si>
  <si>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</si>
  <si>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</si>
  <si>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</si>
  <si>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</si>
  <si>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</si>
  <si>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</si>
  <si>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</si>
  <si>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</si>
  <si>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</si>
  <si>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</si>
  <si>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</si>
  <si>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</si>
  <si>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</si>
  <si>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</si>
  <si>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</si>
  <si>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</si>
  <si>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</si>
  <si>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</si>
  <si>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</si>
  <si>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</si>
  <si>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</si>
  <si>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</si>
  <si>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</si>
  <si>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</si>
  <si>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</si>
  <si>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</si>
  <si>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</si>
  <si>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</si>
  <si>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</si>
  <si>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</si>
  <si>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</si>
  <si>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</si>
  <si>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</si>
  <si>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</si>
  <si>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</si>
  <si>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</si>
  <si>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</si>
  <si>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</si>
  <si>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</si>
  <si>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</si>
  <si>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</si>
  <si>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</si>
  <si>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</si>
  <si>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</si>
  <si>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</si>
  <si>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</si>
  <si>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</si>
  <si>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</si>
  <si>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</si>
  <si>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</si>
  <si>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</si>
  <si>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</si>
  <si>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</si>
  <si>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</si>
  <si>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</si>
  <si>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</si>
  <si>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</si>
  <si>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</si>
  <si>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</si>
  <si>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</si>
  <si>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</si>
  <si>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</si>
  <si>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</si>
  <si>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</si>
  <si>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</si>
  <si>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</si>
  <si>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</si>
  <si>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</si>
  <si>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</si>
  <si>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</si>
  <si>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</si>
  <si>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</si>
  <si>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</si>
  <si>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</si>
  <si>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</si>
  <si>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</si>
  <si>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</si>
  <si>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</si>
  <si>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</si>
  <si>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</si>
  <si>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</si>
  <si>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</si>
  <si>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</si>
  <si>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</si>
  <si>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</si>
  <si>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</si>
  <si>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</si>
  <si>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</si>
  <si>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</si>
  <si>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</si>
  <si>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</si>
  <si>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</si>
  <si>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</si>
  <si>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</si>
  <si>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</si>
  <si>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</si>
  <si>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</si>
  <si>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</si>
  <si>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</si>
  <si>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</si>
  <si>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</si>
  <si>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</si>
  <si>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</si>
  <si>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</si>
  <si>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</si>
  <si>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</si>
  <si>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</si>
  <si>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</si>
  <si>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</si>
  <si>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</si>
  <si>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</si>
  <si>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</si>
  <si>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</si>
  <si>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</si>
  <si>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</si>
  <si>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</si>
  <si>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</si>
  <si>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</si>
  <si>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</si>
  <si>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</si>
  <si>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</si>
  <si>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</si>
  <si>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</si>
  <si>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</si>
  <si>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</si>
  <si>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</si>
  <si>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</si>
  <si>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</si>
  <si>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</si>
  <si>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</si>
  <si>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</si>
  <si>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</si>
  <si>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</si>
  <si>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</si>
  <si>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</si>
  <si>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</si>
  <si>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</si>
  <si>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</si>
  <si>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</si>
  <si>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</si>
  <si>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</si>
  <si>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</si>
  <si>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</si>
  <si>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</si>
  <si>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</si>
  <si>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</si>
  <si>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</si>
  <si>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</si>
  <si>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</si>
  <si>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</si>
  <si>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</si>
  <si>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</si>
  <si>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</si>
  <si>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</si>
  <si>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</si>
  <si>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</si>
  <si>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</si>
  <si>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</si>
  <si>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</si>
  <si>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</si>
  <si>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</si>
  <si>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</si>
  <si>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</si>
  <si>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</si>
  <si>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</si>
  <si>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</si>
  <si>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</si>
  <si>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</si>
  <si>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</si>
  <si>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</si>
  <si>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</si>
  <si>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</si>
  <si>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</si>
  <si>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</si>
  <si>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</si>
  <si>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</si>
  <si>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</si>
  <si>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</si>
  <si>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</si>
  <si>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</si>
  <si>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</si>
  <si>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</si>
  <si>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</si>
  <si>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</si>
  <si>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</si>
  <si>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</si>
  <si>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</si>
  <si>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</si>
  <si>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</si>
  <si>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</si>
  <si>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</si>
  <si>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</si>
  <si>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</si>
  <si>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</si>
  <si>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</si>
  <si>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</si>
  <si>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</si>
  <si>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</si>
  <si>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</si>
  <si>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</si>
  <si>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</si>
  <si>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</si>
  <si>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</si>
  <si>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</si>
  <si>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</si>
  <si>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</si>
  <si>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</si>
  <si>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</si>
  <si>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</si>
  <si>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</si>
  <si>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</si>
  <si>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</si>
  <si>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</si>
  <si>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</si>
  <si>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</si>
  <si>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</si>
  <si>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</si>
  <si>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</si>
  <si>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</si>
  <si>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</si>
  <si>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</si>
  <si>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</si>
  <si>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</si>
  <si>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</si>
  <si>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</si>
  <si>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</si>
  <si>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</si>
  <si>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</si>
  <si>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</si>
  <si>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</si>
  <si>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</si>
  <si>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</si>
  <si>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</si>
  <si>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</si>
  <si>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</si>
  <si>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</si>
  <si>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</si>
  <si>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</si>
  <si>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</si>
  <si>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</si>
  <si>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</si>
  <si>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</si>
  <si>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</si>
  <si>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</si>
  <si>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</si>
  <si>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</si>
  <si>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</si>
  <si>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</si>
  <si>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</si>
  <si>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</si>
  <si>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</si>
  <si>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</si>
  <si>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</si>
  <si>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</si>
  <si>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</si>
  <si>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</si>
  <si>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</si>
  <si>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</si>
  <si>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</si>
  <si>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</si>
  <si>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</si>
  <si>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</si>
  <si>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</si>
  <si>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</si>
  <si>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</si>
  <si>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</si>
  <si>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</si>
  <si>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</si>
  <si>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</si>
  <si>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</si>
  <si>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</si>
  <si>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</si>
  <si>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</si>
  <si>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</si>
  <si>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</si>
  <si>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</si>
  <si>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</si>
  <si>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</si>
  <si>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</si>
  <si>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</si>
  <si>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</si>
  <si>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</si>
  <si>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</si>
  <si>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</si>
  <si>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</si>
  <si>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</si>
  <si>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</si>
  <si>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</si>
  <si>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</si>
  <si>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</si>
  <si>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</si>
  <si>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</si>
  <si>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</si>
  <si>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</si>
  <si>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</si>
  <si>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</si>
  <si>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</si>
  <si>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</si>
  <si>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</si>
  <si>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</si>
  <si>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</si>
  <si>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</si>
  <si>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</si>
  <si>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</si>
  <si>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</si>
  <si>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</si>
  <si>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</si>
  <si>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</si>
  <si>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</si>
  <si>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</si>
  <si>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</si>
  <si>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</si>
  <si>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</si>
  <si>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</si>
  <si>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</si>
  <si>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</si>
  <si>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</si>
  <si>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</si>
  <si>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</si>
  <si>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</si>
  <si>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</si>
  <si>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</si>
  <si>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</si>
  <si>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</si>
  <si>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</si>
  <si>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</si>
  <si>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</si>
  <si>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</si>
  <si>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</si>
  <si>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</si>
  <si>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</si>
  <si>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</si>
  <si>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</si>
  <si>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</si>
  <si>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</si>
  <si>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</si>
  <si>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</si>
  <si>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</si>
  <si>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</si>
  <si>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</si>
  <si>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</si>
  <si>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</si>
  <si>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</si>
  <si>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</si>
  <si>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</si>
  <si>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</si>
  <si>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</si>
  <si>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</si>
  <si>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</si>
  <si>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</si>
  <si>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</si>
  <si>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</si>
  <si>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</si>
  <si>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</si>
  <si>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</si>
  <si>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</si>
  <si>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</si>
  <si>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</si>
  <si>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</si>
  <si>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</si>
  <si>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</si>
  <si>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</si>
  <si>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</si>
  <si>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</si>
  <si>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</si>
  <si>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</si>
  <si>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</si>
  <si>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</si>
  <si>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</si>
  <si>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</si>
  <si>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</si>
  <si>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</si>
  <si>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</si>
  <si>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</si>
  <si>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</si>
  <si>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</si>
  <si>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</si>
  <si>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</si>
  <si>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</si>
  <si>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</si>
  <si>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</si>
  <si>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</si>
  <si>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</si>
  <si>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</si>
  <si>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</si>
  <si>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</si>
  <si>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</si>
  <si>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</si>
  <si>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</si>
  <si>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</si>
  <si>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</si>
  <si>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</si>
  <si>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</si>
  <si>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</si>
  <si>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</si>
  <si>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</si>
  <si>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</si>
  <si>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</si>
  <si>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</si>
  <si>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</si>
  <si>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</si>
  <si>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</si>
  <si>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</si>
  <si>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</si>
  <si>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</si>
  <si>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</si>
  <si>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</si>
  <si>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</si>
  <si>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</si>
  <si>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</si>
  <si>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</si>
  <si>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</si>
  <si>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</si>
  <si>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</si>
  <si>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</si>
  <si>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</si>
  <si>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</si>
  <si>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</si>
  <si>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</si>
  <si>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</si>
  <si>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</si>
  <si>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</si>
  <si>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</si>
  <si>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</si>
  <si>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</si>
  <si>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</si>
  <si>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</si>
  <si>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</si>
  <si>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</si>
  <si>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</si>
  <si>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</si>
  <si>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</si>
  <si>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</si>
  <si>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</si>
  <si>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</si>
  <si>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</si>
  <si>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</si>
  <si>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</si>
  <si>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</si>
  <si>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</si>
  <si>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</si>
  <si>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</si>
  <si>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</si>
  <si>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</si>
  <si>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</si>
  <si>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</si>
  <si>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</si>
  <si>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</si>
  <si>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</si>
  <si>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</si>
  <si>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</si>
  <si>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</si>
  <si>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</si>
  <si>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</si>
  <si>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</si>
  <si>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</si>
  <si>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</si>
  <si>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</si>
  <si>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</si>
  <si>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</si>
  <si>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</si>
  <si>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</si>
  <si>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</si>
  <si>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</si>
  <si>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</si>
  <si>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</si>
  <si>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</si>
  <si>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</si>
  <si>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</si>
  <si>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</si>
  <si>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</si>
  <si>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</si>
  <si>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</si>
  <si>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</si>
  <si>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</si>
  <si>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</si>
  <si>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</si>
  <si>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</si>
  <si>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</si>
  <si>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</si>
  <si>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</si>
  <si>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</si>
  <si>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</si>
  <si>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</si>
  <si>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</si>
  <si>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</si>
  <si>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</si>
  <si>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</si>
  <si>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</si>
  <si>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</si>
  <si>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</si>
  <si>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</si>
  <si>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</si>
  <si>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</si>
  <si>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</si>
  <si>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</si>
  <si>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</si>
  <si>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</si>
  <si>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</si>
  <si>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</si>
  <si>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</si>
  <si>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</si>
  <si>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</si>
  <si>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</si>
  <si>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</si>
  <si>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</si>
  <si>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</si>
  <si>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</si>
  <si>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</si>
  <si>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</si>
  <si>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</si>
  <si>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</si>
  <si>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</si>
  <si>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</si>
  <si>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</si>
  <si>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</si>
  <si>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</si>
  <si>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</si>
  <si>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</si>
  <si>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</si>
  <si>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</si>
  <si>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</si>
  <si>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</si>
  <si>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</si>
  <si>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</si>
  <si>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</si>
  <si>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</si>
  <si>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</si>
  <si>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</si>
  <si>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</si>
  <si>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</si>
  <si>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</si>
  <si>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</si>
  <si>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</si>
  <si>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</si>
  <si>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</si>
  <si>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</si>
  <si>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</si>
  <si>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</si>
  <si>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</si>
  <si>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</si>
  <si>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</si>
  <si>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</si>
  <si>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</si>
  <si>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</si>
  <si>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</si>
  <si>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</si>
  <si>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</si>
  <si>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</si>
  <si>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</si>
  <si>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</si>
  <si>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</si>
  <si>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</si>
  <si>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</si>
  <si>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</si>
  <si>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</si>
  <si>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</si>
  <si>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</si>
  <si>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</si>
  <si>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</si>
  <si>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</si>
  <si>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</si>
  <si>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</si>
  <si>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</si>
  <si>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</si>
  <si>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</si>
  <si>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</si>
  <si>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</si>
  <si>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</si>
  <si>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</si>
  <si>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</si>
  <si>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</si>
  <si>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</si>
  <si>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</si>
  <si>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</si>
  <si>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</si>
  <si>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</si>
  <si>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</si>
  <si>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</si>
  <si>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</si>
  <si>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</si>
  <si>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</si>
  <si>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</si>
  <si>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</si>
  <si>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</si>
  <si>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</si>
  <si>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</si>
  <si>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</si>
  <si>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</si>
  <si>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</si>
  <si>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</si>
  <si>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</si>
  <si>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</si>
  <si>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</si>
  <si>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</si>
  <si>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</si>
  <si>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</si>
  <si>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</si>
  <si>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</si>
  <si>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</si>
  <si>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</si>
  <si>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</si>
  <si>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</si>
  <si>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</si>
  <si>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</si>
  <si>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</si>
  <si>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</si>
  <si>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</si>
  <si>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</si>
  <si>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</si>
  <si>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</si>
  <si>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</si>
  <si>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</si>
  <si>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</si>
  <si>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</si>
  <si>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</si>
  <si>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</si>
  <si>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</si>
  <si>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</si>
  <si>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</si>
  <si>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</si>
  <si>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</si>
  <si>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</si>
  <si>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</si>
  <si>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</si>
  <si>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</si>
  <si>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</si>
  <si>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</si>
  <si>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</si>
  <si>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</si>
  <si>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</si>
  <si>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</si>
  <si>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</si>
  <si>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</si>
  <si>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</si>
  <si>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</si>
  <si>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</si>
  <si>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</si>
  <si>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</si>
  <si>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</si>
  <si>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</si>
  <si>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</si>
  <si>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</si>
  <si>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</si>
  <si>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</si>
  <si>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</si>
  <si>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</si>
  <si>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</si>
  <si>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</si>
  <si>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</si>
  <si>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</si>
  <si>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</si>
  <si>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</si>
  <si>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</si>
  <si>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</si>
  <si>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</si>
  <si>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</si>
  <si>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</si>
  <si>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</si>
  <si>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</si>
  <si>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</si>
  <si>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</si>
  <si>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</si>
  <si>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</si>
  <si>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</si>
  <si>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</si>
  <si>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</si>
  <si>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</si>
  <si>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</si>
  <si>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</si>
  <si>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</si>
  <si>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</si>
  <si>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</si>
  <si>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</si>
  <si>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</si>
  <si>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</si>
  <si>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</si>
  <si>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</si>
  <si>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</si>
  <si>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</si>
  <si>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</si>
  <si>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</si>
  <si>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</si>
  <si>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</si>
  <si>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</si>
  <si>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</si>
  <si>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</si>
  <si>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</si>
  <si>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</si>
  <si>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</si>
  <si>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</si>
  <si>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</si>
  <si>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</si>
  <si>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</si>
  <si>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</si>
  <si>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</si>
  <si>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</si>
  <si>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</si>
  <si>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</si>
  <si>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</si>
  <si>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</si>
  <si>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</si>
  <si>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</si>
  <si>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</si>
  <si>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</si>
  <si>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</si>
  <si>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</si>
  <si>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</si>
  <si>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</si>
  <si>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</si>
  <si>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</si>
  <si>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</si>
  <si>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</si>
  <si>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</si>
  <si>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</si>
  <si>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</si>
  <si>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</si>
  <si>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</si>
  <si>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</si>
  <si>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</si>
  <si>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</si>
  <si>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</si>
  <si>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</si>
  <si>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</si>
  <si>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</si>
  <si>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</si>
  <si>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</si>
  <si>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</si>
  <si>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</si>
  <si>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</si>
  <si>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</si>
  <si>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</si>
  <si>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</si>
  <si>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</si>
  <si>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</si>
  <si>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</si>
  <si>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</si>
  <si>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</si>
  <si>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</si>
  <si>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</si>
  <si>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</si>
  <si>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</si>
  <si>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</si>
  <si>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</si>
  <si>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</si>
  <si>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</si>
  <si>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</si>
  <si>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</si>
  <si>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</si>
  <si>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</si>
  <si>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</si>
  <si>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</si>
  <si>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</si>
  <si>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</si>
  <si>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</si>
  <si>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</si>
  <si>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</si>
  <si>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</si>
  <si>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</si>
  <si>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</si>
  <si>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</si>
  <si>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</si>
  <si>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</si>
  <si>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</si>
  <si>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</si>
  <si>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</si>
  <si>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</si>
  <si>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</si>
  <si>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</si>
  <si>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</si>
  <si>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</si>
  <si>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</si>
  <si>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</si>
  <si>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</si>
  <si>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</si>
  <si>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</si>
  <si>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</si>
  <si>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</si>
  <si>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</si>
  <si>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</si>
  <si>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</si>
  <si>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</si>
  <si>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</si>
  <si>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</si>
  <si>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</si>
  <si>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</si>
  <si>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</si>
  <si>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</si>
  <si>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</si>
  <si>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</si>
  <si>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</si>
  <si>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</si>
  <si>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</si>
  <si>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</si>
  <si>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</si>
  <si>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</si>
  <si>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</si>
  <si>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</si>
  <si>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</si>
  <si>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</si>
  <si>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</si>
  <si>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</si>
  <si>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</si>
  <si>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</si>
  <si>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</si>
  <si>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</si>
  <si>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</si>
  <si>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</si>
  <si>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</si>
  <si>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</si>
  <si>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</si>
  <si>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</si>
  <si>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</si>
  <si>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</si>
  <si>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</si>
  <si>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</si>
  <si>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</si>
  <si>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</si>
  <si>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</si>
  <si>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</si>
  <si>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</si>
  <si>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</si>
  <si>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</si>
  <si>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</si>
  <si>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</si>
  <si>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</si>
  <si>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</si>
  <si>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</si>
  <si>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</si>
  <si>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</si>
  <si>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</si>
  <si>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</si>
  <si>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</si>
  <si>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</si>
  <si>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</si>
  <si>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</si>
  <si>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</si>
  <si>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</si>
  <si>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</si>
  <si>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</si>
  <si>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</si>
  <si>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</si>
  <si>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</si>
  <si>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</si>
  <si>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</si>
  <si>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</si>
  <si>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</si>
  <si>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</si>
  <si>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</si>
  <si>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</si>
  <si>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</si>
  <si>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</si>
  <si>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</si>
  <si>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</si>
  <si>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</si>
  <si>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</si>
  <si>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</si>
  <si>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</si>
  <si>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</si>
  <si>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</si>
  <si>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</si>
  <si>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</si>
  <si>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</si>
  <si>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</si>
  <si>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</si>
  <si>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</si>
  <si>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</si>
  <si>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</si>
  <si>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</si>
  <si>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</si>
  <si>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</si>
  <si>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</si>
  <si>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</si>
  <si>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</si>
  <si>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</si>
  <si>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</si>
  <si>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</si>
  <si>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</si>
  <si>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</si>
  <si>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</si>
  <si>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</si>
  <si>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</si>
  <si>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</si>
  <si>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</si>
  <si>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</si>
  <si>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</si>
  <si>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</si>
  <si>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</si>
  <si>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</si>
  <si>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</si>
  <si>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</si>
  <si>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</si>
  <si>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</si>
  <si>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</si>
  <si>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</si>
  <si>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</si>
  <si>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</si>
  <si>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</si>
  <si>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</si>
  <si>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</si>
  <si>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</si>
  <si>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</si>
  <si>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</si>
  <si>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</si>
  <si>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</si>
  <si>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</si>
  <si>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</si>
  <si>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</si>
  <si>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</si>
  <si>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</si>
  <si>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</si>
  <si>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</si>
  <si>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</si>
  <si>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</si>
  <si>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</si>
  <si>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</si>
  <si>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</si>
  <si>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</si>
  <si>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</si>
  <si>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</si>
  <si>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</si>
  <si>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</si>
  <si>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</si>
  <si>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</si>
  <si>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</si>
  <si>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</si>
  <si>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</si>
  <si>
    <t>CTRL+ALT+1 --&gt; Flying (no jump limit)
CTRL+ALT+2 --&gt; God Mode
CTRL+ALT+[period] --&gt; Turn all cheats off</t>
  </si>
  <si>
    <t>0 - Autoplay ON
9 - Autoplay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</si>
</sst>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55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46" sqref="C4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51" t="s">
        <v>0</v>
      </c>
      <c r="B1" s="152"/>
      <c r="C1" s="152"/>
      <c r="D1" s="153"/>
      <c r="E1" s="106"/>
      <c r="F1" s="151" t="s">
        <v>1</v>
      </c>
      <c r="G1" s="152"/>
      <c r="H1" s="152"/>
      <c r="I1" s="152"/>
      <c r="J1" s="153"/>
      <c r="K1" s="107"/>
      <c r="L1" s="107"/>
      <c r="M1" s="108"/>
    </row>
    <row r="2" spans="1:13" ht="14.1" customHeight="1">
      <c r="A2" s="154" t="s">
        <v>1017</v>
      </c>
      <c r="B2" s="155"/>
      <c r="C2" s="155"/>
      <c r="D2" s="156"/>
      <c r="E2" s="106"/>
      <c r="F2" s="154" t="s">
        <v>1015</v>
      </c>
      <c r="G2" s="155"/>
      <c r="H2" s="155"/>
      <c r="I2" s="155"/>
      <c r="J2" s="156"/>
      <c r="K2" s="107"/>
      <c r="L2" s="107"/>
      <c r="M2" s="108"/>
    </row>
    <row r="3" spans="1:13" ht="14.1" customHeight="1" thickBot="1">
      <c r="A3" s="157"/>
      <c r="B3" s="158"/>
      <c r="C3" s="158"/>
      <c r="D3" s="159"/>
      <c r="E3" s="106"/>
      <c r="F3" s="157"/>
      <c r="G3" s="158"/>
      <c r="H3" s="158"/>
      <c r="I3" s="158"/>
      <c r="J3" s="159"/>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51" t="s">
        <v>2</v>
      </c>
      <c r="B5" s="152"/>
      <c r="C5" s="152"/>
      <c r="D5" s="153"/>
      <c r="E5" s="106"/>
      <c r="F5" s="151" t="s">
        <v>3</v>
      </c>
      <c r="G5" s="152"/>
      <c r="H5" s="152"/>
      <c r="I5" s="152"/>
      <c r="J5" s="153"/>
      <c r="K5" s="107"/>
      <c r="L5" s="110"/>
      <c r="M5" s="108"/>
    </row>
    <row r="6" spans="1:13" ht="14.1" customHeight="1" thickBot="1">
      <c r="A6" s="163" t="s">
        <v>1018</v>
      </c>
      <c r="B6" s="164"/>
      <c r="C6" s="164"/>
      <c r="D6" s="165"/>
      <c r="E6" s="106"/>
      <c r="F6" s="163" t="s">
        <v>1019</v>
      </c>
      <c r="G6" s="164"/>
      <c r="H6" s="164"/>
      <c r="I6" s="164"/>
      <c r="J6" s="165"/>
      <c r="K6" s="107"/>
      <c r="L6" s="160" t="s">
        <v>26</v>
      </c>
      <c r="M6" s="108"/>
    </row>
    <row r="7" spans="1:13" ht="14.1" customHeight="1" thickBot="1">
      <c r="A7" s="111"/>
      <c r="B7" s="111"/>
      <c r="C7" s="111"/>
      <c r="D7" s="112"/>
      <c r="E7" s="106"/>
      <c r="F7" s="166"/>
      <c r="G7" s="164"/>
      <c r="H7" s="164"/>
      <c r="I7" s="164"/>
      <c r="J7" s="165"/>
      <c r="K7" s="107"/>
      <c r="L7" s="161"/>
      <c r="M7" s="108"/>
    </row>
    <row r="8" spans="1:13" ht="14.1" customHeight="1" thickBot="1">
      <c r="A8" s="151" t="s">
        <v>4</v>
      </c>
      <c r="B8" s="152"/>
      <c r="C8" s="152"/>
      <c r="D8" s="153"/>
      <c r="E8" s="106"/>
      <c r="F8" s="166"/>
      <c r="G8" s="164"/>
      <c r="H8" s="164"/>
      <c r="I8" s="164"/>
      <c r="J8" s="165"/>
      <c r="K8" s="107"/>
      <c r="L8" s="161"/>
      <c r="M8" s="108"/>
    </row>
    <row r="9" spans="1:13" ht="14.1" customHeight="1" thickBot="1">
      <c r="A9" s="166">
        <v>1</v>
      </c>
      <c r="B9" s="164"/>
      <c r="C9" s="164"/>
      <c r="D9" s="165"/>
      <c r="E9" s="106"/>
      <c r="F9" s="166"/>
      <c r="G9" s="164"/>
      <c r="H9" s="164"/>
      <c r="I9" s="164"/>
      <c r="J9" s="165"/>
      <c r="K9" s="107"/>
      <c r="L9" s="162"/>
      <c r="M9" s="108"/>
    </row>
    <row r="10" spans="1:13" ht="14.1" customHeight="1" thickBot="1">
      <c r="A10" s="113"/>
      <c r="B10" s="113"/>
      <c r="C10" s="113"/>
      <c r="D10" s="106"/>
      <c r="E10" s="106"/>
      <c r="F10" s="113"/>
      <c r="G10" s="113"/>
      <c r="H10" s="113"/>
      <c r="I10" s="113"/>
      <c r="J10" s="113"/>
      <c r="K10" s="107"/>
      <c r="L10" s="107"/>
      <c r="M10" s="108"/>
    </row>
    <row r="11" spans="1:13" ht="14.1" customHeight="1" thickBot="1">
      <c r="A11" s="151" t="s">
        <v>5</v>
      </c>
      <c r="B11" s="152"/>
      <c r="C11" s="152"/>
      <c r="D11" s="153"/>
      <c r="E11" s="106"/>
      <c r="F11" s="151" t="s">
        <v>6</v>
      </c>
      <c r="G11" s="152"/>
      <c r="H11" s="153"/>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60"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61"/>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62"/>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51" t="s">
        <v>17</v>
      </c>
      <c r="G17" s="152"/>
      <c r="H17" s="153"/>
      <c r="I17" s="114"/>
      <c r="J17" s="139">
        <v>0.75</v>
      </c>
      <c r="K17" s="107"/>
      <c r="L17" s="130"/>
      <c r="M17" s="128"/>
    </row>
    <row r="18" spans="1:13" ht="14.1" customHeight="1" thickBot="1">
      <c r="A18" s="120" t="s">
        <v>1006</v>
      </c>
      <c r="B18" s="120" t="s">
        <v>1007</v>
      </c>
      <c r="C18" s="150" t="s">
        <v>1008</v>
      </c>
      <c r="D18" s="122" t="s">
        <v>1013</v>
      </c>
      <c r="E18" s="107"/>
      <c r="F18" s="119" t="s">
        <v>19</v>
      </c>
      <c r="G18" s="167" t="s">
        <v>20</v>
      </c>
      <c r="H18" s="168"/>
      <c r="I18" s="169"/>
      <c r="J18" s="140">
        <f>IF(LEFT(G18,6)="Entire",0,IF(LEFT(G18,6)="Custom",-0.05,-0.1))</f>
        <v>0</v>
      </c>
      <c r="K18" s="131"/>
      <c r="L18" s="160" t="s">
        <v>18</v>
      </c>
      <c r="M18" s="108"/>
    </row>
    <row r="19" spans="1:13" ht="14.1" customHeight="1" thickBot="1">
      <c r="A19" s="149" t="s">
        <v>1006</v>
      </c>
      <c r="B19" s="149" t="s">
        <v>1007</v>
      </c>
      <c r="C19" s="150" t="s">
        <v>1009</v>
      </c>
      <c r="D19" s="122" t="s">
        <v>1013</v>
      </c>
      <c r="E19" s="107"/>
      <c r="F19" s="125" t="s">
        <v>21</v>
      </c>
      <c r="G19" s="170" t="s">
        <v>22</v>
      </c>
      <c r="H19" s="171"/>
      <c r="I19" s="172"/>
      <c r="J19" s="141">
        <f>IF(G19="2D Graphics and 2D Gameplay",IF(J11=0.15,-0.05,0),IF(G19="3D Graphics but 2D Gameplay",IF(J11=0.15,-0.02,-0.3),IF(J11=0.15,0,-0.3)))</f>
        <v>0</v>
      </c>
      <c r="K19" s="107"/>
      <c r="L19" s="162"/>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4" t="s">
        <v>630</v>
      </c>
      <c r="G22" s="192" t="s">
        <v>820</v>
      </c>
      <c r="H22" s="191"/>
      <c r="I22" s="135" t="s">
        <v>23</v>
      </c>
      <c r="J22" s="189">
        <f>J20+J15</f>
        <v>0.74</v>
      </c>
      <c r="K22" s="107"/>
      <c r="L22" s="173" t="s">
        <v>641</v>
      </c>
      <c r="M22" s="108"/>
    </row>
    <row r="23" spans="1:13" ht="14.1" customHeight="1" thickBot="1">
      <c r="A23" s="120"/>
      <c r="B23" s="120"/>
      <c r="C23" s="121"/>
      <c r="D23" s="122"/>
      <c r="E23" s="107"/>
      <c r="F23" s="195"/>
      <c r="G23" s="193"/>
      <c r="H23" s="191"/>
      <c r="I23" s="136" t="s">
        <v>24</v>
      </c>
      <c r="J23" s="190"/>
      <c r="K23" s="107"/>
      <c r="L23" s="174"/>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83" t="s">
        <v>984</v>
      </c>
      <c r="G25" s="184"/>
      <c r="H25" s="184"/>
      <c r="I25" s="184"/>
      <c r="J25" s="185"/>
      <c r="K25" s="107"/>
      <c r="L25" s="107"/>
      <c r="M25" s="108"/>
    </row>
    <row r="26" spans="1:13" ht="14.1" customHeight="1" thickBot="1">
      <c r="A26" s="120"/>
      <c r="B26" s="120"/>
      <c r="C26" s="121"/>
      <c r="D26" s="122"/>
      <c r="E26" s="106"/>
      <c r="F26" s="186"/>
      <c r="G26" s="187"/>
      <c r="H26" s="187"/>
      <c r="I26" s="187"/>
      <c r="J26" s="188"/>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82" t="s">
        <v>25</v>
      </c>
      <c r="G28" s="182"/>
      <c r="H28" s="182"/>
      <c r="I28" s="182"/>
      <c r="J28" s="182"/>
      <c r="K28" s="107"/>
      <c r="L28" s="107"/>
      <c r="M28" s="108"/>
    </row>
    <row r="29" spans="1:13" ht="14.1" customHeight="1" thickBot="1">
      <c r="A29" s="120"/>
      <c r="B29" s="120"/>
      <c r="C29" s="121"/>
      <c r="D29" s="122"/>
      <c r="E29" s="106"/>
      <c r="F29" s="179" t="s">
        <v>985</v>
      </c>
      <c r="G29" s="180"/>
      <c r="H29" s="180"/>
      <c r="I29" s="180"/>
      <c r="J29" s="181"/>
      <c r="K29" s="107"/>
      <c r="L29" s="107"/>
      <c r="M29" s="108"/>
    </row>
    <row r="30" spans="1:13" ht="14.1" customHeight="1" thickBot="1">
      <c r="A30" s="120"/>
      <c r="B30" s="120"/>
      <c r="C30" s="121"/>
      <c r="D30" s="122"/>
      <c r="E30" s="106"/>
      <c r="F30" s="179"/>
      <c r="G30" s="180"/>
      <c r="H30" s="180"/>
      <c r="I30" s="180"/>
      <c r="J30" s="181"/>
      <c r="K30" s="107"/>
      <c r="L30" s="107"/>
      <c r="M30" s="108"/>
    </row>
    <row r="31" spans="1:13" ht="14.1" customHeight="1" thickBot="1">
      <c r="A31" s="175" t="s">
        <v>27</v>
      </c>
      <c r="B31" s="176"/>
      <c r="C31" s="177" t="s">
        <v>1016</v>
      </c>
      <c r="D31" s="178"/>
      <c r="E31" s="107"/>
      <c r="F31" s="170"/>
      <c r="G31" s="171"/>
      <c r="H31" s="171"/>
      <c r="I31" s="171"/>
      <c r="J31" s="17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L27" sqref="L2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2" t="s">
        <v>479</v>
      </c>
      <c r="B1" s="203"/>
      <c r="C1" s="203"/>
      <c r="D1" s="203"/>
      <c r="E1" s="203"/>
      <c r="F1" s="203"/>
      <c r="G1" s="203"/>
      <c r="H1" s="203"/>
      <c r="J1" s="213" t="s">
        <v>467</v>
      </c>
      <c r="K1" s="214"/>
      <c r="L1" s="215"/>
      <c r="M1" s="79"/>
      <c r="N1" s="24" t="s">
        <v>424</v>
      </c>
    </row>
    <row r="2" spans="1:15" ht="14.1" customHeight="1">
      <c r="A2" s="202"/>
      <c r="B2" s="203"/>
      <c r="C2" s="203"/>
      <c r="D2" s="203"/>
      <c r="E2" s="203"/>
      <c r="F2" s="203"/>
      <c r="G2" s="203"/>
      <c r="H2" s="203"/>
      <c r="J2" s="216" t="s">
        <v>623</v>
      </c>
      <c r="K2" s="217"/>
      <c r="L2" s="218"/>
      <c r="M2" s="23"/>
      <c r="N2" s="26" t="s">
        <v>417</v>
      </c>
    </row>
    <row r="3" spans="1:15" ht="14.1" customHeight="1">
      <c r="A3" s="202"/>
      <c r="B3" s="203"/>
      <c r="C3" s="203"/>
      <c r="D3" s="203"/>
      <c r="E3" s="203"/>
      <c r="F3" s="203"/>
      <c r="G3" s="203"/>
      <c r="H3" s="203"/>
      <c r="J3" s="216"/>
      <c r="K3" s="217"/>
      <c r="L3" s="218"/>
      <c r="M3" s="23"/>
      <c r="N3" s="26" t="s">
        <v>418</v>
      </c>
    </row>
    <row r="4" spans="1:15" ht="14.1" customHeight="1" thickBot="1">
      <c r="A4" s="2"/>
      <c r="B4" s="5"/>
      <c r="C4" s="8"/>
      <c r="D4" s="201"/>
      <c r="E4" s="201"/>
      <c r="F4" s="43"/>
      <c r="G4" s="201"/>
      <c r="H4" s="201"/>
      <c r="J4" s="216"/>
      <c r="K4" s="217"/>
      <c r="L4" s="218"/>
      <c r="M4" s="34"/>
      <c r="N4" s="26" t="s">
        <v>419</v>
      </c>
      <c r="O4" s="81"/>
    </row>
    <row r="5" spans="1:15" ht="14.1" customHeight="1" thickBot="1">
      <c r="A5" s="204" t="s">
        <v>412</v>
      </c>
      <c r="B5" s="205"/>
      <c r="C5" s="8"/>
      <c r="D5" s="208" t="s">
        <v>633</v>
      </c>
      <c r="E5" s="209"/>
      <c r="F5" s="210"/>
      <c r="G5" s="211">
        <f>Submission!$E$17</f>
        <v>0</v>
      </c>
      <c r="H5" s="212"/>
      <c r="J5" s="216"/>
      <c r="K5" s="217"/>
      <c r="L5" s="218"/>
      <c r="M5" s="34"/>
      <c r="N5" s="26" t="s">
        <v>420</v>
      </c>
      <c r="O5" s="81"/>
    </row>
    <row r="6" spans="1:15" ht="14.1" customHeight="1" thickBot="1">
      <c r="A6" s="206"/>
      <c r="B6" s="207"/>
      <c r="C6" s="43"/>
      <c r="D6" s="201" t="s">
        <v>66</v>
      </c>
      <c r="E6" s="201"/>
      <c r="F6" s="43"/>
      <c r="G6" s="201" t="s">
        <v>67</v>
      </c>
      <c r="H6" s="201"/>
      <c r="J6" s="216"/>
      <c r="K6" s="217"/>
      <c r="L6" s="218"/>
      <c r="M6" s="34"/>
      <c r="N6" s="26" t="s">
        <v>421</v>
      </c>
      <c r="O6" s="81"/>
    </row>
    <row r="7" spans="1:15" ht="14.1" customHeight="1" thickBot="1">
      <c r="A7" s="196">
        <f>'Game Data'!$J$22</f>
        <v>0.74</v>
      </c>
      <c r="B7" s="197"/>
      <c r="C7" s="43"/>
      <c r="D7" s="224" t="s">
        <v>640</v>
      </c>
      <c r="E7" s="225"/>
      <c r="F7" s="5"/>
      <c r="G7" s="224" t="s">
        <v>640</v>
      </c>
      <c r="H7" s="225"/>
      <c r="J7" s="216"/>
      <c r="K7" s="217"/>
      <c r="L7" s="218"/>
      <c r="M7" s="33"/>
      <c r="N7" s="26" t="s">
        <v>422</v>
      </c>
      <c r="O7" s="81"/>
    </row>
    <row r="8" spans="1:15" ht="14.1" customHeight="1" thickBot="1">
      <c r="A8" s="198"/>
      <c r="B8" s="199"/>
      <c r="C8" s="97"/>
      <c r="D8" s="222">
        <f>E17+E26+E35+E44+E53</f>
        <v>2.7500000000000011E-2</v>
      </c>
      <c r="E8" s="223"/>
      <c r="F8" s="5"/>
      <c r="G8" s="222">
        <f>H17+H26+H35+H44+H53</f>
        <v>-0.74500000000000011</v>
      </c>
      <c r="H8" s="223"/>
      <c r="J8" s="219"/>
      <c r="K8" s="220"/>
      <c r="L8" s="221"/>
      <c r="M8" s="80"/>
      <c r="N8" s="25" t="s">
        <v>423</v>
      </c>
      <c r="O8" s="81"/>
    </row>
    <row r="9" spans="1:15" ht="14.1" customHeight="1" thickBot="1">
      <c r="A9" s="2"/>
      <c r="B9" s="5"/>
      <c r="C9" s="43"/>
      <c r="D9" s="201" t="s">
        <v>66</v>
      </c>
      <c r="E9" s="201"/>
      <c r="F9" s="43"/>
      <c r="G9" s="201" t="s">
        <v>67</v>
      </c>
      <c r="H9" s="201"/>
      <c r="J9" s="82"/>
      <c r="K9" s="82"/>
      <c r="L9" s="82"/>
      <c r="O9" s="83"/>
    </row>
    <row r="10" spans="1:15" ht="14.1" customHeight="1" thickBot="1">
      <c r="A10" s="1" t="s">
        <v>639</v>
      </c>
      <c r="B10" s="6" t="s">
        <v>413</v>
      </c>
      <c r="C10" s="42"/>
      <c r="D10" s="44" t="s">
        <v>7</v>
      </c>
      <c r="E10" s="45" t="s">
        <v>29</v>
      </c>
      <c r="F10" s="42"/>
      <c r="G10" s="44" t="s">
        <v>7</v>
      </c>
      <c r="H10" s="45" t="s">
        <v>29</v>
      </c>
      <c r="J10" s="200" t="s">
        <v>624</v>
      </c>
      <c r="K10" s="200"/>
      <c r="L10" s="200"/>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6</v>
      </c>
      <c r="H11" s="46">
        <f t="shared" ref="H11:H16" si="1">$B11*G11</f>
        <v>-0.60000000000000009</v>
      </c>
      <c r="J11" s="228" t="s">
        <v>682</v>
      </c>
      <c r="K11" s="228"/>
      <c r="L11" s="228"/>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8</v>
      </c>
      <c r="H12" s="47">
        <f t="shared" si="1"/>
        <v>-0.16</v>
      </c>
      <c r="J12" s="228"/>
      <c r="K12" s="228"/>
      <c r="L12" s="228"/>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9</v>
      </c>
      <c r="H13" s="47">
        <f t="shared" si="1"/>
        <v>-0.09</v>
      </c>
      <c r="J13" s="228"/>
      <c r="K13" s="228"/>
      <c r="L13" s="228"/>
      <c r="M13" s="82"/>
      <c r="O13" s="84"/>
    </row>
    <row r="14" spans="1:15" ht="14.1" customHeight="1" thickBot="1">
      <c r="A14" s="58" t="str">
        <f>"Completed Advanced (out of "&amp;COUNTIF(TECH!$A$10:'TECH'!$A$201,"Advanced")&amp;")"</f>
        <v>Completed Advanced (out of 20)</v>
      </c>
      <c r="B14" s="51">
        <v>5.0000000000000001E-3</v>
      </c>
      <c r="C14" s="36"/>
      <c r="D14" s="39">
        <f>TECH!$E$7</f>
        <v>6.5</v>
      </c>
      <c r="E14" s="47">
        <f t="shared" si="0"/>
        <v>3.2500000000000001E-2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226">
        <f>MAX(0,MIN(1,IF($J17 &lt;= 0.95, ROUND($J17,2), FLOOR((0.95+($J17-0.95)/5),0.01))))</f>
        <v>0.79</v>
      </c>
      <c r="L15" s="22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227"/>
      <c r="L16" s="227"/>
      <c r="M16" s="82"/>
      <c r="O16" s="84"/>
    </row>
    <row r="17" spans="1:15" ht="14.1" customHeight="1">
      <c r="A17" s="2"/>
      <c r="B17" s="5"/>
      <c r="C17" s="43"/>
      <c r="D17" s="22" t="s">
        <v>16</v>
      </c>
      <c r="E17" s="41">
        <f>SUM(E11:E16)</f>
        <v>0.04</v>
      </c>
      <c r="F17" s="43"/>
      <c r="G17" s="22" t="s">
        <v>16</v>
      </c>
      <c r="H17" s="41">
        <f>SUM(H11:H16)</f>
        <v>-0.79000000000000015</v>
      </c>
      <c r="J17" s="87">
        <f>$A$7+$E17+IF($D$8 &gt; 0, $D$8/2, $D$8)</f>
        <v>0.79375000000000007</v>
      </c>
      <c r="L17" s="87">
        <f>$A$7+$H17+IF($G$8 &gt; 0, $G$8/2, $G$8)+$G$5</f>
        <v>-0.79500000000000026</v>
      </c>
      <c r="M17" s="82"/>
    </row>
    <row r="18" spans="1:15" ht="14.1" customHeight="1" thickBot="1">
      <c r="A18" s="2"/>
      <c r="B18" s="5"/>
      <c r="C18" s="43"/>
      <c r="D18" s="201" t="s">
        <v>66</v>
      </c>
      <c r="E18" s="201"/>
      <c r="F18" s="43"/>
      <c r="G18" s="201" t="s">
        <v>67</v>
      </c>
      <c r="H18" s="201"/>
      <c r="J18" s="88"/>
      <c r="M18" s="78"/>
    </row>
    <row r="19" spans="1:15" ht="14.1" customHeight="1" thickBot="1">
      <c r="A19" s="1" t="s">
        <v>414</v>
      </c>
      <c r="B19" s="6" t="s">
        <v>413</v>
      </c>
      <c r="C19" s="42"/>
      <c r="D19" s="44" t="s">
        <v>7</v>
      </c>
      <c r="E19" s="45" t="s">
        <v>29</v>
      </c>
      <c r="F19" s="42"/>
      <c r="G19" s="44" t="s">
        <v>7</v>
      </c>
      <c r="H19" s="45" t="s">
        <v>29</v>
      </c>
      <c r="J19" s="200" t="s">
        <v>631</v>
      </c>
      <c r="K19" s="200"/>
      <c r="L19" s="200"/>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8" t="s">
        <v>638</v>
      </c>
      <c r="K20" s="228"/>
      <c r="L20" s="22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8"/>
      <c r="K21" s="228"/>
      <c r="L21" s="228"/>
      <c r="M21" s="84"/>
    </row>
    <row r="22" spans="1:15" ht="14.1" customHeight="1">
      <c r="A22" s="58" t="str">
        <f>"Missing Intermediate (out of "&amp;COUNTIF(DESIGN!$A$10:'DESIGN'!$A$272,"Intermediate")&amp;")"</f>
        <v>Missing Intermediate (out of 19)</v>
      </c>
      <c r="B22" s="50">
        <v>-0.01</v>
      </c>
      <c r="C22" s="35"/>
      <c r="D22" s="39">
        <f>DESIGN!$E$4</f>
        <v>6</v>
      </c>
      <c r="E22" s="47">
        <f t="shared" si="2"/>
        <v>-0.06</v>
      </c>
      <c r="F22" s="43"/>
      <c r="G22" s="39">
        <f>DESIGN!$F$4</f>
        <v>0</v>
      </c>
      <c r="H22" s="47">
        <f t="shared" si="3"/>
        <v>0</v>
      </c>
      <c r="J22" s="228"/>
      <c r="K22" s="228"/>
      <c r="L22" s="228"/>
      <c r="M22" s="84"/>
    </row>
    <row r="23" spans="1:15"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226">
        <f>MAX(0,MIN(1,IF($J26 &lt;= 0.95, ROUND($J26,2), FLOOR((0.95+($J26-0.95)/5),0.01))))</f>
        <v>0.73</v>
      </c>
      <c r="L24" s="226">
        <f>MAX(0,MIN(1,IF($L26 &lt;= 0.95, ROUND($L26,2), FLOOR((0.95+($L26-0.95)/5),0.01))))</f>
        <v>0</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227"/>
      <c r="L25" s="227"/>
      <c r="M25" s="84"/>
      <c r="O25" s="9" t="s">
        <v>1028</v>
      </c>
    </row>
    <row r="26" spans="1:15" ht="14.1" customHeight="1">
      <c r="A26" s="2"/>
      <c r="B26" s="5"/>
      <c r="C26" s="43"/>
      <c r="D26" s="22" t="s">
        <v>16</v>
      </c>
      <c r="E26" s="41">
        <f>SUM(E20:E25)</f>
        <v>-1.4999999999999994E-2</v>
      </c>
      <c r="F26" s="43"/>
      <c r="G26" s="22" t="s">
        <v>16</v>
      </c>
      <c r="H26" s="41">
        <f>SUM(H20:H25)</f>
        <v>4.5000000000000005E-2</v>
      </c>
      <c r="J26" s="87">
        <f>$A$7+MIN(MAX($E26*2,$E26),$D$8)</f>
        <v>0.72499999999999998</v>
      </c>
      <c r="L26" s="87">
        <f>$A$7+MIN(MAX($H26*2,$H26),$G$8)+$G$5</f>
        <v>-5.0000000000001155E-3</v>
      </c>
      <c r="M26" s="84"/>
    </row>
    <row r="27" spans="1:15" ht="14.1" customHeight="1" thickBot="1">
      <c r="A27" s="2"/>
      <c r="B27" s="5"/>
      <c r="C27" s="43"/>
      <c r="D27" s="201" t="s">
        <v>66</v>
      </c>
      <c r="E27" s="201"/>
      <c r="F27" s="43"/>
      <c r="G27" s="201" t="s">
        <v>67</v>
      </c>
      <c r="H27" s="201"/>
    </row>
    <row r="28" spans="1:15" ht="14.1" customHeight="1" thickBot="1">
      <c r="A28" s="1" t="s">
        <v>625</v>
      </c>
      <c r="B28" s="6" t="s">
        <v>413</v>
      </c>
      <c r="C28" s="42"/>
      <c r="D28" s="44" t="s">
        <v>7</v>
      </c>
      <c r="E28" s="45" t="s">
        <v>29</v>
      </c>
      <c r="F28" s="42"/>
      <c r="G28" s="44" t="s">
        <v>7</v>
      </c>
      <c r="H28" s="45" t="s">
        <v>29</v>
      </c>
      <c r="J28" s="200" t="s">
        <v>626</v>
      </c>
      <c r="K28" s="200"/>
      <c r="L28" s="200"/>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8" t="s">
        <v>627</v>
      </c>
      <c r="K29" s="228"/>
      <c r="L29" s="22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8"/>
      <c r="K30" s="228"/>
      <c r="L30" s="22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8"/>
      <c r="K31" s="228"/>
      <c r="L31" s="22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6">
        <f>MAX(0,MIN(1,IF($J35 &lt;= 0.95, ROUND($J35,2), FLOOR((0.95+($J35-0.95)/5),0.01))))</f>
        <v>0.75</v>
      </c>
      <c r="L33" s="22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7"/>
      <c r="L34" s="227"/>
    </row>
    <row r="35" spans="1:12" ht="14.1" customHeight="1">
      <c r="A35" s="2"/>
      <c r="B35" s="5"/>
      <c r="C35" s="43"/>
      <c r="D35" s="22" t="s">
        <v>16</v>
      </c>
      <c r="E35" s="41">
        <f>SUM(E29:E34)</f>
        <v>5.0000000000000001E-3</v>
      </c>
      <c r="F35" s="43"/>
      <c r="G35" s="22" t="s">
        <v>16</v>
      </c>
      <c r="H35" s="41">
        <f>SUM(H29:H34)</f>
        <v>0</v>
      </c>
      <c r="J35" s="87">
        <f>$A$7+MIN(MAX($E35*2,$E35),$D$8)</f>
        <v>0.75</v>
      </c>
      <c r="L35" s="87">
        <f>$A$7+MIN(MAX($H35*2,$H35),$G$8)+$G$5</f>
        <v>-5.0000000000001155E-3</v>
      </c>
    </row>
    <row r="36" spans="1:12" ht="14.1" customHeight="1" thickBot="1">
      <c r="A36" s="2"/>
      <c r="B36" s="5"/>
      <c r="C36" s="43"/>
      <c r="D36" s="201" t="s">
        <v>66</v>
      </c>
      <c r="E36" s="201"/>
      <c r="F36" s="43"/>
      <c r="G36" s="201" t="s">
        <v>67</v>
      </c>
      <c r="H36" s="201"/>
    </row>
    <row r="37" spans="1:12" ht="14.1" customHeight="1" thickBot="1">
      <c r="A37" s="1" t="s">
        <v>416</v>
      </c>
      <c r="B37" s="6" t="s">
        <v>413</v>
      </c>
      <c r="C37" s="42"/>
      <c r="D37" s="44" t="s">
        <v>7</v>
      </c>
      <c r="E37" s="45" t="s">
        <v>29</v>
      </c>
      <c r="F37" s="42"/>
      <c r="G37" s="44" t="s">
        <v>7</v>
      </c>
      <c r="H37" s="45" t="s">
        <v>29</v>
      </c>
      <c r="J37" s="200" t="s">
        <v>628</v>
      </c>
      <c r="K37" s="200"/>
      <c r="L37" s="200"/>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8" t="s">
        <v>629</v>
      </c>
      <c r="K38" s="228"/>
      <c r="L38" s="22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8"/>
      <c r="K39" s="228"/>
      <c r="L39" s="228"/>
    </row>
    <row r="40" spans="1:12" ht="14.1" customHeight="1">
      <c r="A40" s="58" t="str">
        <f>"Missing Intermediate (out of "&amp;COUNTIF(AUDIO!$A$10:'AUDIO'!$A$247,"Intermediate")&amp;")"</f>
        <v>Missing Intermediate (out of 11)</v>
      </c>
      <c r="B40" s="50">
        <v>-0.01</v>
      </c>
      <c r="C40" s="35"/>
      <c r="D40" s="39">
        <f>AUDIO!$E$4</f>
        <v>2</v>
      </c>
      <c r="E40" s="47">
        <f t="shared" si="6"/>
        <v>-0.02</v>
      </c>
      <c r="F40" s="43"/>
      <c r="G40" s="39">
        <f>AUDIO!$F$4</f>
        <v>0</v>
      </c>
      <c r="H40" s="47">
        <f t="shared" si="7"/>
        <v>0</v>
      </c>
      <c r="J40" s="228"/>
      <c r="K40" s="228"/>
      <c r="L40" s="22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6">
        <f>MAX(0,MIN(1,IF($J44 &lt;= 0.95, ROUND($J44,2), FLOOR((0.95+($J44-0.95)/5),0.01))))</f>
        <v>0.72</v>
      </c>
      <c r="L42" s="22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7"/>
      <c r="L43" s="227"/>
    </row>
    <row r="44" spans="1:12" ht="14.1" customHeight="1">
      <c r="A44" s="2"/>
      <c r="B44" s="5"/>
      <c r="C44" s="43"/>
      <c r="D44" s="22" t="s">
        <v>16</v>
      </c>
      <c r="E44" s="41">
        <f>SUM(E38:E43)</f>
        <v>-0.02</v>
      </c>
      <c r="F44" s="5"/>
      <c r="G44" s="22" t="s">
        <v>16</v>
      </c>
      <c r="H44" s="41">
        <f>SUM(H38:H43)</f>
        <v>0</v>
      </c>
      <c r="J44" s="87">
        <f>$A$7+MIN(MAX($E44*2,$E44),$D$8)</f>
        <v>0.72</v>
      </c>
      <c r="L44" s="87">
        <f>$A$7+MIN(MAX($H44*2,$H44),$G$8)+$G$5</f>
        <v>-5.0000000000001155E-3</v>
      </c>
    </row>
    <row r="45" spans="1:12" ht="14.1" customHeight="1" thickBot="1">
      <c r="A45" s="2"/>
      <c r="B45" s="5"/>
      <c r="C45" s="43"/>
      <c r="D45" s="201" t="s">
        <v>66</v>
      </c>
      <c r="E45" s="201"/>
      <c r="F45" s="43"/>
      <c r="G45" s="201" t="s">
        <v>67</v>
      </c>
      <c r="H45" s="201"/>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B16"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41" t="s">
        <v>28</v>
      </c>
      <c r="B1" s="242"/>
      <c r="C1" s="242"/>
      <c r="D1" s="242"/>
      <c r="E1" s="242"/>
      <c r="F1" s="242"/>
      <c r="G1" s="243"/>
    </row>
    <row r="2" spans="1:7" ht="32.1" customHeight="1" thickBot="1">
      <c r="A2" s="244" t="s">
        <v>46</v>
      </c>
      <c r="B2" s="245"/>
      <c r="C2" s="245"/>
      <c r="D2" s="245"/>
      <c r="E2" s="245"/>
      <c r="F2" s="245"/>
      <c r="G2" s="246"/>
    </row>
    <row r="3" spans="1:7" ht="32.1" customHeight="1" thickBot="1">
      <c r="A3" s="235" t="s">
        <v>821</v>
      </c>
      <c r="B3" s="236"/>
      <c r="C3" s="236"/>
      <c r="D3" s="236"/>
      <c r="E3" s="236"/>
      <c r="F3" s="236"/>
      <c r="G3" s="237"/>
    </row>
    <row r="4" spans="1:7" ht="16.5" thickBot="1">
      <c r="A4" s="244" t="s">
        <v>425</v>
      </c>
      <c r="B4" s="245"/>
      <c r="C4" s="245"/>
      <c r="D4" s="245"/>
      <c r="E4" s="245"/>
      <c r="F4" s="245"/>
      <c r="G4" s="24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52" t="s">
        <v>634</v>
      </c>
      <c r="B8" s="253"/>
      <c r="C8" s="65">
        <v>0</v>
      </c>
      <c r="D8" s="66">
        <v>0.01</v>
      </c>
      <c r="E8" s="67">
        <f>MIN(C8*D8,0.03)</f>
        <v>0</v>
      </c>
      <c r="F8" s="68"/>
      <c r="G8" s="89" t="s">
        <v>635</v>
      </c>
    </row>
    <row r="9" spans="1:7" ht="15.75">
      <c r="A9" s="255" t="s">
        <v>31</v>
      </c>
      <c r="B9" s="256"/>
      <c r="C9" s="92">
        <v>0</v>
      </c>
      <c r="D9" s="93">
        <v>-0.01</v>
      </c>
      <c r="E9" s="94">
        <f>C9*D9</f>
        <v>0</v>
      </c>
      <c r="F9" s="95"/>
      <c r="G9" s="96" t="s">
        <v>32</v>
      </c>
    </row>
    <row r="10" spans="1:7" ht="15.75">
      <c r="A10" s="257" t="s">
        <v>33</v>
      </c>
      <c r="B10" s="258"/>
      <c r="C10" s="69">
        <v>0</v>
      </c>
      <c r="D10" s="70">
        <v>-0.02</v>
      </c>
      <c r="E10" s="71">
        <f t="shared" ref="E10:E16" si="0">C10*D10</f>
        <v>0</v>
      </c>
      <c r="F10" s="72"/>
      <c r="G10" s="90" t="s">
        <v>34</v>
      </c>
    </row>
    <row r="11" spans="1:7" ht="15.75">
      <c r="A11" s="258" t="s">
        <v>35</v>
      </c>
      <c r="B11" s="258"/>
      <c r="C11" s="69">
        <v>0</v>
      </c>
      <c r="D11" s="70">
        <v>-0.01</v>
      </c>
      <c r="E11" s="71">
        <f t="shared" si="0"/>
        <v>0</v>
      </c>
      <c r="F11" s="72"/>
      <c r="G11" s="90" t="s">
        <v>49</v>
      </c>
    </row>
    <row r="12" spans="1:7" ht="15.75">
      <c r="A12" s="258" t="s">
        <v>632</v>
      </c>
      <c r="B12" s="258"/>
      <c r="C12" s="69">
        <v>0</v>
      </c>
      <c r="D12" s="70">
        <v>-0.02</v>
      </c>
      <c r="E12" s="71">
        <f t="shared" si="0"/>
        <v>0</v>
      </c>
      <c r="F12" s="72"/>
      <c r="G12" s="90" t="s">
        <v>36</v>
      </c>
    </row>
    <row r="13" spans="1:7" ht="15.75">
      <c r="A13" s="258" t="s">
        <v>37</v>
      </c>
      <c r="B13" s="258"/>
      <c r="C13" s="69">
        <v>0</v>
      </c>
      <c r="D13" s="70">
        <v>-0.05</v>
      </c>
      <c r="E13" s="71">
        <f t="shared" si="0"/>
        <v>0</v>
      </c>
      <c r="F13" s="72"/>
      <c r="G13" s="90" t="s">
        <v>471</v>
      </c>
    </row>
    <row r="14" spans="1:7" ht="15.75">
      <c r="A14" s="257" t="s">
        <v>38</v>
      </c>
      <c r="B14" s="258"/>
      <c r="C14" s="69">
        <v>0</v>
      </c>
      <c r="D14" s="70">
        <v>-0.05</v>
      </c>
      <c r="E14" s="71">
        <f t="shared" si="0"/>
        <v>0</v>
      </c>
      <c r="F14" s="72"/>
      <c r="G14" s="90" t="s">
        <v>39</v>
      </c>
    </row>
    <row r="15" spans="1:7" ht="15.75">
      <c r="A15" s="257" t="s">
        <v>40</v>
      </c>
      <c r="B15" s="258"/>
      <c r="C15" s="69">
        <v>0</v>
      </c>
      <c r="D15" s="70">
        <v>-0.05</v>
      </c>
      <c r="E15" s="71">
        <f t="shared" si="0"/>
        <v>0</v>
      </c>
      <c r="F15" s="72"/>
      <c r="G15" s="90" t="s">
        <v>41</v>
      </c>
    </row>
    <row r="16" spans="1:7" ht="16.5" thickBot="1">
      <c r="A16" s="250" t="s">
        <v>42</v>
      </c>
      <c r="B16" s="251"/>
      <c r="C16" s="73">
        <v>0</v>
      </c>
      <c r="D16" s="74">
        <v>-0.3</v>
      </c>
      <c r="E16" s="75">
        <f t="shared" si="0"/>
        <v>0</v>
      </c>
      <c r="F16" s="76"/>
      <c r="G16" s="91" t="s">
        <v>43</v>
      </c>
    </row>
    <row r="17" spans="1:7" ht="14.1" customHeight="1">
      <c r="A17" s="2"/>
      <c r="B17" s="254" t="s">
        <v>637</v>
      </c>
      <c r="C17" s="254"/>
      <c r="D17" s="254"/>
      <c r="E17" s="63">
        <f>SUM(E9:E16)</f>
        <v>0</v>
      </c>
      <c r="F17" s="63"/>
      <c r="G17" s="2"/>
    </row>
    <row r="18" spans="1:7" ht="14.1" customHeight="1" thickBot="1">
      <c r="A18" s="2"/>
      <c r="B18" s="2"/>
      <c r="C18" s="2"/>
      <c r="D18" s="2"/>
      <c r="E18" s="2"/>
      <c r="F18" s="2"/>
      <c r="G18" s="2"/>
    </row>
    <row r="19" spans="1:7" ht="14.1" customHeight="1" thickBot="1">
      <c r="A19" s="4" t="s">
        <v>44</v>
      </c>
      <c r="B19" s="241" t="s">
        <v>45</v>
      </c>
      <c r="C19" s="242"/>
      <c r="D19" s="242"/>
      <c r="E19" s="242"/>
      <c r="F19" s="242"/>
      <c r="G19" s="243"/>
    </row>
    <row r="20" spans="1:7" ht="32.1" customHeight="1" thickBot="1">
      <c r="A20" s="10" t="s">
        <v>503</v>
      </c>
      <c r="B20" s="244" t="s">
        <v>823</v>
      </c>
      <c r="C20" s="245"/>
      <c r="D20" s="245"/>
      <c r="E20" s="245"/>
      <c r="F20" s="245"/>
      <c r="G20" s="246"/>
    </row>
    <row r="21" spans="1:7" ht="60" customHeight="1" thickBot="1">
      <c r="A21" s="10" t="s">
        <v>48</v>
      </c>
      <c r="B21" s="244" t="s">
        <v>50</v>
      </c>
      <c r="C21" s="245"/>
      <c r="D21" s="245"/>
      <c r="E21" s="245"/>
      <c r="F21" s="245"/>
      <c r="G21" s="246"/>
    </row>
    <row r="22" spans="1:7" ht="45.95" customHeight="1" thickBot="1">
      <c r="A22" s="10" t="s">
        <v>47</v>
      </c>
      <c r="B22" s="244" t="s">
        <v>807</v>
      </c>
      <c r="C22" s="245"/>
      <c r="D22" s="245"/>
      <c r="E22" s="245"/>
      <c r="F22" s="245"/>
      <c r="G22" s="246"/>
    </row>
    <row r="23" spans="1:7" ht="32.1" customHeight="1">
      <c r="A23" s="98" t="s">
        <v>789</v>
      </c>
      <c r="B23" s="235" t="s">
        <v>806</v>
      </c>
      <c r="C23" s="236"/>
      <c r="D23" s="236"/>
      <c r="E23" s="236"/>
      <c r="F23" s="236"/>
      <c r="G23" s="237"/>
    </row>
    <row r="24" spans="1:7" ht="15.75">
      <c r="A24" s="99"/>
      <c r="B24" s="229" t="s">
        <v>790</v>
      </c>
      <c r="C24" s="230"/>
      <c r="D24" s="231" t="s">
        <v>791</v>
      </c>
      <c r="E24" s="231"/>
      <c r="F24" s="231"/>
      <c r="G24" s="232"/>
    </row>
    <row r="25" spans="1:7" ht="15.75">
      <c r="A25" s="99"/>
      <c r="B25" s="229" t="s">
        <v>792</v>
      </c>
      <c r="C25" s="230"/>
      <c r="D25" s="231" t="s">
        <v>793</v>
      </c>
      <c r="E25" s="231"/>
      <c r="F25" s="231"/>
      <c r="G25" s="232"/>
    </row>
    <row r="26" spans="1:7" ht="15.75">
      <c r="A26" s="99"/>
      <c r="B26" s="229" t="s">
        <v>794</v>
      </c>
      <c r="C26" s="230"/>
      <c r="D26" s="231" t="s">
        <v>795</v>
      </c>
      <c r="E26" s="231"/>
      <c r="F26" s="231"/>
      <c r="G26" s="232"/>
    </row>
    <row r="27" spans="1:7" ht="15.75">
      <c r="A27" s="99"/>
      <c r="B27" s="229" t="s">
        <v>796</v>
      </c>
      <c r="C27" s="230"/>
      <c r="D27" s="233" t="s">
        <v>797</v>
      </c>
      <c r="E27" s="233"/>
      <c r="F27" s="233"/>
      <c r="G27" s="234"/>
    </row>
    <row r="28" spans="1:7" ht="15.75">
      <c r="A28" s="99"/>
      <c r="B28" s="229" t="s">
        <v>798</v>
      </c>
      <c r="C28" s="230"/>
      <c r="D28" s="231" t="s">
        <v>799</v>
      </c>
      <c r="E28" s="231"/>
      <c r="F28" s="231"/>
      <c r="G28" s="232"/>
    </row>
    <row r="29" spans="1:7" ht="15.75">
      <c r="A29" s="99"/>
      <c r="B29" s="229" t="s">
        <v>800</v>
      </c>
      <c r="C29" s="230"/>
      <c r="D29" s="233" t="s">
        <v>801</v>
      </c>
      <c r="E29" s="233"/>
      <c r="F29" s="233"/>
      <c r="G29" s="234"/>
    </row>
    <row r="30" spans="1:7" ht="15.75">
      <c r="A30" s="99"/>
      <c r="B30" s="229" t="s">
        <v>804</v>
      </c>
      <c r="C30" s="230"/>
      <c r="D30" s="231" t="s">
        <v>805</v>
      </c>
      <c r="E30" s="231"/>
      <c r="F30" s="231"/>
      <c r="G30" s="232"/>
    </row>
    <row r="31" spans="1:7" ht="15.75">
      <c r="A31" s="99"/>
      <c r="B31" s="229" t="s">
        <v>802</v>
      </c>
      <c r="C31" s="230"/>
      <c r="D31" s="233" t="s">
        <v>803</v>
      </c>
      <c r="E31" s="233"/>
      <c r="F31" s="233"/>
      <c r="G31" s="234"/>
    </row>
    <row r="32" spans="1:7" ht="16.5" thickBot="1">
      <c r="A32" s="99"/>
      <c r="B32" s="229" t="s">
        <v>818</v>
      </c>
      <c r="C32" s="230"/>
      <c r="D32" s="233" t="s">
        <v>819</v>
      </c>
      <c r="E32" s="233"/>
      <c r="F32" s="233"/>
      <c r="G32" s="234"/>
    </row>
    <row r="33" spans="1:7" ht="15.75">
      <c r="A33" s="98" t="s">
        <v>808</v>
      </c>
      <c r="B33" s="235" t="s">
        <v>809</v>
      </c>
      <c r="C33" s="236"/>
      <c r="D33" s="236"/>
      <c r="E33" s="236"/>
      <c r="F33" s="236"/>
      <c r="G33" s="237"/>
    </row>
    <row r="34" spans="1:7" ht="15.75">
      <c r="A34" s="99"/>
      <c r="B34" s="229" t="s">
        <v>810</v>
      </c>
      <c r="C34" s="230"/>
      <c r="D34" s="231" t="s">
        <v>815</v>
      </c>
      <c r="E34" s="231"/>
      <c r="F34" s="231"/>
      <c r="G34" s="232"/>
    </row>
    <row r="35" spans="1:7" ht="15.75">
      <c r="A35" s="99"/>
      <c r="B35" s="229" t="s">
        <v>811</v>
      </c>
      <c r="C35" s="230"/>
      <c r="D35" s="231" t="s">
        <v>816</v>
      </c>
      <c r="E35" s="231"/>
      <c r="F35" s="231"/>
      <c r="G35" s="232"/>
    </row>
    <row r="36" spans="1:7" ht="16.5" thickBot="1">
      <c r="A36" s="99"/>
      <c r="B36" s="229" t="s">
        <v>812</v>
      </c>
      <c r="C36" s="230"/>
      <c r="D36" s="231" t="s">
        <v>817</v>
      </c>
      <c r="E36" s="231"/>
      <c r="F36" s="231"/>
      <c r="G36" s="232"/>
    </row>
    <row r="37" spans="1:7" ht="32.1" customHeight="1" thickBot="1">
      <c r="A37" s="103" t="s">
        <v>813</v>
      </c>
      <c r="B37" s="238" t="s">
        <v>814</v>
      </c>
      <c r="C37" s="239"/>
      <c r="D37" s="239"/>
      <c r="E37" s="239"/>
      <c r="F37" s="239"/>
      <c r="G37" s="24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9" zoomScale="125" zoomScaleNormal="125" zoomScalePageLayoutView="125" workbookViewId="0">
      <selection activeCell="D115" sqref="D11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0</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0</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8.5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41" t="s">
        <v>918</v>
      </c>
      <c r="B10" s="24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41" t="s">
        <v>824</v>
      </c>
      <c r="B17" s="24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41" t="s">
        <v>861</v>
      </c>
      <c r="B36" s="24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41" t="s">
        <v>882</v>
      </c>
      <c r="B47" s="24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41" t="s">
        <v>903</v>
      </c>
      <c r="B58" s="24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41" t="s">
        <v>470</v>
      </c>
      <c r="B65" s="243"/>
      <c r="C65" s="4" t="s">
        <v>65</v>
      </c>
      <c r="D65" s="4" t="s">
        <v>472</v>
      </c>
      <c r="E65" s="4" t="s">
        <v>66</v>
      </c>
      <c r="F65" s="4" t="s">
        <v>67</v>
      </c>
      <c r="G65" s="4" t="s">
        <v>473</v>
      </c>
      <c r="H65" s="9" t="s">
        <v>988</v>
      </c>
    </row>
    <row r="66" spans="1:8" ht="64.5" thickBot="1">
      <c r="A66" s="15" t="s">
        <v>68</v>
      </c>
      <c r="B66" s="11" t="s">
        <v>73</v>
      </c>
      <c r="C66" s="11" t="s">
        <v>681</v>
      </c>
      <c r="D66" s="11" t="s">
        <v>1022</v>
      </c>
      <c r="E66" s="4" t="s">
        <v>60</v>
      </c>
      <c r="F66" s="4" t="s">
        <v>56</v>
      </c>
      <c r="G66" s="11"/>
    </row>
    <row r="67" spans="1:8" ht="16.5" thickBot="1">
      <c r="A67" s="15" t="s">
        <v>68</v>
      </c>
      <c r="B67" s="11" t="s">
        <v>74</v>
      </c>
      <c r="C67" s="11" t="s">
        <v>680</v>
      </c>
      <c r="D67" s="11"/>
      <c r="E67" s="4" t="s">
        <v>60</v>
      </c>
      <c r="F67" s="4" t="s">
        <v>56</v>
      </c>
      <c r="G67" s="11"/>
    </row>
    <row r="68" spans="1:8" ht="16.5" thickBot="1">
      <c r="A68" s="15" t="s">
        <v>68</v>
      </c>
      <c r="B68" s="11" t="s">
        <v>75</v>
      </c>
      <c r="C68" s="11" t="s">
        <v>679</v>
      </c>
      <c r="D68" s="11"/>
      <c r="E68" s="4" t="s">
        <v>60</v>
      </c>
      <c r="F68" s="4" t="s">
        <v>56</v>
      </c>
      <c r="G68" s="11"/>
    </row>
    <row r="69" spans="1:8" ht="26.25" thickBot="1">
      <c r="A69" s="15" t="s">
        <v>68</v>
      </c>
      <c r="B69" s="11" t="s">
        <v>76</v>
      </c>
      <c r="C69" s="11" t="s">
        <v>678</v>
      </c>
      <c r="D69" s="11"/>
      <c r="E69" s="4" t="s">
        <v>60</v>
      </c>
      <c r="F69" s="4" t="s">
        <v>56</v>
      </c>
      <c r="G69" s="11"/>
    </row>
    <row r="70" spans="1:8" ht="39" thickBot="1">
      <c r="A70" s="16" t="s">
        <v>70</v>
      </c>
      <c r="B70" s="104" t="s">
        <v>77</v>
      </c>
      <c r="C70" s="105" t="s">
        <v>677</v>
      </c>
      <c r="D70" s="11"/>
      <c r="E70" s="4" t="s">
        <v>60</v>
      </c>
      <c r="F70" s="4" t="s">
        <v>56</v>
      </c>
      <c r="G70" s="11"/>
    </row>
    <row r="71" spans="1:8" ht="90" thickBot="1">
      <c r="A71" s="16" t="s">
        <v>70</v>
      </c>
      <c r="B71" s="11" t="s">
        <v>79</v>
      </c>
      <c r="C71" s="11" t="s">
        <v>427</v>
      </c>
      <c r="D71" s="11"/>
      <c r="E71" s="4" t="s">
        <v>60</v>
      </c>
      <c r="F71" s="4" t="s">
        <v>56</v>
      </c>
      <c r="G71" s="11"/>
    </row>
    <row r="72" spans="1:8" ht="39" thickBot="1">
      <c r="A72" s="16" t="s">
        <v>70</v>
      </c>
      <c r="B72" s="11" t="s">
        <v>78</v>
      </c>
      <c r="C72" s="11" t="s">
        <v>676</v>
      </c>
      <c r="D72" s="11" t="s">
        <v>1023</v>
      </c>
      <c r="E72" s="4" t="s">
        <v>60</v>
      </c>
      <c r="F72" s="4" t="s">
        <v>56</v>
      </c>
      <c r="G72" s="11"/>
    </row>
    <row r="73" spans="1:8" ht="64.5" thickBot="1">
      <c r="A73" s="18" t="s">
        <v>80</v>
      </c>
      <c r="B73" s="11" t="s">
        <v>81</v>
      </c>
      <c r="C73" s="11" t="s">
        <v>82</v>
      </c>
      <c r="D73" s="11"/>
      <c r="E73" s="4" t="s">
        <v>60</v>
      </c>
      <c r="F73" s="4" t="s">
        <v>56</v>
      </c>
      <c r="G73" s="11"/>
    </row>
    <row r="74" spans="1:8" ht="14.1" customHeight="1" thickBot="1">
      <c r="A74" s="241" t="s">
        <v>83</v>
      </c>
      <c r="B74" s="24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41" t="s">
        <v>97</v>
      </c>
      <c r="B84" s="24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41" t="s">
        <v>106</v>
      </c>
      <c r="B92" s="24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41" t="s">
        <v>113</v>
      </c>
      <c r="B97" s="24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60</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56</v>
      </c>
      <c r="G105" s="11"/>
    </row>
    <row r="106" spans="1:8" ht="51.75" thickBot="1">
      <c r="A106" s="17" t="s">
        <v>72</v>
      </c>
      <c r="B106" s="11" t="s">
        <v>124</v>
      </c>
      <c r="C106" s="11" t="s">
        <v>655</v>
      </c>
      <c r="D106" s="11"/>
      <c r="E106" s="4" t="s">
        <v>56</v>
      </c>
      <c r="F106" s="4" t="s">
        <v>56</v>
      </c>
      <c r="G106" s="11"/>
    </row>
    <row r="107" spans="1:8" ht="14.1" customHeight="1" thickBot="1">
      <c r="A107" s="241" t="s">
        <v>126</v>
      </c>
      <c r="B107" s="24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41" t="s">
        <v>481</v>
      </c>
      <c r="B112" s="243"/>
      <c r="C112" s="4" t="s">
        <v>65</v>
      </c>
      <c r="D112" s="4" t="s">
        <v>472</v>
      </c>
      <c r="E112" s="4" t="s">
        <v>66</v>
      </c>
      <c r="F112" s="4" t="s">
        <v>67</v>
      </c>
      <c r="G112" s="4" t="s">
        <v>473</v>
      </c>
      <c r="H112" s="9" t="s">
        <v>988</v>
      </c>
    </row>
    <row r="113" spans="1:8" ht="128.25" thickBot="1">
      <c r="A113" s="16" t="s">
        <v>70</v>
      </c>
      <c r="B113" s="11" t="s">
        <v>136</v>
      </c>
      <c r="C113" s="11" t="s">
        <v>652</v>
      </c>
      <c r="D113" s="11" t="s">
        <v>1029</v>
      </c>
      <c r="E113" s="4" t="s">
        <v>60</v>
      </c>
      <c r="F113" s="4" t="s">
        <v>56</v>
      </c>
      <c r="G113" s="11"/>
    </row>
    <row r="114" spans="1:8" ht="26.25" thickBot="1">
      <c r="A114" s="18" t="s">
        <v>80</v>
      </c>
      <c r="B114" s="11" t="s">
        <v>428</v>
      </c>
      <c r="C114" s="11" t="s">
        <v>650</v>
      </c>
      <c r="D114" s="11" t="s">
        <v>1030</v>
      </c>
      <c r="E114" s="4" t="s">
        <v>60</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41" t="s">
        <v>146</v>
      </c>
      <c r="B118" s="24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56</v>
      </c>
      <c r="G119" s="148" t="s">
        <v>996</v>
      </c>
    </row>
    <row r="120" spans="1:8" ht="16.5" thickBot="1">
      <c r="A120" s="15" t="s">
        <v>70</v>
      </c>
      <c r="B120" s="11" t="s">
        <v>148</v>
      </c>
      <c r="C120" s="11" t="s">
        <v>149</v>
      </c>
      <c r="D120" s="11"/>
      <c r="E120" s="4" t="s">
        <v>60</v>
      </c>
      <c r="F120" s="4" t="s">
        <v>56</v>
      </c>
      <c r="G120" s="11"/>
    </row>
    <row r="121" spans="1:8" ht="111.95" customHeight="1" thickBot="1">
      <c r="A121" s="16" t="s">
        <v>80</v>
      </c>
      <c r="B121" s="11" t="s">
        <v>150</v>
      </c>
      <c r="C121" s="11" t="s">
        <v>649</v>
      </c>
      <c r="D121" s="11"/>
      <c r="E121" s="4" t="s">
        <v>60</v>
      </c>
      <c r="F121" s="4" t="s">
        <v>56</v>
      </c>
      <c r="G121" s="11"/>
    </row>
    <row r="122" spans="1:8" ht="14.1" customHeight="1" thickBot="1">
      <c r="A122" s="241" t="s">
        <v>141</v>
      </c>
      <c r="B122" s="243"/>
      <c r="C122" s="4" t="s">
        <v>65</v>
      </c>
      <c r="D122" s="4" t="s">
        <v>472</v>
      </c>
      <c r="E122" s="4" t="s">
        <v>66</v>
      </c>
      <c r="F122" s="4" t="s">
        <v>67</v>
      </c>
      <c r="G122" s="4" t="s">
        <v>473</v>
      </c>
      <c r="H122" s="9" t="s">
        <v>988</v>
      </c>
    </row>
    <row r="123" spans="1:8" ht="64.5" thickBot="1">
      <c r="A123" s="16" t="s">
        <v>70</v>
      </c>
      <c r="B123" s="11" t="s">
        <v>142</v>
      </c>
      <c r="C123" s="11" t="s">
        <v>143</v>
      </c>
      <c r="D123" s="11" t="s">
        <v>1024</v>
      </c>
      <c r="E123" s="4" t="s">
        <v>60</v>
      </c>
      <c r="F123" s="4" t="s">
        <v>56</v>
      </c>
      <c r="G123" s="148" t="s">
        <v>996</v>
      </c>
    </row>
    <row r="124" spans="1:8" ht="39" thickBot="1">
      <c r="A124" s="18" t="s">
        <v>80</v>
      </c>
      <c r="B124" s="11" t="s">
        <v>144</v>
      </c>
      <c r="C124" s="11" t="s">
        <v>145</v>
      </c>
      <c r="D124" s="11"/>
      <c r="E124" s="4" t="s">
        <v>60</v>
      </c>
      <c r="F124" s="4" t="s">
        <v>56</v>
      </c>
      <c r="G124" s="11"/>
    </row>
    <row r="125" spans="1:8" ht="14.1" customHeight="1" thickBot="1">
      <c r="A125" s="241" t="s">
        <v>133</v>
      </c>
      <c r="B125" s="24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41" t="s">
        <v>151</v>
      </c>
      <c r="B132" s="24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555" priority="3776" stopIfTrue="1" operator="beginsWith" text="Exceptional">
      <formula>LEFT(A11,LEN("Exceptional"))="Exceptional"</formula>
    </cfRule>
    <cfRule type="beginsWith" dxfId="4554" priority="3777" stopIfTrue="1" operator="beginsWith" text="Professional">
      <formula>LEFT(A11,LEN("Professional"))="Professional"</formula>
    </cfRule>
    <cfRule type="beginsWith" dxfId="4553" priority="3778" stopIfTrue="1" operator="beginsWith" text="Advanced">
      <formula>LEFT(A11,LEN("Advanced"))="Advanced"</formula>
    </cfRule>
    <cfRule type="beginsWith" dxfId="4552" priority="3779" stopIfTrue="1" operator="beginsWith" text="Intermediate">
      <formula>LEFT(A11,LEN("Intermediate"))="Intermediate"</formula>
    </cfRule>
    <cfRule type="beginsWith" dxfId="4551" priority="3780" stopIfTrue="1" operator="beginsWith" text="Basic">
      <formula>LEFT(A11,LEN("Basic"))="Basic"</formula>
    </cfRule>
    <cfRule type="beginsWith" dxfId="4550" priority="3781" stopIfTrue="1" operator="beginsWith" text="Required">
      <formula>LEFT(A11,LEN("Required"))="Required"</formula>
    </cfRule>
    <cfRule type="notContainsBlanks" dxfId="4549" priority="3782" stopIfTrue="1">
      <formula>LEN(TRIM(A11))&gt;0</formula>
    </cfRule>
  </conditionalFormatting>
  <conditionalFormatting sqref="E10 E74 E84 E92 E97 E107 E125 E122 E118 E132 F88:F89 F91 E138:F262 F93:F96 F108:F111 F133:F137 F126:F130 F123:F124 F119:F121 F100:F106 F83">
    <cfRule type="beginsWith" dxfId="4548" priority="3768" stopIfTrue="1" operator="beginsWith" text="Not Applicable">
      <formula>LEFT(E10,LEN("Not Applicable"))="Not Applicable"</formula>
    </cfRule>
    <cfRule type="beginsWith" dxfId="4547" priority="3769" stopIfTrue="1" operator="beginsWith" text="Waived">
      <formula>LEFT(E10,LEN("Waived"))="Waived"</formula>
    </cfRule>
    <cfRule type="beginsWith" dxfId="4546" priority="3771" stopIfTrue="1" operator="beginsWith" text="Pre-Passed">
      <formula>LEFT(E10,LEN("Pre-Passed"))="Pre-Passed"</formula>
    </cfRule>
    <cfRule type="beginsWith" dxfId="4545" priority="3772" stopIfTrue="1" operator="beginsWith" text="Completed">
      <formula>LEFT(E10,LEN("Completed"))="Completed"</formula>
    </cfRule>
    <cfRule type="beginsWith" dxfId="4544" priority="3773" stopIfTrue="1" operator="beginsWith" text="Partial">
      <formula>LEFT(E10,LEN("Partial"))="Partial"</formula>
    </cfRule>
    <cfRule type="beginsWith" dxfId="4543" priority="3774" stopIfTrue="1" operator="beginsWith" text="Missing">
      <formula>LEFT(E10,LEN("Missing"))="Missing"</formula>
    </cfRule>
    <cfRule type="beginsWith" dxfId="4542" priority="3775" stopIfTrue="1" operator="beginsWith" text="Untested">
      <formula>LEFT(E10,LEN("Untested"))="Untested"</formula>
    </cfRule>
    <cfRule type="notContainsBlanks" dxfId="4541" priority="3783" stopIfTrue="1">
      <formula>LEN(TRIM(E10))&gt;0</formula>
    </cfRule>
  </conditionalFormatting>
  <conditionalFormatting sqref="F10">
    <cfRule type="beginsWith" dxfId="4540" priority="3463" stopIfTrue="1" operator="beginsWith" text="Not Applicable">
      <formula>LEFT(F10,LEN("Not Applicable"))="Not Applicable"</formula>
    </cfRule>
    <cfRule type="beginsWith" dxfId="4539" priority="3464" stopIfTrue="1" operator="beginsWith" text="Waived">
      <formula>LEFT(F10,LEN("Waived"))="Waived"</formula>
    </cfRule>
    <cfRule type="beginsWith" dxfId="4538" priority="3465" stopIfTrue="1" operator="beginsWith" text="Pre-Passed">
      <formula>LEFT(F10,LEN("Pre-Passed"))="Pre-Passed"</formula>
    </cfRule>
    <cfRule type="beginsWith" dxfId="4537" priority="3466" stopIfTrue="1" operator="beginsWith" text="Completed">
      <formula>LEFT(F10,LEN("Completed"))="Completed"</formula>
    </cfRule>
    <cfRule type="beginsWith" dxfId="4536" priority="3467" stopIfTrue="1" operator="beginsWith" text="Partial">
      <formula>LEFT(F10,LEN("Partial"))="Partial"</formula>
    </cfRule>
    <cfRule type="beginsWith" dxfId="4535" priority="3468" stopIfTrue="1" operator="beginsWith" text="Missing">
      <formula>LEFT(F10,LEN("Missing"))="Missing"</formula>
    </cfRule>
    <cfRule type="beginsWith" dxfId="4534" priority="3469" stopIfTrue="1" operator="beginsWith" text="Untested">
      <formula>LEFT(F10,LEN("Untested"))="Untested"</formula>
    </cfRule>
    <cfRule type="notContainsBlanks" dxfId="4533" priority="3470" stopIfTrue="1">
      <formula>LEN(TRIM(F10))&gt;0</formula>
    </cfRule>
  </conditionalFormatting>
  <conditionalFormatting sqref="F74">
    <cfRule type="beginsWith" dxfId="4532" priority="3439" stopIfTrue="1" operator="beginsWith" text="Not Applicable">
      <formula>LEFT(F74,LEN("Not Applicable"))="Not Applicable"</formula>
    </cfRule>
    <cfRule type="beginsWith" dxfId="4531" priority="3440" stopIfTrue="1" operator="beginsWith" text="Waived">
      <formula>LEFT(F74,LEN("Waived"))="Waived"</formula>
    </cfRule>
    <cfRule type="beginsWith" dxfId="4530" priority="3441" stopIfTrue="1" operator="beginsWith" text="Pre-Passed">
      <formula>LEFT(F74,LEN("Pre-Passed"))="Pre-Passed"</formula>
    </cfRule>
    <cfRule type="beginsWith" dxfId="4529" priority="3442" stopIfTrue="1" operator="beginsWith" text="Completed">
      <formula>LEFT(F74,LEN("Completed"))="Completed"</formula>
    </cfRule>
    <cfRule type="beginsWith" dxfId="4528" priority="3443" stopIfTrue="1" operator="beginsWith" text="Partial">
      <formula>LEFT(F74,LEN("Partial"))="Partial"</formula>
    </cfRule>
    <cfRule type="beginsWith" dxfId="4527" priority="3444" stopIfTrue="1" operator="beginsWith" text="Missing">
      <formula>LEFT(F74,LEN("Missing"))="Missing"</formula>
    </cfRule>
    <cfRule type="beginsWith" dxfId="4526" priority="3445" stopIfTrue="1" operator="beginsWith" text="Untested">
      <formula>LEFT(F74,LEN("Untested"))="Untested"</formula>
    </cfRule>
    <cfRule type="notContainsBlanks" dxfId="4525" priority="3446" stopIfTrue="1">
      <formula>LEN(TRIM(F74))&gt;0</formula>
    </cfRule>
  </conditionalFormatting>
  <conditionalFormatting sqref="F84">
    <cfRule type="beginsWith" dxfId="4524" priority="3431" stopIfTrue="1" operator="beginsWith" text="Not Applicable">
      <formula>LEFT(F84,LEN("Not Applicable"))="Not Applicable"</formula>
    </cfRule>
    <cfRule type="beginsWith" dxfId="4523" priority="3432" stopIfTrue="1" operator="beginsWith" text="Waived">
      <formula>LEFT(F84,LEN("Waived"))="Waived"</formula>
    </cfRule>
    <cfRule type="beginsWith" dxfId="4522" priority="3433" stopIfTrue="1" operator="beginsWith" text="Pre-Passed">
      <formula>LEFT(F84,LEN("Pre-Passed"))="Pre-Passed"</formula>
    </cfRule>
    <cfRule type="beginsWith" dxfId="4521" priority="3434" stopIfTrue="1" operator="beginsWith" text="Completed">
      <formula>LEFT(F84,LEN("Completed"))="Completed"</formula>
    </cfRule>
    <cfRule type="beginsWith" dxfId="4520" priority="3435" stopIfTrue="1" operator="beginsWith" text="Partial">
      <formula>LEFT(F84,LEN("Partial"))="Partial"</formula>
    </cfRule>
    <cfRule type="beginsWith" dxfId="4519" priority="3436" stopIfTrue="1" operator="beginsWith" text="Missing">
      <formula>LEFT(F84,LEN("Missing"))="Missing"</formula>
    </cfRule>
    <cfRule type="beginsWith" dxfId="4518" priority="3437" stopIfTrue="1" operator="beginsWith" text="Untested">
      <formula>LEFT(F84,LEN("Untested"))="Untested"</formula>
    </cfRule>
    <cfRule type="notContainsBlanks" dxfId="4517" priority="3438" stopIfTrue="1">
      <formula>LEN(TRIM(F84))&gt;0</formula>
    </cfRule>
  </conditionalFormatting>
  <conditionalFormatting sqref="F92">
    <cfRule type="beginsWith" dxfId="4516" priority="3423" stopIfTrue="1" operator="beginsWith" text="Not Applicable">
      <formula>LEFT(F92,LEN("Not Applicable"))="Not Applicable"</formula>
    </cfRule>
    <cfRule type="beginsWith" dxfId="4515" priority="3424" stopIfTrue="1" operator="beginsWith" text="Waived">
      <formula>LEFT(F92,LEN("Waived"))="Waived"</formula>
    </cfRule>
    <cfRule type="beginsWith" dxfId="4514" priority="3425" stopIfTrue="1" operator="beginsWith" text="Pre-Passed">
      <formula>LEFT(F92,LEN("Pre-Passed"))="Pre-Passed"</formula>
    </cfRule>
    <cfRule type="beginsWith" dxfId="4513" priority="3426" stopIfTrue="1" operator="beginsWith" text="Completed">
      <formula>LEFT(F92,LEN("Completed"))="Completed"</formula>
    </cfRule>
    <cfRule type="beginsWith" dxfId="4512" priority="3427" stopIfTrue="1" operator="beginsWith" text="Partial">
      <formula>LEFT(F92,LEN("Partial"))="Partial"</formula>
    </cfRule>
    <cfRule type="beginsWith" dxfId="4511" priority="3428" stopIfTrue="1" operator="beginsWith" text="Missing">
      <formula>LEFT(F92,LEN("Missing"))="Missing"</formula>
    </cfRule>
    <cfRule type="beginsWith" dxfId="4510" priority="3429" stopIfTrue="1" operator="beginsWith" text="Untested">
      <formula>LEFT(F92,LEN("Untested"))="Untested"</formula>
    </cfRule>
    <cfRule type="notContainsBlanks" dxfId="4509" priority="3430" stopIfTrue="1">
      <formula>LEN(TRIM(F92))&gt;0</formula>
    </cfRule>
  </conditionalFormatting>
  <conditionalFormatting sqref="F97">
    <cfRule type="beginsWith" dxfId="4508" priority="3415" stopIfTrue="1" operator="beginsWith" text="Not Applicable">
      <formula>LEFT(F97,LEN("Not Applicable"))="Not Applicable"</formula>
    </cfRule>
    <cfRule type="beginsWith" dxfId="4507" priority="3416" stopIfTrue="1" operator="beginsWith" text="Waived">
      <formula>LEFT(F97,LEN("Waived"))="Waived"</formula>
    </cfRule>
    <cfRule type="beginsWith" dxfId="4506" priority="3417" stopIfTrue="1" operator="beginsWith" text="Pre-Passed">
      <formula>LEFT(F97,LEN("Pre-Passed"))="Pre-Passed"</formula>
    </cfRule>
    <cfRule type="beginsWith" dxfId="4505" priority="3418" stopIfTrue="1" operator="beginsWith" text="Completed">
      <formula>LEFT(F97,LEN("Completed"))="Completed"</formula>
    </cfRule>
    <cfRule type="beginsWith" dxfId="4504" priority="3419" stopIfTrue="1" operator="beginsWith" text="Partial">
      <formula>LEFT(F97,LEN("Partial"))="Partial"</formula>
    </cfRule>
    <cfRule type="beginsWith" dxfId="4503" priority="3420" stopIfTrue="1" operator="beginsWith" text="Missing">
      <formula>LEFT(F97,LEN("Missing"))="Missing"</formula>
    </cfRule>
    <cfRule type="beginsWith" dxfId="4502" priority="3421" stopIfTrue="1" operator="beginsWith" text="Untested">
      <formula>LEFT(F97,LEN("Untested"))="Untested"</formula>
    </cfRule>
    <cfRule type="notContainsBlanks" dxfId="4501" priority="3422" stopIfTrue="1">
      <formula>LEN(TRIM(F97))&gt;0</formula>
    </cfRule>
  </conditionalFormatting>
  <conditionalFormatting sqref="F107">
    <cfRule type="beginsWith" dxfId="4500" priority="3407" stopIfTrue="1" operator="beginsWith" text="Not Applicable">
      <formula>LEFT(F107,LEN("Not Applicable"))="Not Applicable"</formula>
    </cfRule>
    <cfRule type="beginsWith" dxfId="4499" priority="3408" stopIfTrue="1" operator="beginsWith" text="Waived">
      <formula>LEFT(F107,LEN("Waived"))="Waived"</formula>
    </cfRule>
    <cfRule type="beginsWith" dxfId="4498" priority="3409" stopIfTrue="1" operator="beginsWith" text="Pre-Passed">
      <formula>LEFT(F107,LEN("Pre-Passed"))="Pre-Passed"</formula>
    </cfRule>
    <cfRule type="beginsWith" dxfId="4497" priority="3410" stopIfTrue="1" operator="beginsWith" text="Completed">
      <formula>LEFT(F107,LEN("Completed"))="Completed"</formula>
    </cfRule>
    <cfRule type="beginsWith" dxfId="4496" priority="3411" stopIfTrue="1" operator="beginsWith" text="Partial">
      <formula>LEFT(F107,LEN("Partial"))="Partial"</formula>
    </cfRule>
    <cfRule type="beginsWith" dxfId="4495" priority="3412" stopIfTrue="1" operator="beginsWith" text="Missing">
      <formula>LEFT(F107,LEN("Missing"))="Missing"</formula>
    </cfRule>
    <cfRule type="beginsWith" dxfId="4494" priority="3413" stopIfTrue="1" operator="beginsWith" text="Untested">
      <formula>LEFT(F107,LEN("Untested"))="Untested"</formula>
    </cfRule>
    <cfRule type="notContainsBlanks" dxfId="4493" priority="3414" stopIfTrue="1">
      <formula>LEN(TRIM(F107))&gt;0</formula>
    </cfRule>
  </conditionalFormatting>
  <conditionalFormatting sqref="F125">
    <cfRule type="beginsWith" dxfId="4492" priority="3399" stopIfTrue="1" operator="beginsWith" text="Not Applicable">
      <formula>LEFT(F125,LEN("Not Applicable"))="Not Applicable"</formula>
    </cfRule>
    <cfRule type="beginsWith" dxfId="4491" priority="3400" stopIfTrue="1" operator="beginsWith" text="Waived">
      <formula>LEFT(F125,LEN("Waived"))="Waived"</formula>
    </cfRule>
    <cfRule type="beginsWith" dxfId="4490" priority="3401" stopIfTrue="1" operator="beginsWith" text="Pre-Passed">
      <formula>LEFT(F125,LEN("Pre-Passed"))="Pre-Passed"</formula>
    </cfRule>
    <cfRule type="beginsWith" dxfId="4489" priority="3402" stopIfTrue="1" operator="beginsWith" text="Completed">
      <formula>LEFT(F125,LEN("Completed"))="Completed"</formula>
    </cfRule>
    <cfRule type="beginsWith" dxfId="4488" priority="3403" stopIfTrue="1" operator="beginsWith" text="Partial">
      <formula>LEFT(F125,LEN("Partial"))="Partial"</formula>
    </cfRule>
    <cfRule type="beginsWith" dxfId="4487" priority="3404" stopIfTrue="1" operator="beginsWith" text="Missing">
      <formula>LEFT(F125,LEN("Missing"))="Missing"</formula>
    </cfRule>
    <cfRule type="beginsWith" dxfId="4486" priority="3405" stopIfTrue="1" operator="beginsWith" text="Untested">
      <formula>LEFT(F125,LEN("Untested"))="Untested"</formula>
    </cfRule>
    <cfRule type="notContainsBlanks" dxfId="4485" priority="3406" stopIfTrue="1">
      <formula>LEN(TRIM(F125))&gt;0</formula>
    </cfRule>
  </conditionalFormatting>
  <conditionalFormatting sqref="F122">
    <cfRule type="beginsWith" dxfId="4484" priority="3391" stopIfTrue="1" operator="beginsWith" text="Not Applicable">
      <formula>LEFT(F122,LEN("Not Applicable"))="Not Applicable"</formula>
    </cfRule>
    <cfRule type="beginsWith" dxfId="4483" priority="3392" stopIfTrue="1" operator="beginsWith" text="Waived">
      <formula>LEFT(F122,LEN("Waived"))="Waived"</formula>
    </cfRule>
    <cfRule type="beginsWith" dxfId="4482" priority="3393" stopIfTrue="1" operator="beginsWith" text="Pre-Passed">
      <formula>LEFT(F122,LEN("Pre-Passed"))="Pre-Passed"</formula>
    </cfRule>
    <cfRule type="beginsWith" dxfId="4481" priority="3394" stopIfTrue="1" operator="beginsWith" text="Completed">
      <formula>LEFT(F122,LEN("Completed"))="Completed"</formula>
    </cfRule>
    <cfRule type="beginsWith" dxfId="4480" priority="3395" stopIfTrue="1" operator="beginsWith" text="Partial">
      <formula>LEFT(F122,LEN("Partial"))="Partial"</formula>
    </cfRule>
    <cfRule type="beginsWith" dxfId="4479" priority="3396" stopIfTrue="1" operator="beginsWith" text="Missing">
      <formula>LEFT(F122,LEN("Missing"))="Missing"</formula>
    </cfRule>
    <cfRule type="beginsWith" dxfId="4478" priority="3397" stopIfTrue="1" operator="beginsWith" text="Untested">
      <formula>LEFT(F122,LEN("Untested"))="Untested"</formula>
    </cfRule>
    <cfRule type="notContainsBlanks" dxfId="4477" priority="3398" stopIfTrue="1">
      <formula>LEN(TRIM(F122))&gt;0</formula>
    </cfRule>
  </conditionalFormatting>
  <conditionalFormatting sqref="F118">
    <cfRule type="beginsWith" dxfId="4476" priority="3383" stopIfTrue="1" operator="beginsWith" text="Not Applicable">
      <formula>LEFT(F118,LEN("Not Applicable"))="Not Applicable"</formula>
    </cfRule>
    <cfRule type="beginsWith" dxfId="4475" priority="3384" stopIfTrue="1" operator="beginsWith" text="Waived">
      <formula>LEFT(F118,LEN("Waived"))="Waived"</formula>
    </cfRule>
    <cfRule type="beginsWith" dxfId="4474" priority="3385" stopIfTrue="1" operator="beginsWith" text="Pre-Passed">
      <formula>LEFT(F118,LEN("Pre-Passed"))="Pre-Passed"</formula>
    </cfRule>
    <cfRule type="beginsWith" dxfId="4473" priority="3386" stopIfTrue="1" operator="beginsWith" text="Completed">
      <formula>LEFT(F118,LEN("Completed"))="Completed"</formula>
    </cfRule>
    <cfRule type="beginsWith" dxfId="4472" priority="3387" stopIfTrue="1" operator="beginsWith" text="Partial">
      <formula>LEFT(F118,LEN("Partial"))="Partial"</formula>
    </cfRule>
    <cfRule type="beginsWith" dxfId="4471" priority="3388" stopIfTrue="1" operator="beginsWith" text="Missing">
      <formula>LEFT(F118,LEN("Missing"))="Missing"</formula>
    </cfRule>
    <cfRule type="beginsWith" dxfId="4470" priority="3389" stopIfTrue="1" operator="beginsWith" text="Untested">
      <formula>LEFT(F118,LEN("Untested"))="Untested"</formula>
    </cfRule>
    <cfRule type="notContainsBlanks" dxfId="4469" priority="3390" stopIfTrue="1">
      <formula>LEN(TRIM(F118))&gt;0</formula>
    </cfRule>
  </conditionalFormatting>
  <conditionalFormatting sqref="F132">
    <cfRule type="beginsWith" dxfId="4468" priority="3375" stopIfTrue="1" operator="beginsWith" text="Not Applicable">
      <formula>LEFT(F132,LEN("Not Applicable"))="Not Applicable"</formula>
    </cfRule>
    <cfRule type="beginsWith" dxfId="4467" priority="3376" stopIfTrue="1" operator="beginsWith" text="Waived">
      <formula>LEFT(F132,LEN("Waived"))="Waived"</formula>
    </cfRule>
    <cfRule type="beginsWith" dxfId="4466" priority="3377" stopIfTrue="1" operator="beginsWith" text="Pre-Passed">
      <formula>LEFT(F132,LEN("Pre-Passed"))="Pre-Passed"</formula>
    </cfRule>
    <cfRule type="beginsWith" dxfId="4465" priority="3378" stopIfTrue="1" operator="beginsWith" text="Completed">
      <formula>LEFT(F132,LEN("Completed"))="Completed"</formula>
    </cfRule>
    <cfRule type="beginsWith" dxfId="4464" priority="3379" stopIfTrue="1" operator="beginsWith" text="Partial">
      <formula>LEFT(F132,LEN("Partial"))="Partial"</formula>
    </cfRule>
    <cfRule type="beginsWith" dxfId="4463" priority="3380" stopIfTrue="1" operator="beginsWith" text="Missing">
      <formula>LEFT(F132,LEN("Missing"))="Missing"</formula>
    </cfRule>
    <cfRule type="beginsWith" dxfId="4462" priority="3381" stopIfTrue="1" operator="beginsWith" text="Untested">
      <formula>LEFT(F132,LEN("Untested"))="Untested"</formula>
    </cfRule>
    <cfRule type="notContainsBlanks" dxfId="4461" priority="3382" stopIfTrue="1">
      <formula>LEN(TRIM(F132))&gt;0</formula>
    </cfRule>
  </conditionalFormatting>
  <conditionalFormatting sqref="F127:F128">
    <cfRule type="beginsWith" dxfId="4460" priority="3325" stopIfTrue="1" operator="beginsWith" text="Not Applicable">
      <formula>LEFT(F127,LEN("Not Applicable"))="Not Applicable"</formula>
    </cfRule>
    <cfRule type="beginsWith" dxfId="4459" priority="3326" stopIfTrue="1" operator="beginsWith" text="Waived">
      <formula>LEFT(F127,LEN("Waived"))="Waived"</formula>
    </cfRule>
    <cfRule type="beginsWith" dxfId="4458" priority="3327" stopIfTrue="1" operator="beginsWith" text="Pre-Passed">
      <formula>LEFT(F127,LEN("Pre-Passed"))="Pre-Passed"</formula>
    </cfRule>
    <cfRule type="beginsWith" dxfId="4457" priority="3328" stopIfTrue="1" operator="beginsWith" text="Completed">
      <formula>LEFT(F127,LEN("Completed"))="Completed"</formula>
    </cfRule>
    <cfRule type="beginsWith" dxfId="4456" priority="3329" stopIfTrue="1" operator="beginsWith" text="Partial">
      <formula>LEFT(F127,LEN("Partial"))="Partial"</formula>
    </cfRule>
    <cfRule type="beginsWith" dxfId="4455" priority="3330" stopIfTrue="1" operator="beginsWith" text="Missing">
      <formula>LEFT(F127,LEN("Missing"))="Missing"</formula>
    </cfRule>
    <cfRule type="beginsWith" dxfId="4454" priority="3331" stopIfTrue="1" operator="beginsWith" text="Untested">
      <formula>LEFT(F127,LEN("Untested"))="Untested"</formula>
    </cfRule>
    <cfRule type="notContainsBlanks" dxfId="4453" priority="3332" stopIfTrue="1">
      <formula>LEN(TRIM(F127))&gt;0</formula>
    </cfRule>
  </conditionalFormatting>
  <conditionalFormatting sqref="A10">
    <cfRule type="beginsWith" dxfId="4452" priority="3304" stopIfTrue="1" operator="beginsWith" text="Exceptional">
      <formula>LEFT(A10,LEN("Exceptional"))="Exceptional"</formula>
    </cfRule>
    <cfRule type="beginsWith" dxfId="4451" priority="3305" stopIfTrue="1" operator="beginsWith" text="Professional">
      <formula>LEFT(A10,LEN("Professional"))="Professional"</formula>
    </cfRule>
    <cfRule type="beginsWith" dxfId="4450" priority="3306" stopIfTrue="1" operator="beginsWith" text="Advanced">
      <formula>LEFT(A10,LEN("Advanced"))="Advanced"</formula>
    </cfRule>
    <cfRule type="beginsWith" dxfId="4449" priority="3307" stopIfTrue="1" operator="beginsWith" text="Intermediate">
      <formula>LEFT(A10,LEN("Intermediate"))="Intermediate"</formula>
    </cfRule>
    <cfRule type="beginsWith" dxfId="4448" priority="3308" stopIfTrue="1" operator="beginsWith" text="Basic">
      <formula>LEFT(A10,LEN("Basic"))="Basic"</formula>
    </cfRule>
    <cfRule type="beginsWith" dxfId="4447" priority="3309" stopIfTrue="1" operator="beginsWith" text="Required">
      <formula>LEFT(A10,LEN("Required"))="Required"</formula>
    </cfRule>
    <cfRule type="notContainsBlanks" dxfId="4446" priority="3310" stopIfTrue="1">
      <formula>LEN(TRIM(A10))&gt;0</formula>
    </cfRule>
  </conditionalFormatting>
  <conditionalFormatting sqref="F131">
    <cfRule type="beginsWith" dxfId="4445" priority="3289" stopIfTrue="1" operator="beginsWith" text="Not Applicable">
      <formula>LEFT(F131,LEN("Not Applicable"))="Not Applicable"</formula>
    </cfRule>
    <cfRule type="beginsWith" dxfId="4444" priority="3290" stopIfTrue="1" operator="beginsWith" text="Waived">
      <formula>LEFT(F131,LEN("Waived"))="Waived"</formula>
    </cfRule>
    <cfRule type="beginsWith" dxfId="4443" priority="3291" stopIfTrue="1" operator="beginsWith" text="Pre-Passed">
      <formula>LEFT(F131,LEN("Pre-Passed"))="Pre-Passed"</formula>
    </cfRule>
    <cfRule type="beginsWith" dxfId="4442" priority="3292" stopIfTrue="1" operator="beginsWith" text="Completed">
      <formula>LEFT(F131,LEN("Completed"))="Completed"</formula>
    </cfRule>
    <cfRule type="beginsWith" dxfId="4441" priority="3293" stopIfTrue="1" operator="beginsWith" text="Partial">
      <formula>LEFT(F131,LEN("Partial"))="Partial"</formula>
    </cfRule>
    <cfRule type="beginsWith" dxfId="4440" priority="3294" stopIfTrue="1" operator="beginsWith" text="Missing">
      <formula>LEFT(F131,LEN("Missing"))="Missing"</formula>
    </cfRule>
    <cfRule type="beginsWith" dxfId="4439" priority="3295" stopIfTrue="1" operator="beginsWith" text="Untested">
      <formula>LEFT(F131,LEN("Untested"))="Untested"</formula>
    </cfRule>
    <cfRule type="notContainsBlanks" dxfId="4438" priority="3303" stopIfTrue="1">
      <formula>LEN(TRIM(F131))&gt;0</formula>
    </cfRule>
  </conditionalFormatting>
  <conditionalFormatting sqref="A72">
    <cfRule type="beginsWith" dxfId="4437" priority="3281" stopIfTrue="1" operator="beginsWith" text="Exceptional">
      <formula>LEFT(A72,LEN("Exceptional"))="Exceptional"</formula>
    </cfRule>
    <cfRule type="beginsWith" dxfId="4436" priority="3282" stopIfTrue="1" operator="beginsWith" text="Professional">
      <formula>LEFT(A72,LEN("Professional"))="Professional"</formula>
    </cfRule>
    <cfRule type="beginsWith" dxfId="4435" priority="3283" stopIfTrue="1" operator="beginsWith" text="Advanced">
      <formula>LEFT(A72,LEN("Advanced"))="Advanced"</formula>
    </cfRule>
    <cfRule type="beginsWith" dxfId="4434" priority="3284" stopIfTrue="1" operator="beginsWith" text="Intermediate">
      <formula>LEFT(A72,LEN("Intermediate"))="Intermediate"</formula>
    </cfRule>
    <cfRule type="beginsWith" dxfId="4433" priority="3285" stopIfTrue="1" operator="beginsWith" text="Basic">
      <formula>LEFT(A72,LEN("Basic"))="Basic"</formula>
    </cfRule>
    <cfRule type="beginsWith" dxfId="4432" priority="3286" stopIfTrue="1" operator="beginsWith" text="Required">
      <formula>LEFT(A72,LEN("Required"))="Required"</formula>
    </cfRule>
    <cfRule type="notContainsBlanks" dxfId="4431" priority="3287" stopIfTrue="1">
      <formula>LEN(TRIM(A72))&gt;0</formula>
    </cfRule>
  </conditionalFormatting>
  <conditionalFormatting sqref="A79">
    <cfRule type="beginsWith" dxfId="4430" priority="3251" stopIfTrue="1" operator="beginsWith" text="Exceptional">
      <formula>LEFT(A79,LEN("Exceptional"))="Exceptional"</formula>
    </cfRule>
    <cfRule type="beginsWith" dxfId="4429" priority="3252" stopIfTrue="1" operator="beginsWith" text="Professional">
      <formula>LEFT(A79,LEN("Professional"))="Professional"</formula>
    </cfRule>
    <cfRule type="beginsWith" dxfId="4428" priority="3253" stopIfTrue="1" operator="beginsWith" text="Advanced">
      <formula>LEFT(A79,LEN("Advanced"))="Advanced"</formula>
    </cfRule>
    <cfRule type="beginsWith" dxfId="4427" priority="3254" stopIfTrue="1" operator="beginsWith" text="Intermediate">
      <formula>LEFT(A79,LEN("Intermediate"))="Intermediate"</formula>
    </cfRule>
    <cfRule type="beginsWith" dxfId="4426" priority="3255" stopIfTrue="1" operator="beginsWith" text="Basic">
      <formula>LEFT(A79,LEN("Basic"))="Basic"</formula>
    </cfRule>
    <cfRule type="beginsWith" dxfId="4425" priority="3256" stopIfTrue="1" operator="beginsWith" text="Required">
      <formula>LEFT(A79,LEN("Required"))="Required"</formula>
    </cfRule>
    <cfRule type="notContainsBlanks" dxfId="4424" priority="3257" stopIfTrue="1">
      <formula>LEN(TRIM(A79))&gt;0</formula>
    </cfRule>
  </conditionalFormatting>
  <conditionalFormatting sqref="A112">
    <cfRule type="beginsWith" dxfId="4423" priority="2908" stopIfTrue="1" operator="beginsWith" text="Exceptional">
      <formula>LEFT(A112,LEN("Exceptional"))="Exceptional"</formula>
    </cfRule>
    <cfRule type="beginsWith" dxfId="4422" priority="2909" stopIfTrue="1" operator="beginsWith" text="Professional">
      <formula>LEFT(A112,LEN("Professional"))="Professional"</formula>
    </cfRule>
    <cfRule type="beginsWith" dxfId="4421" priority="2910" stopIfTrue="1" operator="beginsWith" text="Advanced">
      <formula>LEFT(A112,LEN("Advanced"))="Advanced"</formula>
    </cfRule>
    <cfRule type="beginsWith" dxfId="4420" priority="2911" stopIfTrue="1" operator="beginsWith" text="Intermediate">
      <formula>LEFT(A112,LEN("Intermediate"))="Intermediate"</formula>
    </cfRule>
    <cfRule type="beginsWith" dxfId="4419" priority="2912" stopIfTrue="1" operator="beginsWith" text="Basic">
      <formula>LEFT(A112,LEN("Basic"))="Basic"</formula>
    </cfRule>
    <cfRule type="beginsWith" dxfId="4418" priority="2913" stopIfTrue="1" operator="beginsWith" text="Required">
      <formula>LEFT(A112,LEN("Required"))="Required"</formula>
    </cfRule>
    <cfRule type="notContainsBlanks" dxfId="4417" priority="2914" stopIfTrue="1">
      <formula>LEN(TRIM(A112))&gt;0</formula>
    </cfRule>
  </conditionalFormatting>
  <conditionalFormatting sqref="E112">
    <cfRule type="beginsWith" dxfId="4416" priority="2901" stopIfTrue="1" operator="beginsWith" text="Not Applicable">
      <formula>LEFT(E112,LEN("Not Applicable"))="Not Applicable"</formula>
    </cfRule>
    <cfRule type="beginsWith" dxfId="4415" priority="2902" stopIfTrue="1" operator="beginsWith" text="Waived">
      <formula>LEFT(E112,LEN("Waived"))="Waived"</formula>
    </cfRule>
    <cfRule type="beginsWith" dxfId="4414" priority="2903" stopIfTrue="1" operator="beginsWith" text="Pre-Passed">
      <formula>LEFT(E112,LEN("Pre-Passed"))="Pre-Passed"</formula>
    </cfRule>
    <cfRule type="beginsWith" dxfId="4413" priority="2904" stopIfTrue="1" operator="beginsWith" text="Completed">
      <formula>LEFT(E112,LEN("Completed"))="Completed"</formula>
    </cfRule>
    <cfRule type="beginsWith" dxfId="4412" priority="2905" stopIfTrue="1" operator="beginsWith" text="Partial">
      <formula>LEFT(E112,LEN("Partial"))="Partial"</formula>
    </cfRule>
    <cfRule type="beginsWith" dxfId="4411" priority="2906" stopIfTrue="1" operator="beginsWith" text="Missing">
      <formula>LEFT(E112,LEN("Missing"))="Missing"</formula>
    </cfRule>
    <cfRule type="beginsWith" dxfId="4410" priority="2907" stopIfTrue="1" operator="beginsWith" text="Untested">
      <formula>LEFT(E112,LEN("Untested"))="Untested"</formula>
    </cfRule>
    <cfRule type="notContainsBlanks" dxfId="4409" priority="2915" stopIfTrue="1">
      <formula>LEN(TRIM(E112))&gt;0</formula>
    </cfRule>
  </conditionalFormatting>
  <conditionalFormatting sqref="F112">
    <cfRule type="beginsWith" dxfId="4408" priority="2893" stopIfTrue="1" operator="beginsWith" text="Not Applicable">
      <formula>LEFT(F112,LEN("Not Applicable"))="Not Applicable"</formula>
    </cfRule>
    <cfRule type="beginsWith" dxfId="4407" priority="2894" stopIfTrue="1" operator="beginsWith" text="Waived">
      <formula>LEFT(F112,LEN("Waived"))="Waived"</formula>
    </cfRule>
    <cfRule type="beginsWith" dxfId="4406" priority="2895" stopIfTrue="1" operator="beginsWith" text="Pre-Passed">
      <formula>LEFT(F112,LEN("Pre-Passed"))="Pre-Passed"</formula>
    </cfRule>
    <cfRule type="beginsWith" dxfId="4405" priority="2896" stopIfTrue="1" operator="beginsWith" text="Completed">
      <formula>LEFT(F112,LEN("Completed"))="Completed"</formula>
    </cfRule>
    <cfRule type="beginsWith" dxfId="4404" priority="2897" stopIfTrue="1" operator="beginsWith" text="Partial">
      <formula>LEFT(F112,LEN("Partial"))="Partial"</formula>
    </cfRule>
    <cfRule type="beginsWith" dxfId="4403" priority="2898" stopIfTrue="1" operator="beginsWith" text="Missing">
      <formula>LEFT(F112,LEN("Missing"))="Missing"</formula>
    </cfRule>
    <cfRule type="beginsWith" dxfId="4402" priority="2899" stopIfTrue="1" operator="beginsWith" text="Untested">
      <formula>LEFT(F112,LEN("Untested"))="Untested"</formula>
    </cfRule>
    <cfRule type="notContainsBlanks" dxfId="4401" priority="2900" stopIfTrue="1">
      <formula>LEN(TRIM(F112))&gt;0</formula>
    </cfRule>
  </conditionalFormatting>
  <conditionalFormatting sqref="A115">
    <cfRule type="beginsWith" dxfId="4400" priority="2864" stopIfTrue="1" operator="beginsWith" text="Exceptional">
      <formula>LEFT(A115,LEN("Exceptional"))="Exceptional"</formula>
    </cfRule>
    <cfRule type="beginsWith" dxfId="4399" priority="2865" stopIfTrue="1" operator="beginsWith" text="Professional">
      <formula>LEFT(A115,LEN("Professional"))="Professional"</formula>
    </cfRule>
    <cfRule type="beginsWith" dxfId="4398" priority="2866" stopIfTrue="1" operator="beginsWith" text="Advanced">
      <formula>LEFT(A115,LEN("Advanced"))="Advanced"</formula>
    </cfRule>
    <cfRule type="beginsWith" dxfId="4397" priority="2867" stopIfTrue="1" operator="beginsWith" text="Intermediate">
      <formula>LEFT(A115,LEN("Intermediate"))="Intermediate"</formula>
    </cfRule>
    <cfRule type="beginsWith" dxfId="4396" priority="2868" stopIfTrue="1" operator="beginsWith" text="Basic">
      <formula>LEFT(A115,LEN("Basic"))="Basic"</formula>
    </cfRule>
    <cfRule type="beginsWith" dxfId="4395" priority="2869" stopIfTrue="1" operator="beginsWith" text="Required">
      <formula>LEFT(A115,LEN("Required"))="Required"</formula>
    </cfRule>
    <cfRule type="notContainsBlanks" dxfId="4394" priority="2870" stopIfTrue="1">
      <formula>LEN(TRIM(A115))&gt;0</formula>
    </cfRule>
  </conditionalFormatting>
  <conditionalFormatting sqref="A117">
    <cfRule type="beginsWith" dxfId="4393" priority="2799" stopIfTrue="1" operator="beginsWith" text="Exceptional">
      <formula>LEFT(A117,LEN("Exceptional"))="Exceptional"</formula>
    </cfRule>
    <cfRule type="beginsWith" dxfId="4392" priority="2800" stopIfTrue="1" operator="beginsWith" text="Professional">
      <formula>LEFT(A117,LEN("Professional"))="Professional"</formula>
    </cfRule>
    <cfRule type="beginsWith" dxfId="4391" priority="2801" stopIfTrue="1" operator="beginsWith" text="Advanced">
      <formula>LEFT(A117,LEN("Advanced"))="Advanced"</formula>
    </cfRule>
    <cfRule type="beginsWith" dxfId="4390" priority="2802" stopIfTrue="1" operator="beginsWith" text="Intermediate">
      <formula>LEFT(A117,LEN("Intermediate"))="Intermediate"</formula>
    </cfRule>
    <cfRule type="beginsWith" dxfId="4389" priority="2803" stopIfTrue="1" operator="beginsWith" text="Basic">
      <formula>LEFT(A117,LEN("Basic"))="Basic"</formula>
    </cfRule>
    <cfRule type="beginsWith" dxfId="4388" priority="2804" stopIfTrue="1" operator="beginsWith" text="Required">
      <formula>LEFT(A117,LEN("Required"))="Required"</formula>
    </cfRule>
    <cfRule type="notContainsBlanks" dxfId="4387" priority="2805" stopIfTrue="1">
      <formula>LEN(TRIM(A117))&gt;0</formula>
    </cfRule>
  </conditionalFormatting>
  <conditionalFormatting sqref="A116">
    <cfRule type="beginsWith" dxfId="4386" priority="2792" stopIfTrue="1" operator="beginsWith" text="Innovative">
      <formula>LEFT(A116,LEN("Innovative"))="Innovative"</formula>
    </cfRule>
    <cfRule type="beginsWith" dxfId="4385" priority="2793" stopIfTrue="1" operator="beginsWith" text="Professional">
      <formula>LEFT(A116,LEN("Professional"))="Professional"</formula>
    </cfRule>
    <cfRule type="beginsWith" dxfId="4384" priority="2794" stopIfTrue="1" operator="beginsWith" text="Advanced">
      <formula>LEFT(A116,LEN("Advanced"))="Advanced"</formula>
    </cfRule>
    <cfRule type="beginsWith" dxfId="4383" priority="2795" stopIfTrue="1" operator="beginsWith" text="Intermediate">
      <formula>LEFT(A116,LEN("Intermediate"))="Intermediate"</formula>
    </cfRule>
    <cfRule type="beginsWith" dxfId="4382" priority="2796" stopIfTrue="1" operator="beginsWith" text="Basic">
      <formula>LEFT(A116,LEN("Basic"))="Basic"</formula>
    </cfRule>
    <cfRule type="beginsWith" dxfId="4381" priority="2797" stopIfTrue="1" operator="beginsWith" text="Required">
      <formula>LEFT(A116,LEN("Required"))="Required"</formula>
    </cfRule>
    <cfRule type="notContainsBlanks" dxfId="4380" priority="2798" stopIfTrue="1">
      <formula>LEN(TRIM(A116))&gt;0</formula>
    </cfRule>
  </conditionalFormatting>
  <conditionalFormatting sqref="A90">
    <cfRule type="beginsWith" dxfId="4379" priority="2764" stopIfTrue="1" operator="beginsWith" text="Exceptional">
      <formula>LEFT(A90,LEN("Exceptional"))="Exceptional"</formula>
    </cfRule>
    <cfRule type="beginsWith" dxfId="4378" priority="2765" stopIfTrue="1" operator="beginsWith" text="Professional">
      <formula>LEFT(A90,LEN("Professional"))="Professional"</formula>
    </cfRule>
    <cfRule type="beginsWith" dxfId="4377" priority="2766" stopIfTrue="1" operator="beginsWith" text="Advanced">
      <formula>LEFT(A90,LEN("Advanced"))="Advanced"</formula>
    </cfRule>
    <cfRule type="beginsWith" dxfId="4376" priority="2767" stopIfTrue="1" operator="beginsWith" text="Intermediate">
      <formula>LEFT(A90,LEN("Intermediate"))="Intermediate"</formula>
    </cfRule>
    <cfRule type="beginsWith" dxfId="4375" priority="2768" stopIfTrue="1" operator="beginsWith" text="Basic">
      <formula>LEFT(A90,LEN("Basic"))="Basic"</formula>
    </cfRule>
    <cfRule type="beginsWith" dxfId="4374" priority="2769" stopIfTrue="1" operator="beginsWith" text="Required">
      <formula>LEFT(A90,LEN("Required"))="Required"</formula>
    </cfRule>
    <cfRule type="notContainsBlanks" dxfId="4373" priority="2770" stopIfTrue="1">
      <formula>LEN(TRIM(A90))&gt;0</formula>
    </cfRule>
  </conditionalFormatting>
  <conditionalFormatting sqref="A22">
    <cfRule type="beginsWith" dxfId="4372" priority="2749" stopIfTrue="1" operator="beginsWith" text="Exceptional">
      <formula>LEFT(A22,LEN("Exceptional"))="Exceptional"</formula>
    </cfRule>
    <cfRule type="beginsWith" dxfId="4371" priority="2750" stopIfTrue="1" operator="beginsWith" text="Professional">
      <formula>LEFT(A22,LEN("Professional"))="Professional"</formula>
    </cfRule>
    <cfRule type="beginsWith" dxfId="4370" priority="2751" stopIfTrue="1" operator="beginsWith" text="Advanced">
      <formula>LEFT(A22,LEN("Advanced"))="Advanced"</formula>
    </cfRule>
    <cfRule type="beginsWith" dxfId="4369" priority="2752" stopIfTrue="1" operator="beginsWith" text="Intermediate">
      <formula>LEFT(A22,LEN("Intermediate"))="Intermediate"</formula>
    </cfRule>
    <cfRule type="beginsWith" dxfId="4368" priority="2753" stopIfTrue="1" operator="beginsWith" text="Basic">
      <formula>LEFT(A22,LEN("Basic"))="Basic"</formula>
    </cfRule>
    <cfRule type="beginsWith" dxfId="4367" priority="2754" stopIfTrue="1" operator="beginsWith" text="Required">
      <formula>LEFT(A22,LEN("Required"))="Required"</formula>
    </cfRule>
    <cfRule type="notContainsBlanks" dxfId="4366" priority="2755" stopIfTrue="1">
      <formula>LEN(TRIM(A22))&gt;0</formula>
    </cfRule>
  </conditionalFormatting>
  <conditionalFormatting sqref="E65 F22">
    <cfRule type="beginsWith" dxfId="4365" priority="2742" stopIfTrue="1" operator="beginsWith" text="Not Applicable">
      <formula>LEFT(E22,LEN("Not Applicable"))="Not Applicable"</formula>
    </cfRule>
    <cfRule type="beginsWith" dxfId="4364" priority="2743" stopIfTrue="1" operator="beginsWith" text="Waived">
      <formula>LEFT(E22,LEN("Waived"))="Waived"</formula>
    </cfRule>
    <cfRule type="beginsWith" dxfId="4363" priority="2744" stopIfTrue="1" operator="beginsWith" text="Pre-Passed">
      <formula>LEFT(E22,LEN("Pre-Passed"))="Pre-Passed"</formula>
    </cfRule>
    <cfRule type="beginsWith" dxfId="4362" priority="2745" stopIfTrue="1" operator="beginsWith" text="Completed">
      <formula>LEFT(E22,LEN("Completed"))="Completed"</formula>
    </cfRule>
    <cfRule type="beginsWith" dxfId="4361" priority="2746" stopIfTrue="1" operator="beginsWith" text="Partial">
      <formula>LEFT(E22,LEN("Partial"))="Partial"</formula>
    </cfRule>
    <cfRule type="beginsWith" dxfId="4360" priority="2747" stopIfTrue="1" operator="beginsWith" text="Missing">
      <formula>LEFT(E22,LEN("Missing"))="Missing"</formula>
    </cfRule>
    <cfRule type="beginsWith" dxfId="4359" priority="2748" stopIfTrue="1" operator="beginsWith" text="Untested">
      <formula>LEFT(E22,LEN("Untested"))="Untested"</formula>
    </cfRule>
    <cfRule type="notContainsBlanks" dxfId="4358" priority="2756" stopIfTrue="1">
      <formula>LEN(TRIM(E22))&gt;0</formula>
    </cfRule>
  </conditionalFormatting>
  <conditionalFormatting sqref="F65">
    <cfRule type="beginsWith" dxfId="4357" priority="2734" stopIfTrue="1" operator="beginsWith" text="Not Applicable">
      <formula>LEFT(F65,LEN("Not Applicable"))="Not Applicable"</formula>
    </cfRule>
    <cfRule type="beginsWith" dxfId="4356" priority="2735" stopIfTrue="1" operator="beginsWith" text="Waived">
      <formula>LEFT(F65,LEN("Waived"))="Waived"</formula>
    </cfRule>
    <cfRule type="beginsWith" dxfId="4355" priority="2736" stopIfTrue="1" operator="beginsWith" text="Pre-Passed">
      <formula>LEFT(F65,LEN("Pre-Passed"))="Pre-Passed"</formula>
    </cfRule>
    <cfRule type="beginsWith" dxfId="4354" priority="2737" stopIfTrue="1" operator="beginsWith" text="Completed">
      <formula>LEFT(F65,LEN("Completed"))="Completed"</formula>
    </cfRule>
    <cfRule type="beginsWith" dxfId="4353" priority="2738" stopIfTrue="1" operator="beginsWith" text="Partial">
      <formula>LEFT(F65,LEN("Partial"))="Partial"</formula>
    </cfRule>
    <cfRule type="beginsWith" dxfId="4352" priority="2739" stopIfTrue="1" operator="beginsWith" text="Missing">
      <formula>LEFT(F65,LEN("Missing"))="Missing"</formula>
    </cfRule>
    <cfRule type="beginsWith" dxfId="4351" priority="2740" stopIfTrue="1" operator="beginsWith" text="Untested">
      <formula>LEFT(F65,LEN("Untested"))="Untested"</formula>
    </cfRule>
    <cfRule type="notContainsBlanks" dxfId="4350" priority="2741" stopIfTrue="1">
      <formula>LEN(TRIM(F65))&gt;0</formula>
    </cfRule>
  </conditionalFormatting>
  <conditionalFormatting sqref="A20">
    <cfRule type="beginsWith" dxfId="4349" priority="2726" stopIfTrue="1" operator="beginsWith" text="Exceptional">
      <formula>LEFT(A20,LEN("Exceptional"))="Exceptional"</formula>
    </cfRule>
    <cfRule type="beginsWith" dxfId="4348" priority="2727" stopIfTrue="1" operator="beginsWith" text="Professional">
      <formula>LEFT(A20,LEN("Professional"))="Professional"</formula>
    </cfRule>
    <cfRule type="beginsWith" dxfId="4347" priority="2728" stopIfTrue="1" operator="beginsWith" text="Advanced">
      <formula>LEFT(A20,LEN("Advanced"))="Advanced"</formula>
    </cfRule>
    <cfRule type="beginsWith" dxfId="4346" priority="2729" stopIfTrue="1" operator="beginsWith" text="Intermediate">
      <formula>LEFT(A20,LEN("Intermediate"))="Intermediate"</formula>
    </cfRule>
    <cfRule type="beginsWith" dxfId="4345" priority="2730" stopIfTrue="1" operator="beginsWith" text="Basic">
      <formula>LEFT(A20,LEN("Basic"))="Basic"</formula>
    </cfRule>
    <cfRule type="beginsWith" dxfId="4344" priority="2731" stopIfTrue="1" operator="beginsWith" text="Required">
      <formula>LEFT(A20,LEN("Required"))="Required"</formula>
    </cfRule>
    <cfRule type="notContainsBlanks" dxfId="4343" priority="2732" stopIfTrue="1">
      <formula>LEN(TRIM(A20))&gt;0</formula>
    </cfRule>
  </conditionalFormatting>
  <conditionalFormatting sqref="A21">
    <cfRule type="beginsWith" dxfId="4342" priority="2711" stopIfTrue="1" operator="beginsWith" text="Exceptional">
      <formula>LEFT(A21,LEN("Exceptional"))="Exceptional"</formula>
    </cfRule>
    <cfRule type="beginsWith" dxfId="4341" priority="2712" stopIfTrue="1" operator="beginsWith" text="Professional">
      <formula>LEFT(A21,LEN("Professional"))="Professional"</formula>
    </cfRule>
    <cfRule type="beginsWith" dxfId="4340" priority="2713" stopIfTrue="1" operator="beginsWith" text="Advanced">
      <formula>LEFT(A21,LEN("Advanced"))="Advanced"</formula>
    </cfRule>
    <cfRule type="beginsWith" dxfId="4339" priority="2714" stopIfTrue="1" operator="beginsWith" text="Intermediate">
      <formula>LEFT(A21,LEN("Intermediate"))="Intermediate"</formula>
    </cfRule>
    <cfRule type="beginsWith" dxfId="4338" priority="2715" stopIfTrue="1" operator="beginsWith" text="Basic">
      <formula>LEFT(A21,LEN("Basic"))="Basic"</formula>
    </cfRule>
    <cfRule type="beginsWith" dxfId="4337" priority="2716" stopIfTrue="1" operator="beginsWith" text="Required">
      <formula>LEFT(A21,LEN("Required"))="Required"</formula>
    </cfRule>
    <cfRule type="notContainsBlanks" dxfId="4336" priority="2717" stopIfTrue="1">
      <formula>LEN(TRIM(A21))&gt;0</formula>
    </cfRule>
  </conditionalFormatting>
  <conditionalFormatting sqref="F21">
    <cfRule type="beginsWith" dxfId="4335" priority="2704" stopIfTrue="1" operator="beginsWith" text="Not Applicable">
      <formula>LEFT(F21,LEN("Not Applicable"))="Not Applicable"</formula>
    </cfRule>
    <cfRule type="beginsWith" dxfId="4334" priority="2705" stopIfTrue="1" operator="beginsWith" text="Waived">
      <formula>LEFT(F21,LEN("Waived"))="Waived"</formula>
    </cfRule>
    <cfRule type="beginsWith" dxfId="4333" priority="2706" stopIfTrue="1" operator="beginsWith" text="Pre-Passed">
      <formula>LEFT(F21,LEN("Pre-Passed"))="Pre-Passed"</formula>
    </cfRule>
    <cfRule type="beginsWith" dxfId="4332" priority="2707" stopIfTrue="1" operator="beginsWith" text="Completed">
      <formula>LEFT(F21,LEN("Completed"))="Completed"</formula>
    </cfRule>
    <cfRule type="beginsWith" dxfId="4331" priority="2708" stopIfTrue="1" operator="beginsWith" text="Partial">
      <formula>LEFT(F21,LEN("Partial"))="Partial"</formula>
    </cfRule>
    <cfRule type="beginsWith" dxfId="4330" priority="2709" stopIfTrue="1" operator="beginsWith" text="Missing">
      <formula>LEFT(F21,LEN("Missing"))="Missing"</formula>
    </cfRule>
    <cfRule type="beginsWith" dxfId="4329" priority="2710" stopIfTrue="1" operator="beginsWith" text="Untested">
      <formula>LEFT(F21,LEN("Untested"))="Untested"</formula>
    </cfRule>
    <cfRule type="notContainsBlanks" dxfId="4328" priority="2718" stopIfTrue="1">
      <formula>LEN(TRIM(F21))&gt;0</formula>
    </cfRule>
  </conditionalFormatting>
  <conditionalFormatting sqref="F31">
    <cfRule type="beginsWith" dxfId="4327" priority="2689" stopIfTrue="1" operator="beginsWith" text="Not Applicable">
      <formula>LEFT(F31,LEN("Not Applicable"))="Not Applicable"</formula>
    </cfRule>
    <cfRule type="beginsWith" dxfId="4326" priority="2690" stopIfTrue="1" operator="beginsWith" text="Waived">
      <formula>LEFT(F31,LEN("Waived"))="Waived"</formula>
    </cfRule>
    <cfRule type="beginsWith" dxfId="4325" priority="2691" stopIfTrue="1" operator="beginsWith" text="Pre-Passed">
      <formula>LEFT(F31,LEN("Pre-Passed"))="Pre-Passed"</formula>
    </cfRule>
    <cfRule type="beginsWith" dxfId="4324" priority="2692" stopIfTrue="1" operator="beginsWith" text="Completed">
      <formula>LEFT(F31,LEN("Completed"))="Completed"</formula>
    </cfRule>
    <cfRule type="beginsWith" dxfId="4323" priority="2693" stopIfTrue="1" operator="beginsWith" text="Partial">
      <formula>LEFT(F31,LEN("Partial"))="Partial"</formula>
    </cfRule>
    <cfRule type="beginsWith" dxfId="4322" priority="2694" stopIfTrue="1" operator="beginsWith" text="Missing">
      <formula>LEFT(F31,LEN("Missing"))="Missing"</formula>
    </cfRule>
    <cfRule type="beginsWith" dxfId="4321" priority="2695" stopIfTrue="1" operator="beginsWith" text="Untested">
      <formula>LEFT(F31,LEN("Untested"))="Untested"</formula>
    </cfRule>
    <cfRule type="notContainsBlanks" dxfId="4320" priority="2696" stopIfTrue="1">
      <formula>LEN(TRIM(F31))&gt;0</formula>
    </cfRule>
  </conditionalFormatting>
  <conditionalFormatting sqref="A31">
    <cfRule type="beginsWith" dxfId="4319" priority="2571" stopIfTrue="1" operator="beginsWith" text="Exceptional">
      <formula>LEFT(A31,LEN("Exceptional"))="Exceptional"</formula>
    </cfRule>
    <cfRule type="beginsWith" dxfId="4318" priority="2572" stopIfTrue="1" operator="beginsWith" text="Professional">
      <formula>LEFT(A31,LEN("Professional"))="Professional"</formula>
    </cfRule>
    <cfRule type="beginsWith" dxfId="4317" priority="2573" stopIfTrue="1" operator="beginsWith" text="Advanced">
      <formula>LEFT(A31,LEN("Advanced"))="Advanced"</formula>
    </cfRule>
    <cfRule type="beginsWith" dxfId="4316" priority="2574" stopIfTrue="1" operator="beginsWith" text="Intermediate">
      <formula>LEFT(A31,LEN("Intermediate"))="Intermediate"</formula>
    </cfRule>
    <cfRule type="beginsWith" dxfId="4315" priority="2575" stopIfTrue="1" operator="beginsWith" text="Basic">
      <formula>LEFT(A31,LEN("Basic"))="Basic"</formula>
    </cfRule>
    <cfRule type="beginsWith" dxfId="4314" priority="2576" stopIfTrue="1" operator="beginsWith" text="Required">
      <formula>LEFT(A31,LEN("Required"))="Required"</formula>
    </cfRule>
    <cfRule type="notContainsBlanks" dxfId="4313" priority="2577" stopIfTrue="1">
      <formula>LEN(TRIM(A31))&gt;0</formula>
    </cfRule>
  </conditionalFormatting>
  <conditionalFormatting sqref="A34">
    <cfRule type="beginsWith" dxfId="4312" priority="2549" stopIfTrue="1" operator="beginsWith" text="Exceptional">
      <formula>LEFT(A34,LEN("Exceptional"))="Exceptional"</formula>
    </cfRule>
    <cfRule type="beginsWith" dxfId="4311" priority="2550" stopIfTrue="1" operator="beginsWith" text="Professional">
      <formula>LEFT(A34,LEN("Professional"))="Professional"</formula>
    </cfRule>
    <cfRule type="beginsWith" dxfId="4310" priority="2551" stopIfTrue="1" operator="beginsWith" text="Advanced">
      <formula>LEFT(A34,LEN("Advanced"))="Advanced"</formula>
    </cfRule>
    <cfRule type="beginsWith" dxfId="4309" priority="2552" stopIfTrue="1" operator="beginsWith" text="Intermediate">
      <formula>LEFT(A34,LEN("Intermediate"))="Intermediate"</formula>
    </cfRule>
    <cfRule type="beginsWith" dxfId="4308" priority="2553" stopIfTrue="1" operator="beginsWith" text="Basic">
      <formula>LEFT(A34,LEN("Basic"))="Basic"</formula>
    </cfRule>
    <cfRule type="beginsWith" dxfId="4307" priority="2554" stopIfTrue="1" operator="beginsWith" text="Required">
      <formula>LEFT(A34,LEN("Required"))="Required"</formula>
    </cfRule>
    <cfRule type="notContainsBlanks" dxfId="4306" priority="2555" stopIfTrue="1">
      <formula>LEN(TRIM(A34))&gt;0</formula>
    </cfRule>
  </conditionalFormatting>
  <conditionalFormatting sqref="F26">
    <cfRule type="beginsWith" dxfId="4305" priority="2644" stopIfTrue="1" operator="beginsWith" text="Not Applicable">
      <formula>LEFT(F26,LEN("Not Applicable"))="Not Applicable"</formula>
    </cfRule>
    <cfRule type="beginsWith" dxfId="4304" priority="2645" stopIfTrue="1" operator="beginsWith" text="Waived">
      <formula>LEFT(F26,LEN("Waived"))="Waived"</formula>
    </cfRule>
    <cfRule type="beginsWith" dxfId="4303" priority="2646" stopIfTrue="1" operator="beginsWith" text="Pre-Passed">
      <formula>LEFT(F26,LEN("Pre-Passed"))="Pre-Passed"</formula>
    </cfRule>
    <cfRule type="beginsWith" dxfId="4302" priority="2647" stopIfTrue="1" operator="beginsWith" text="Completed">
      <formula>LEFT(F26,LEN("Completed"))="Completed"</formula>
    </cfRule>
    <cfRule type="beginsWith" dxfId="4301" priority="2648" stopIfTrue="1" operator="beginsWith" text="Partial">
      <formula>LEFT(F26,LEN("Partial"))="Partial"</formula>
    </cfRule>
    <cfRule type="beginsWith" dxfId="4300" priority="2649" stopIfTrue="1" operator="beginsWith" text="Missing">
      <formula>LEFT(F26,LEN("Missing"))="Missing"</formula>
    </cfRule>
    <cfRule type="beginsWith" dxfId="4299" priority="2650" stopIfTrue="1" operator="beginsWith" text="Untested">
      <formula>LEFT(F26,LEN("Untested"))="Untested"</formula>
    </cfRule>
    <cfRule type="notContainsBlanks" dxfId="4298" priority="2651" stopIfTrue="1">
      <formula>LEN(TRIM(F26))&gt;0</formula>
    </cfRule>
  </conditionalFormatting>
  <conditionalFormatting sqref="A26">
    <cfRule type="beginsWith" dxfId="4297" priority="2637" stopIfTrue="1" operator="beginsWith" text="Exceptional">
      <formula>LEFT(A26,LEN("Exceptional"))="Exceptional"</formula>
    </cfRule>
    <cfRule type="beginsWith" dxfId="4296" priority="2638" stopIfTrue="1" operator="beginsWith" text="Professional">
      <formula>LEFT(A26,LEN("Professional"))="Professional"</formula>
    </cfRule>
    <cfRule type="beginsWith" dxfId="4295" priority="2639" stopIfTrue="1" operator="beginsWith" text="Advanced">
      <formula>LEFT(A26,LEN("Advanced"))="Advanced"</formula>
    </cfRule>
    <cfRule type="beginsWith" dxfId="4294" priority="2640" stopIfTrue="1" operator="beginsWith" text="Intermediate">
      <formula>LEFT(A26,LEN("Intermediate"))="Intermediate"</formula>
    </cfRule>
    <cfRule type="beginsWith" dxfId="4293" priority="2641" stopIfTrue="1" operator="beginsWith" text="Basic">
      <formula>LEFT(A26,LEN("Basic"))="Basic"</formula>
    </cfRule>
    <cfRule type="beginsWith" dxfId="4292" priority="2642" stopIfTrue="1" operator="beginsWith" text="Required">
      <formula>LEFT(A26,LEN("Required"))="Required"</formula>
    </cfRule>
    <cfRule type="notContainsBlanks" dxfId="4291" priority="2643" stopIfTrue="1">
      <formula>LEN(TRIM(A26))&gt;0</formula>
    </cfRule>
  </conditionalFormatting>
  <conditionalFormatting sqref="F25">
    <cfRule type="beginsWith" dxfId="4290" priority="2629" stopIfTrue="1" operator="beginsWith" text="Not Applicable">
      <formula>LEFT(F25,LEN("Not Applicable"))="Not Applicable"</formula>
    </cfRule>
    <cfRule type="beginsWith" dxfId="4289" priority="2630" stopIfTrue="1" operator="beginsWith" text="Waived">
      <formula>LEFT(F25,LEN("Waived"))="Waived"</formula>
    </cfRule>
    <cfRule type="beginsWith" dxfId="4288" priority="2631" stopIfTrue="1" operator="beginsWith" text="Pre-Passed">
      <formula>LEFT(F25,LEN("Pre-Passed"))="Pre-Passed"</formula>
    </cfRule>
    <cfRule type="beginsWith" dxfId="4287" priority="2632" stopIfTrue="1" operator="beginsWith" text="Completed">
      <formula>LEFT(F25,LEN("Completed"))="Completed"</formula>
    </cfRule>
    <cfRule type="beginsWith" dxfId="4286" priority="2633" stopIfTrue="1" operator="beginsWith" text="Partial">
      <formula>LEFT(F25,LEN("Partial"))="Partial"</formula>
    </cfRule>
    <cfRule type="beginsWith" dxfId="4285" priority="2634" stopIfTrue="1" operator="beginsWith" text="Missing">
      <formula>LEFT(F25,LEN("Missing"))="Missing"</formula>
    </cfRule>
    <cfRule type="beginsWith" dxfId="4284" priority="2635" stopIfTrue="1" operator="beginsWith" text="Untested">
      <formula>LEFT(F25,LEN("Untested"))="Untested"</formula>
    </cfRule>
    <cfRule type="notContainsBlanks" dxfId="4283" priority="2636" stopIfTrue="1">
      <formula>LEN(TRIM(F25))&gt;0</formula>
    </cfRule>
  </conditionalFormatting>
  <conditionalFormatting sqref="A25">
    <cfRule type="beginsWith" dxfId="4282" priority="2622" stopIfTrue="1" operator="beginsWith" text="Exceptional">
      <formula>LEFT(A25,LEN("Exceptional"))="Exceptional"</formula>
    </cfRule>
    <cfRule type="beginsWith" dxfId="4281" priority="2623" stopIfTrue="1" operator="beginsWith" text="Professional">
      <formula>LEFT(A25,LEN("Professional"))="Professional"</formula>
    </cfRule>
    <cfRule type="beginsWith" dxfId="4280" priority="2624" stopIfTrue="1" operator="beginsWith" text="Advanced">
      <formula>LEFT(A25,LEN("Advanced"))="Advanced"</formula>
    </cfRule>
    <cfRule type="beginsWith" dxfId="4279" priority="2625" stopIfTrue="1" operator="beginsWith" text="Intermediate">
      <formula>LEFT(A25,LEN("Intermediate"))="Intermediate"</formula>
    </cfRule>
    <cfRule type="beginsWith" dxfId="4278" priority="2626" stopIfTrue="1" operator="beginsWith" text="Basic">
      <formula>LEFT(A25,LEN("Basic"))="Basic"</formula>
    </cfRule>
    <cfRule type="beginsWith" dxfId="4277" priority="2627" stopIfTrue="1" operator="beginsWith" text="Required">
      <formula>LEFT(A25,LEN("Required"))="Required"</formula>
    </cfRule>
    <cfRule type="notContainsBlanks" dxfId="4276" priority="2628" stopIfTrue="1">
      <formula>LEN(TRIM(A25))&gt;0</formula>
    </cfRule>
  </conditionalFormatting>
  <conditionalFormatting sqref="A24">
    <cfRule type="beginsWith" dxfId="4275" priority="2607" stopIfTrue="1" operator="beginsWith" text="Exceptional">
      <formula>LEFT(A24,LEN("Exceptional"))="Exceptional"</formula>
    </cfRule>
    <cfRule type="beginsWith" dxfId="4274" priority="2608" stopIfTrue="1" operator="beginsWith" text="Professional">
      <formula>LEFT(A24,LEN("Professional"))="Professional"</formula>
    </cfRule>
    <cfRule type="beginsWith" dxfId="4273" priority="2609" stopIfTrue="1" operator="beginsWith" text="Advanced">
      <formula>LEFT(A24,LEN("Advanced"))="Advanced"</formula>
    </cfRule>
    <cfRule type="beginsWith" dxfId="4272" priority="2610" stopIfTrue="1" operator="beginsWith" text="Intermediate">
      <formula>LEFT(A24,LEN("Intermediate"))="Intermediate"</formula>
    </cfRule>
    <cfRule type="beginsWith" dxfId="4271" priority="2611" stopIfTrue="1" operator="beginsWith" text="Basic">
      <formula>LEFT(A24,LEN("Basic"))="Basic"</formula>
    </cfRule>
    <cfRule type="beginsWith" dxfId="4270" priority="2612" stopIfTrue="1" operator="beginsWith" text="Required">
      <formula>LEFT(A24,LEN("Required"))="Required"</formula>
    </cfRule>
    <cfRule type="notContainsBlanks" dxfId="4269" priority="2613" stopIfTrue="1">
      <formula>LEN(TRIM(A24))&gt;0</formula>
    </cfRule>
  </conditionalFormatting>
  <conditionalFormatting sqref="F23">
    <cfRule type="beginsWith" dxfId="4268" priority="2599" stopIfTrue="1" operator="beginsWith" text="Not Applicable">
      <formula>LEFT(F23,LEN("Not Applicable"))="Not Applicable"</formula>
    </cfRule>
    <cfRule type="beginsWith" dxfId="4267" priority="2600" stopIfTrue="1" operator="beginsWith" text="Waived">
      <formula>LEFT(F23,LEN("Waived"))="Waived"</formula>
    </cfRule>
    <cfRule type="beginsWith" dxfId="4266" priority="2601" stopIfTrue="1" operator="beginsWith" text="Pre-Passed">
      <formula>LEFT(F23,LEN("Pre-Passed"))="Pre-Passed"</formula>
    </cfRule>
    <cfRule type="beginsWith" dxfId="4265" priority="2602" stopIfTrue="1" operator="beginsWith" text="Completed">
      <formula>LEFT(F23,LEN("Completed"))="Completed"</formula>
    </cfRule>
    <cfRule type="beginsWith" dxfId="4264" priority="2603" stopIfTrue="1" operator="beginsWith" text="Partial">
      <formula>LEFT(F23,LEN("Partial"))="Partial"</formula>
    </cfRule>
    <cfRule type="beginsWith" dxfId="4263" priority="2604" stopIfTrue="1" operator="beginsWith" text="Missing">
      <formula>LEFT(F23,LEN("Missing"))="Missing"</formula>
    </cfRule>
    <cfRule type="beginsWith" dxfId="4262" priority="2605" stopIfTrue="1" operator="beginsWith" text="Untested">
      <formula>LEFT(F23,LEN("Untested"))="Untested"</formula>
    </cfRule>
    <cfRule type="notContainsBlanks" dxfId="4261" priority="2606" stopIfTrue="1">
      <formula>LEN(TRIM(F23))&gt;0</formula>
    </cfRule>
  </conditionalFormatting>
  <conditionalFormatting sqref="A23">
    <cfRule type="beginsWith" dxfId="4260" priority="2592" stopIfTrue="1" operator="beginsWith" text="Exceptional">
      <formula>LEFT(A23,LEN("Exceptional"))="Exceptional"</formula>
    </cfRule>
    <cfRule type="beginsWith" dxfId="4259" priority="2593" stopIfTrue="1" operator="beginsWith" text="Professional">
      <formula>LEFT(A23,LEN("Professional"))="Professional"</formula>
    </cfRule>
    <cfRule type="beginsWith" dxfId="4258" priority="2594" stopIfTrue="1" operator="beginsWith" text="Advanced">
      <formula>LEFT(A23,LEN("Advanced"))="Advanced"</formula>
    </cfRule>
    <cfRule type="beginsWith" dxfId="4257" priority="2595" stopIfTrue="1" operator="beginsWith" text="Intermediate">
      <formula>LEFT(A23,LEN("Intermediate"))="Intermediate"</formula>
    </cfRule>
    <cfRule type="beginsWith" dxfId="4256" priority="2596" stopIfTrue="1" operator="beginsWith" text="Basic">
      <formula>LEFT(A23,LEN("Basic"))="Basic"</formula>
    </cfRule>
    <cfRule type="beginsWith" dxfId="4255" priority="2597" stopIfTrue="1" operator="beginsWith" text="Required">
      <formula>LEFT(A23,LEN("Required"))="Required"</formula>
    </cfRule>
    <cfRule type="notContainsBlanks" dxfId="4254" priority="2598" stopIfTrue="1">
      <formula>LEN(TRIM(A23))&gt;0</formula>
    </cfRule>
  </conditionalFormatting>
  <conditionalFormatting sqref="A29">
    <cfRule type="beginsWith" dxfId="4253" priority="2585" stopIfTrue="1" operator="beginsWith" text="Exceptional">
      <formula>LEFT(A29,LEN("Exceptional"))="Exceptional"</formula>
    </cfRule>
    <cfRule type="beginsWith" dxfId="4252" priority="2586" stopIfTrue="1" operator="beginsWith" text="Professional">
      <formula>LEFT(A29,LEN("Professional"))="Professional"</formula>
    </cfRule>
    <cfRule type="beginsWith" dxfId="4251" priority="2587" stopIfTrue="1" operator="beginsWith" text="Advanced">
      <formula>LEFT(A29,LEN("Advanced"))="Advanced"</formula>
    </cfRule>
    <cfRule type="beginsWith" dxfId="4250" priority="2588" stopIfTrue="1" operator="beginsWith" text="Intermediate">
      <formula>LEFT(A29,LEN("Intermediate"))="Intermediate"</formula>
    </cfRule>
    <cfRule type="beginsWith" dxfId="4249" priority="2589" stopIfTrue="1" operator="beginsWith" text="Basic">
      <formula>LEFT(A29,LEN("Basic"))="Basic"</formula>
    </cfRule>
    <cfRule type="beginsWith" dxfId="4248" priority="2590" stopIfTrue="1" operator="beginsWith" text="Required">
      <formula>LEFT(A29,LEN("Required"))="Required"</formula>
    </cfRule>
    <cfRule type="notContainsBlanks" dxfId="4247" priority="2591" stopIfTrue="1">
      <formula>LEN(TRIM(A29))&gt;0</formula>
    </cfRule>
  </conditionalFormatting>
  <conditionalFormatting sqref="A30">
    <cfRule type="beginsWith" dxfId="4246" priority="2578" stopIfTrue="1" operator="beginsWith" text="Exceptional">
      <formula>LEFT(A30,LEN("Exceptional"))="Exceptional"</formula>
    </cfRule>
    <cfRule type="beginsWith" dxfId="4245" priority="2579" stopIfTrue="1" operator="beginsWith" text="Professional">
      <formula>LEFT(A30,LEN("Professional"))="Professional"</formula>
    </cfRule>
    <cfRule type="beginsWith" dxfId="4244" priority="2580" stopIfTrue="1" operator="beginsWith" text="Advanced">
      <formula>LEFT(A30,LEN("Advanced"))="Advanced"</formula>
    </cfRule>
    <cfRule type="beginsWith" dxfId="4243" priority="2581" stopIfTrue="1" operator="beginsWith" text="Intermediate">
      <formula>LEFT(A30,LEN("Intermediate"))="Intermediate"</formula>
    </cfRule>
    <cfRule type="beginsWith" dxfId="4242" priority="2582" stopIfTrue="1" operator="beginsWith" text="Basic">
      <formula>LEFT(A30,LEN("Basic"))="Basic"</formula>
    </cfRule>
    <cfRule type="beginsWith" dxfId="4241" priority="2583" stopIfTrue="1" operator="beginsWith" text="Required">
      <formula>LEFT(A30,LEN("Required"))="Required"</formula>
    </cfRule>
    <cfRule type="notContainsBlanks" dxfId="4240" priority="2584" stopIfTrue="1">
      <formula>LEN(TRIM(A30))&gt;0</formula>
    </cfRule>
  </conditionalFormatting>
  <conditionalFormatting sqref="A64">
    <cfRule type="beginsWith" dxfId="4239" priority="2331" stopIfTrue="1" operator="beginsWith" text="Exceptional">
      <formula>LEFT(A64,LEN("Exceptional"))="Exceptional"</formula>
    </cfRule>
    <cfRule type="beginsWith" dxfId="4238" priority="2332" stopIfTrue="1" operator="beginsWith" text="Professional">
      <formula>LEFT(A64,LEN("Professional"))="Professional"</formula>
    </cfRule>
    <cfRule type="beginsWith" dxfId="4237" priority="2333" stopIfTrue="1" operator="beginsWith" text="Advanced">
      <formula>LEFT(A64,LEN("Advanced"))="Advanced"</formula>
    </cfRule>
    <cfRule type="beginsWith" dxfId="4236" priority="2334" stopIfTrue="1" operator="beginsWith" text="Intermediate">
      <formula>LEFT(A64,LEN("Intermediate"))="Intermediate"</formula>
    </cfRule>
    <cfRule type="beginsWith" dxfId="4235" priority="2335" stopIfTrue="1" operator="beginsWith" text="Basic">
      <formula>LEFT(A64,LEN("Basic"))="Basic"</formula>
    </cfRule>
    <cfRule type="beginsWith" dxfId="4234" priority="2336" stopIfTrue="1" operator="beginsWith" text="Required">
      <formula>LEFT(A64,LEN("Required"))="Required"</formula>
    </cfRule>
    <cfRule type="notContainsBlanks" dxfId="4233" priority="2337" stopIfTrue="1">
      <formula>LEN(TRIM(A64))&gt;0</formula>
    </cfRule>
  </conditionalFormatting>
  <conditionalFormatting sqref="A35">
    <cfRule type="beginsWith" dxfId="4232" priority="2564" stopIfTrue="1" operator="beginsWith" text="Exceptional">
      <formula>LEFT(A35,LEN("Exceptional"))="Exceptional"</formula>
    </cfRule>
    <cfRule type="beginsWith" dxfId="4231" priority="2565" stopIfTrue="1" operator="beginsWith" text="Professional">
      <formula>LEFT(A35,LEN("Professional"))="Professional"</formula>
    </cfRule>
    <cfRule type="beginsWith" dxfId="4230" priority="2566" stopIfTrue="1" operator="beginsWith" text="Advanced">
      <formula>LEFT(A35,LEN("Advanced"))="Advanced"</formula>
    </cfRule>
    <cfRule type="beginsWith" dxfId="4229" priority="2567" stopIfTrue="1" operator="beginsWith" text="Intermediate">
      <formula>LEFT(A35,LEN("Intermediate"))="Intermediate"</formula>
    </cfRule>
    <cfRule type="beginsWith" dxfId="4228" priority="2568" stopIfTrue="1" operator="beginsWith" text="Basic">
      <formula>LEFT(A35,LEN("Basic"))="Basic"</formula>
    </cfRule>
    <cfRule type="beginsWith" dxfId="4227" priority="2569" stopIfTrue="1" operator="beginsWith" text="Required">
      <formula>LEFT(A35,LEN("Required"))="Required"</formula>
    </cfRule>
    <cfRule type="notContainsBlanks" dxfId="4226" priority="2570" stopIfTrue="1">
      <formula>LEN(TRIM(A35))&gt;0</formula>
    </cfRule>
  </conditionalFormatting>
  <conditionalFormatting sqref="A56">
    <cfRule type="beginsWith" dxfId="4225" priority="1971" stopIfTrue="1" operator="beginsWith" text="Exceptional">
      <formula>LEFT(A56,LEN("Exceptional"))="Exceptional"</formula>
    </cfRule>
    <cfRule type="beginsWith" dxfId="4224" priority="1972" stopIfTrue="1" operator="beginsWith" text="Professional">
      <formula>LEFT(A56,LEN("Professional"))="Professional"</formula>
    </cfRule>
    <cfRule type="beginsWith" dxfId="4223" priority="1973" stopIfTrue="1" operator="beginsWith" text="Advanced">
      <formula>LEFT(A56,LEN("Advanced"))="Advanced"</formula>
    </cfRule>
    <cfRule type="beginsWith" dxfId="4222" priority="1974" stopIfTrue="1" operator="beginsWith" text="Intermediate">
      <formula>LEFT(A56,LEN("Intermediate"))="Intermediate"</formula>
    </cfRule>
    <cfRule type="beginsWith" dxfId="4221" priority="1975" stopIfTrue="1" operator="beginsWith" text="Basic">
      <formula>LEFT(A56,LEN("Basic"))="Basic"</formula>
    </cfRule>
    <cfRule type="beginsWith" dxfId="4220" priority="1976" stopIfTrue="1" operator="beginsWith" text="Required">
      <formula>LEFT(A56,LEN("Required"))="Required"</formula>
    </cfRule>
    <cfRule type="notContainsBlanks" dxfId="4219" priority="1977" stopIfTrue="1">
      <formula>LEN(TRIM(A56))&gt;0</formula>
    </cfRule>
  </conditionalFormatting>
  <conditionalFormatting sqref="A33">
    <cfRule type="beginsWith" dxfId="4218" priority="2534" stopIfTrue="1" operator="beginsWith" text="Exceptional">
      <formula>LEFT(A33,LEN("Exceptional"))="Exceptional"</formula>
    </cfRule>
    <cfRule type="beginsWith" dxfId="4217" priority="2535" stopIfTrue="1" operator="beginsWith" text="Professional">
      <formula>LEFT(A33,LEN("Professional"))="Professional"</formula>
    </cfRule>
    <cfRule type="beginsWith" dxfId="4216" priority="2536" stopIfTrue="1" operator="beginsWith" text="Advanced">
      <formula>LEFT(A33,LEN("Advanced"))="Advanced"</formula>
    </cfRule>
    <cfRule type="beginsWith" dxfId="4215" priority="2537" stopIfTrue="1" operator="beginsWith" text="Intermediate">
      <formula>LEFT(A33,LEN("Intermediate"))="Intermediate"</formula>
    </cfRule>
    <cfRule type="beginsWith" dxfId="4214" priority="2538" stopIfTrue="1" operator="beginsWith" text="Basic">
      <formula>LEFT(A33,LEN("Basic"))="Basic"</formula>
    </cfRule>
    <cfRule type="beginsWith" dxfId="4213" priority="2539" stopIfTrue="1" operator="beginsWith" text="Required">
      <formula>LEFT(A33,LEN("Required"))="Required"</formula>
    </cfRule>
    <cfRule type="notContainsBlanks" dxfId="4212" priority="2540" stopIfTrue="1">
      <formula>LEN(TRIM(A33))&gt;0</formula>
    </cfRule>
  </conditionalFormatting>
  <conditionalFormatting sqref="F32">
    <cfRule type="beginsWith" dxfId="4211" priority="2526" stopIfTrue="1" operator="beginsWith" text="Not Applicable">
      <formula>LEFT(F32,LEN("Not Applicable"))="Not Applicable"</formula>
    </cfRule>
    <cfRule type="beginsWith" dxfId="4210" priority="2527" stopIfTrue="1" operator="beginsWith" text="Waived">
      <formula>LEFT(F32,LEN("Waived"))="Waived"</formula>
    </cfRule>
    <cfRule type="beginsWith" dxfId="4209" priority="2528" stopIfTrue="1" operator="beginsWith" text="Pre-Passed">
      <formula>LEFT(F32,LEN("Pre-Passed"))="Pre-Passed"</formula>
    </cfRule>
    <cfRule type="beginsWith" dxfId="4208" priority="2529" stopIfTrue="1" operator="beginsWith" text="Completed">
      <formula>LEFT(F32,LEN("Completed"))="Completed"</formula>
    </cfRule>
    <cfRule type="beginsWith" dxfId="4207" priority="2530" stopIfTrue="1" operator="beginsWith" text="Partial">
      <formula>LEFT(F32,LEN("Partial"))="Partial"</formula>
    </cfRule>
    <cfRule type="beginsWith" dxfId="4206" priority="2531" stopIfTrue="1" operator="beginsWith" text="Missing">
      <formula>LEFT(F32,LEN("Missing"))="Missing"</formula>
    </cfRule>
    <cfRule type="beginsWith" dxfId="4205" priority="2532" stopIfTrue="1" operator="beginsWith" text="Untested">
      <formula>LEFT(F32,LEN("Untested"))="Untested"</formula>
    </cfRule>
    <cfRule type="notContainsBlanks" dxfId="4204" priority="2533" stopIfTrue="1">
      <formula>LEN(TRIM(F32))&gt;0</formula>
    </cfRule>
  </conditionalFormatting>
  <conditionalFormatting sqref="A32">
    <cfRule type="beginsWith" dxfId="4203" priority="2519" stopIfTrue="1" operator="beginsWith" text="Exceptional">
      <formula>LEFT(A32,LEN("Exceptional"))="Exceptional"</formula>
    </cfRule>
    <cfRule type="beginsWith" dxfId="4202" priority="2520" stopIfTrue="1" operator="beginsWith" text="Professional">
      <formula>LEFT(A32,LEN("Professional"))="Professional"</formula>
    </cfRule>
    <cfRule type="beginsWith" dxfId="4201" priority="2521" stopIfTrue="1" operator="beginsWith" text="Advanced">
      <formula>LEFT(A32,LEN("Advanced"))="Advanced"</formula>
    </cfRule>
    <cfRule type="beginsWith" dxfId="4200" priority="2522" stopIfTrue="1" operator="beginsWith" text="Intermediate">
      <formula>LEFT(A32,LEN("Intermediate"))="Intermediate"</formula>
    </cfRule>
    <cfRule type="beginsWith" dxfId="4199" priority="2523" stopIfTrue="1" operator="beginsWith" text="Basic">
      <formula>LEFT(A32,LEN("Basic"))="Basic"</formula>
    </cfRule>
    <cfRule type="beginsWith" dxfId="4198" priority="2524" stopIfTrue="1" operator="beginsWith" text="Required">
      <formula>LEFT(A32,LEN("Required"))="Required"</formula>
    </cfRule>
    <cfRule type="notContainsBlanks" dxfId="4197" priority="2525" stopIfTrue="1">
      <formula>LEN(TRIM(A32))&gt;0</formula>
    </cfRule>
  </conditionalFormatting>
  <conditionalFormatting sqref="A27">
    <cfRule type="beginsWith" dxfId="4196" priority="2496" stopIfTrue="1" operator="beginsWith" text="Exceptional">
      <formula>LEFT(A27,LEN("Exceptional"))="Exceptional"</formula>
    </cfRule>
    <cfRule type="beginsWith" dxfId="4195" priority="2497" stopIfTrue="1" operator="beginsWith" text="Professional">
      <formula>LEFT(A27,LEN("Professional"))="Professional"</formula>
    </cfRule>
    <cfRule type="beginsWith" dxfId="4194" priority="2498" stopIfTrue="1" operator="beginsWith" text="Advanced">
      <formula>LEFT(A27,LEN("Advanced"))="Advanced"</formula>
    </cfRule>
    <cfRule type="beginsWith" dxfId="4193" priority="2499" stopIfTrue="1" operator="beginsWith" text="Intermediate">
      <formula>LEFT(A27,LEN("Intermediate"))="Intermediate"</formula>
    </cfRule>
    <cfRule type="beginsWith" dxfId="4192" priority="2500" stopIfTrue="1" operator="beginsWith" text="Basic">
      <formula>LEFT(A27,LEN("Basic"))="Basic"</formula>
    </cfRule>
    <cfRule type="beginsWith" dxfId="4191" priority="2501" stopIfTrue="1" operator="beginsWith" text="Required">
      <formula>LEFT(A27,LEN("Required"))="Required"</formula>
    </cfRule>
    <cfRule type="notContainsBlanks" dxfId="4190" priority="2502" stopIfTrue="1">
      <formula>LEN(TRIM(A27))&gt;0</formula>
    </cfRule>
  </conditionalFormatting>
  <conditionalFormatting sqref="A28">
    <cfRule type="beginsWith" dxfId="4189" priority="2489" stopIfTrue="1" operator="beginsWith" text="Exceptional">
      <formula>LEFT(A28,LEN("Exceptional"))="Exceptional"</formula>
    </cfRule>
    <cfRule type="beginsWith" dxfId="4188" priority="2490" stopIfTrue="1" operator="beginsWith" text="Professional">
      <formula>LEFT(A28,LEN("Professional"))="Professional"</formula>
    </cfRule>
    <cfRule type="beginsWith" dxfId="4187" priority="2491" stopIfTrue="1" operator="beginsWith" text="Advanced">
      <formula>LEFT(A28,LEN("Advanced"))="Advanced"</formula>
    </cfRule>
    <cfRule type="beginsWith" dxfId="4186" priority="2492" stopIfTrue="1" operator="beginsWith" text="Intermediate">
      <formula>LEFT(A28,LEN("Intermediate"))="Intermediate"</formula>
    </cfRule>
    <cfRule type="beginsWith" dxfId="4185" priority="2493" stopIfTrue="1" operator="beginsWith" text="Basic">
      <formula>LEFT(A28,LEN("Basic"))="Basic"</formula>
    </cfRule>
    <cfRule type="beginsWith" dxfId="4184" priority="2494" stopIfTrue="1" operator="beginsWith" text="Required">
      <formula>LEFT(A28,LEN("Required"))="Required"</formula>
    </cfRule>
    <cfRule type="notContainsBlanks" dxfId="4183" priority="2495" stopIfTrue="1">
      <formula>LEN(TRIM(A28))&gt;0</formula>
    </cfRule>
  </conditionalFormatting>
  <conditionalFormatting sqref="A58:A59 A61">
    <cfRule type="beginsWith" dxfId="4182" priority="2481" stopIfTrue="1" operator="beginsWith" text="Exceptional">
      <formula>LEFT(A58,LEN("Exceptional"))="Exceptional"</formula>
    </cfRule>
    <cfRule type="beginsWith" dxfId="4181" priority="2482" stopIfTrue="1" operator="beginsWith" text="Professional">
      <formula>LEFT(A58,LEN("Professional"))="Professional"</formula>
    </cfRule>
    <cfRule type="beginsWith" dxfId="4180" priority="2483" stopIfTrue="1" operator="beginsWith" text="Advanced">
      <formula>LEFT(A58,LEN("Advanced"))="Advanced"</formula>
    </cfRule>
    <cfRule type="beginsWith" dxfId="4179" priority="2484" stopIfTrue="1" operator="beginsWith" text="Intermediate">
      <formula>LEFT(A58,LEN("Intermediate"))="Intermediate"</formula>
    </cfRule>
    <cfRule type="beginsWith" dxfId="4178" priority="2485" stopIfTrue="1" operator="beginsWith" text="Basic">
      <formula>LEFT(A58,LEN("Basic"))="Basic"</formula>
    </cfRule>
    <cfRule type="beginsWith" dxfId="4177" priority="2486" stopIfTrue="1" operator="beginsWith" text="Required">
      <formula>LEFT(A58,LEN("Required"))="Required"</formula>
    </cfRule>
    <cfRule type="notContainsBlanks" dxfId="4176" priority="2487" stopIfTrue="1">
      <formula>LEN(TRIM(A58))&gt;0</formula>
    </cfRule>
  </conditionalFormatting>
  <conditionalFormatting sqref="E58 F59 F61">
    <cfRule type="beginsWith" dxfId="4175" priority="2474" stopIfTrue="1" operator="beginsWith" text="Not Applicable">
      <formula>LEFT(E58,LEN("Not Applicable"))="Not Applicable"</formula>
    </cfRule>
    <cfRule type="beginsWith" dxfId="4174" priority="2475" stopIfTrue="1" operator="beginsWith" text="Waived">
      <formula>LEFT(E58,LEN("Waived"))="Waived"</formula>
    </cfRule>
    <cfRule type="beginsWith" dxfId="4173" priority="2476" stopIfTrue="1" operator="beginsWith" text="Pre-Passed">
      <formula>LEFT(E58,LEN("Pre-Passed"))="Pre-Passed"</formula>
    </cfRule>
    <cfRule type="beginsWith" dxfId="4172" priority="2477" stopIfTrue="1" operator="beginsWith" text="Completed">
      <formula>LEFT(E58,LEN("Completed"))="Completed"</formula>
    </cfRule>
    <cfRule type="beginsWith" dxfId="4171" priority="2478" stopIfTrue="1" operator="beginsWith" text="Partial">
      <formula>LEFT(E58,LEN("Partial"))="Partial"</formula>
    </cfRule>
    <cfRule type="beginsWith" dxfId="4170" priority="2479" stopIfTrue="1" operator="beginsWith" text="Missing">
      <formula>LEFT(E58,LEN("Missing"))="Missing"</formula>
    </cfRule>
    <cfRule type="beginsWith" dxfId="4169" priority="2480" stopIfTrue="1" operator="beginsWith" text="Untested">
      <formula>LEFT(E58,LEN("Untested"))="Untested"</formula>
    </cfRule>
    <cfRule type="notContainsBlanks" dxfId="4168" priority="2488" stopIfTrue="1">
      <formula>LEN(TRIM(E58))&gt;0</formula>
    </cfRule>
  </conditionalFormatting>
  <conditionalFormatting sqref="F58">
    <cfRule type="beginsWith" dxfId="4167" priority="2466" stopIfTrue="1" operator="beginsWith" text="Not Applicable">
      <formula>LEFT(F58,LEN("Not Applicable"))="Not Applicable"</formula>
    </cfRule>
    <cfRule type="beginsWith" dxfId="4166" priority="2467" stopIfTrue="1" operator="beginsWith" text="Waived">
      <formula>LEFT(F58,LEN("Waived"))="Waived"</formula>
    </cfRule>
    <cfRule type="beginsWith" dxfId="4165" priority="2468" stopIfTrue="1" operator="beginsWith" text="Pre-Passed">
      <formula>LEFT(F58,LEN("Pre-Passed"))="Pre-Passed"</formula>
    </cfRule>
    <cfRule type="beginsWith" dxfId="4164" priority="2469" stopIfTrue="1" operator="beginsWith" text="Completed">
      <formula>LEFT(F58,LEN("Completed"))="Completed"</formula>
    </cfRule>
    <cfRule type="beginsWith" dxfId="4163" priority="2470" stopIfTrue="1" operator="beginsWith" text="Partial">
      <formula>LEFT(F58,LEN("Partial"))="Partial"</formula>
    </cfRule>
    <cfRule type="beginsWith" dxfId="4162" priority="2471" stopIfTrue="1" operator="beginsWith" text="Missing">
      <formula>LEFT(F58,LEN("Missing"))="Missing"</formula>
    </cfRule>
    <cfRule type="beginsWith" dxfId="4161" priority="2472" stopIfTrue="1" operator="beginsWith" text="Untested">
      <formula>LEFT(F58,LEN("Untested"))="Untested"</formula>
    </cfRule>
    <cfRule type="notContainsBlanks" dxfId="4160" priority="2473" stopIfTrue="1">
      <formula>LEN(TRIM(F58))&gt;0</formula>
    </cfRule>
  </conditionalFormatting>
  <conditionalFormatting sqref="A45">
    <cfRule type="beginsWith" dxfId="4159" priority="2121" stopIfTrue="1" operator="beginsWith" text="Exceptional">
      <formula>LEFT(A45,LEN("Exceptional"))="Exceptional"</formula>
    </cfRule>
    <cfRule type="beginsWith" dxfId="4158" priority="2122" stopIfTrue="1" operator="beginsWith" text="Professional">
      <formula>LEFT(A45,LEN("Professional"))="Professional"</formula>
    </cfRule>
    <cfRule type="beginsWith" dxfId="4157" priority="2123" stopIfTrue="1" operator="beginsWith" text="Advanced">
      <formula>LEFT(A45,LEN("Advanced"))="Advanced"</formula>
    </cfRule>
    <cfRule type="beginsWith" dxfId="4156" priority="2124" stopIfTrue="1" operator="beginsWith" text="Intermediate">
      <formula>LEFT(A45,LEN("Intermediate"))="Intermediate"</formula>
    </cfRule>
    <cfRule type="beginsWith" dxfId="4155" priority="2125" stopIfTrue="1" operator="beginsWith" text="Basic">
      <formula>LEFT(A45,LEN("Basic"))="Basic"</formula>
    </cfRule>
    <cfRule type="beginsWith" dxfId="4154" priority="2126" stopIfTrue="1" operator="beginsWith" text="Required">
      <formula>LEFT(A45,LEN("Required"))="Required"</formula>
    </cfRule>
    <cfRule type="notContainsBlanks" dxfId="4153" priority="2127" stopIfTrue="1">
      <formula>LEN(TRIM(A45))&gt;0</formula>
    </cfRule>
  </conditionalFormatting>
  <conditionalFormatting sqref="A57">
    <cfRule type="beginsWith" dxfId="4152" priority="1956" stopIfTrue="1" operator="beginsWith" text="Exceptional">
      <formula>LEFT(A57,LEN("Exceptional"))="Exceptional"</formula>
    </cfRule>
    <cfRule type="beginsWith" dxfId="4151" priority="1957" stopIfTrue="1" operator="beginsWith" text="Professional">
      <formula>LEFT(A57,LEN("Professional"))="Professional"</formula>
    </cfRule>
    <cfRule type="beginsWith" dxfId="4150" priority="1958" stopIfTrue="1" operator="beginsWith" text="Advanced">
      <formula>LEFT(A57,LEN("Advanced"))="Advanced"</formula>
    </cfRule>
    <cfRule type="beginsWith" dxfId="4149" priority="1959" stopIfTrue="1" operator="beginsWith" text="Intermediate">
      <formula>LEFT(A57,LEN("Intermediate"))="Intermediate"</formula>
    </cfRule>
    <cfRule type="beginsWith" dxfId="4148" priority="1960" stopIfTrue="1" operator="beginsWith" text="Basic">
      <formula>LEFT(A57,LEN("Basic"))="Basic"</formula>
    </cfRule>
    <cfRule type="beginsWith" dxfId="4147" priority="1961" stopIfTrue="1" operator="beginsWith" text="Required">
      <formula>LEFT(A57,LEN("Required"))="Required"</formula>
    </cfRule>
    <cfRule type="notContainsBlanks" dxfId="4146" priority="1962" stopIfTrue="1">
      <formula>LEN(TRIM(A57))&gt;0</formula>
    </cfRule>
  </conditionalFormatting>
  <conditionalFormatting sqref="F63">
    <cfRule type="beginsWith" dxfId="4145" priority="2359" stopIfTrue="1" operator="beginsWith" text="Not Applicable">
      <formula>LEFT(F63,LEN("Not Applicable"))="Not Applicable"</formula>
    </cfRule>
    <cfRule type="beginsWith" dxfId="4144" priority="2360" stopIfTrue="1" operator="beginsWith" text="Waived">
      <formula>LEFT(F63,LEN("Waived"))="Waived"</formula>
    </cfRule>
    <cfRule type="beginsWith" dxfId="4143" priority="2361" stopIfTrue="1" operator="beginsWith" text="Pre-Passed">
      <formula>LEFT(F63,LEN("Pre-Passed"))="Pre-Passed"</formula>
    </cfRule>
    <cfRule type="beginsWith" dxfId="4142" priority="2362" stopIfTrue="1" operator="beginsWith" text="Completed">
      <formula>LEFT(F63,LEN("Completed"))="Completed"</formula>
    </cfRule>
    <cfRule type="beginsWith" dxfId="4141" priority="2363" stopIfTrue="1" operator="beginsWith" text="Partial">
      <formula>LEFT(F63,LEN("Partial"))="Partial"</formula>
    </cfRule>
    <cfRule type="beginsWith" dxfId="4140" priority="2364" stopIfTrue="1" operator="beginsWith" text="Missing">
      <formula>LEFT(F63,LEN("Missing"))="Missing"</formula>
    </cfRule>
    <cfRule type="beginsWith" dxfId="4139" priority="2365" stopIfTrue="1" operator="beginsWith" text="Untested">
      <formula>LEFT(F63,LEN("Untested"))="Untested"</formula>
    </cfRule>
    <cfRule type="notContainsBlanks" dxfId="4138" priority="2366" stopIfTrue="1">
      <formula>LEN(TRIM(F63))&gt;0</formula>
    </cfRule>
  </conditionalFormatting>
  <conditionalFormatting sqref="A63">
    <cfRule type="beginsWith" dxfId="4137" priority="2352" stopIfTrue="1" operator="beginsWith" text="Exceptional">
      <formula>LEFT(A63,LEN("Exceptional"))="Exceptional"</formula>
    </cfRule>
    <cfRule type="beginsWith" dxfId="4136" priority="2353" stopIfTrue="1" operator="beginsWith" text="Professional">
      <formula>LEFT(A63,LEN("Professional"))="Professional"</formula>
    </cfRule>
    <cfRule type="beginsWith" dxfId="4135" priority="2354" stopIfTrue="1" operator="beginsWith" text="Advanced">
      <formula>LEFT(A63,LEN("Advanced"))="Advanced"</formula>
    </cfRule>
    <cfRule type="beginsWith" dxfId="4134" priority="2355" stopIfTrue="1" operator="beginsWith" text="Intermediate">
      <formula>LEFT(A63,LEN("Intermediate"))="Intermediate"</formula>
    </cfRule>
    <cfRule type="beginsWith" dxfId="4133" priority="2356" stopIfTrue="1" operator="beginsWith" text="Basic">
      <formula>LEFT(A63,LEN("Basic"))="Basic"</formula>
    </cfRule>
    <cfRule type="beginsWith" dxfId="4132" priority="2357" stopIfTrue="1" operator="beginsWith" text="Required">
      <formula>LEFT(A63,LEN("Required"))="Required"</formula>
    </cfRule>
    <cfRule type="notContainsBlanks" dxfId="4131" priority="2358" stopIfTrue="1">
      <formula>LEN(TRIM(A63))&gt;0</formula>
    </cfRule>
  </conditionalFormatting>
  <conditionalFormatting sqref="A41">
    <cfRule type="beginsWith" dxfId="4130" priority="2091" stopIfTrue="1" operator="beginsWith" text="Exceptional">
      <formula>LEFT(A41,LEN("Exceptional"))="Exceptional"</formula>
    </cfRule>
    <cfRule type="beginsWith" dxfId="4129" priority="2092" stopIfTrue="1" operator="beginsWith" text="Professional">
      <formula>LEFT(A41,LEN("Professional"))="Professional"</formula>
    </cfRule>
    <cfRule type="beginsWith" dxfId="4128" priority="2093" stopIfTrue="1" operator="beginsWith" text="Advanced">
      <formula>LEFT(A41,LEN("Advanced"))="Advanced"</formula>
    </cfRule>
    <cfRule type="beginsWith" dxfId="4127" priority="2094" stopIfTrue="1" operator="beginsWith" text="Intermediate">
      <formula>LEFT(A41,LEN("Intermediate"))="Intermediate"</formula>
    </cfRule>
    <cfRule type="beginsWith" dxfId="4126" priority="2095" stopIfTrue="1" operator="beginsWith" text="Basic">
      <formula>LEFT(A41,LEN("Basic"))="Basic"</formula>
    </cfRule>
    <cfRule type="beginsWith" dxfId="4125" priority="2096" stopIfTrue="1" operator="beginsWith" text="Required">
      <formula>LEFT(A41,LEN("Required"))="Required"</formula>
    </cfRule>
    <cfRule type="notContainsBlanks" dxfId="4124" priority="2097" stopIfTrue="1">
      <formula>LEN(TRIM(A41))&gt;0</formula>
    </cfRule>
  </conditionalFormatting>
  <conditionalFormatting sqref="A60">
    <cfRule type="beginsWith" dxfId="4123" priority="2076" stopIfTrue="1" operator="beginsWith" text="Exceptional">
      <formula>LEFT(A60,LEN("Exceptional"))="Exceptional"</formula>
    </cfRule>
    <cfRule type="beginsWith" dxfId="4122" priority="2077" stopIfTrue="1" operator="beginsWith" text="Professional">
      <formula>LEFT(A60,LEN("Professional"))="Professional"</formula>
    </cfRule>
    <cfRule type="beginsWith" dxfId="4121" priority="2078" stopIfTrue="1" operator="beginsWith" text="Advanced">
      <formula>LEFT(A60,LEN("Advanced"))="Advanced"</formula>
    </cfRule>
    <cfRule type="beginsWith" dxfId="4120" priority="2079" stopIfTrue="1" operator="beginsWith" text="Intermediate">
      <formula>LEFT(A60,LEN("Intermediate"))="Intermediate"</formula>
    </cfRule>
    <cfRule type="beginsWith" dxfId="4119" priority="2080" stopIfTrue="1" operator="beginsWith" text="Basic">
      <formula>LEFT(A60,LEN("Basic"))="Basic"</formula>
    </cfRule>
    <cfRule type="beginsWith" dxfId="4118" priority="2081" stopIfTrue="1" operator="beginsWith" text="Required">
      <formula>LEFT(A60,LEN("Required"))="Required"</formula>
    </cfRule>
    <cfRule type="notContainsBlanks" dxfId="4117" priority="2082" stopIfTrue="1">
      <formula>LEN(TRIM(A60))&gt;0</formula>
    </cfRule>
  </conditionalFormatting>
  <conditionalFormatting sqref="A44">
    <cfRule type="beginsWith" dxfId="4116" priority="2128" stopIfTrue="1" operator="beginsWith" text="Exceptional">
      <formula>LEFT(A44,LEN("Exceptional"))="Exceptional"</formula>
    </cfRule>
    <cfRule type="beginsWith" dxfId="4115" priority="2129" stopIfTrue="1" operator="beginsWith" text="Professional">
      <formula>LEFT(A44,LEN("Professional"))="Professional"</formula>
    </cfRule>
    <cfRule type="beginsWith" dxfId="4114" priority="2130" stopIfTrue="1" operator="beginsWith" text="Advanced">
      <formula>LEFT(A44,LEN("Advanced"))="Advanced"</formula>
    </cfRule>
    <cfRule type="beginsWith" dxfId="4113" priority="2131" stopIfTrue="1" operator="beginsWith" text="Intermediate">
      <formula>LEFT(A44,LEN("Intermediate"))="Intermediate"</formula>
    </cfRule>
    <cfRule type="beginsWith" dxfId="4112" priority="2132" stopIfTrue="1" operator="beginsWith" text="Basic">
      <formula>LEFT(A44,LEN("Basic"))="Basic"</formula>
    </cfRule>
    <cfRule type="beginsWith" dxfId="4111" priority="2133" stopIfTrue="1" operator="beginsWith" text="Required">
      <formula>LEFT(A44,LEN("Required"))="Required"</formula>
    </cfRule>
    <cfRule type="notContainsBlanks" dxfId="4110" priority="2134" stopIfTrue="1">
      <formula>LEN(TRIM(A44))&gt;0</formula>
    </cfRule>
  </conditionalFormatting>
  <conditionalFormatting sqref="A55">
    <cfRule type="beginsWith" dxfId="4109" priority="1978" stopIfTrue="1" operator="beginsWith" text="Exceptional">
      <formula>LEFT(A55,LEN("Exceptional"))="Exceptional"</formula>
    </cfRule>
    <cfRule type="beginsWith" dxfId="4108" priority="1979" stopIfTrue="1" operator="beginsWith" text="Professional">
      <formula>LEFT(A55,LEN("Professional"))="Professional"</formula>
    </cfRule>
    <cfRule type="beginsWith" dxfId="4107" priority="1980" stopIfTrue="1" operator="beginsWith" text="Advanced">
      <formula>LEFT(A55,LEN("Advanced"))="Advanced"</formula>
    </cfRule>
    <cfRule type="beginsWith" dxfId="4106" priority="1981" stopIfTrue="1" operator="beginsWith" text="Intermediate">
      <formula>LEFT(A55,LEN("Intermediate"))="Intermediate"</formula>
    </cfRule>
    <cfRule type="beginsWith" dxfId="4105" priority="1982" stopIfTrue="1" operator="beginsWith" text="Basic">
      <formula>LEFT(A55,LEN("Basic"))="Basic"</formula>
    </cfRule>
    <cfRule type="beginsWith" dxfId="4104" priority="1983" stopIfTrue="1" operator="beginsWith" text="Required">
      <formula>LEFT(A55,LEN("Required"))="Required"</formula>
    </cfRule>
    <cfRule type="notContainsBlanks" dxfId="4103" priority="1984" stopIfTrue="1">
      <formula>LEN(TRIM(A55))&gt;0</formula>
    </cfRule>
  </conditionalFormatting>
  <conditionalFormatting sqref="A36:A38">
    <cfRule type="beginsWith" dxfId="4102" priority="2226" stopIfTrue="1" operator="beginsWith" text="Exceptional">
      <formula>LEFT(A36,LEN("Exceptional"))="Exceptional"</formula>
    </cfRule>
    <cfRule type="beginsWith" dxfId="4101" priority="2227" stopIfTrue="1" operator="beginsWith" text="Professional">
      <formula>LEFT(A36,LEN("Professional"))="Professional"</formula>
    </cfRule>
    <cfRule type="beginsWith" dxfId="4100" priority="2228" stopIfTrue="1" operator="beginsWith" text="Advanced">
      <formula>LEFT(A36,LEN("Advanced"))="Advanced"</formula>
    </cfRule>
    <cfRule type="beginsWith" dxfId="4099" priority="2229" stopIfTrue="1" operator="beginsWith" text="Intermediate">
      <formula>LEFT(A36,LEN("Intermediate"))="Intermediate"</formula>
    </cfRule>
    <cfRule type="beginsWith" dxfId="4098" priority="2230" stopIfTrue="1" operator="beginsWith" text="Basic">
      <formula>LEFT(A36,LEN("Basic"))="Basic"</formula>
    </cfRule>
    <cfRule type="beginsWith" dxfId="4097" priority="2231" stopIfTrue="1" operator="beginsWith" text="Required">
      <formula>LEFT(A36,LEN("Required"))="Required"</formula>
    </cfRule>
    <cfRule type="notContainsBlanks" dxfId="4096" priority="2232" stopIfTrue="1">
      <formula>LEN(TRIM(A36))&gt;0</formula>
    </cfRule>
  </conditionalFormatting>
  <conditionalFormatting sqref="E36">
    <cfRule type="beginsWith" dxfId="4095" priority="2219" stopIfTrue="1" operator="beginsWith" text="Not Applicable">
      <formula>LEFT(E36,LEN("Not Applicable"))="Not Applicable"</formula>
    </cfRule>
    <cfRule type="beginsWith" dxfId="4094" priority="2220" stopIfTrue="1" operator="beginsWith" text="Waived">
      <formula>LEFT(E36,LEN("Waived"))="Waived"</formula>
    </cfRule>
    <cfRule type="beginsWith" dxfId="4093" priority="2221" stopIfTrue="1" operator="beginsWith" text="Pre-Passed">
      <formula>LEFT(E36,LEN("Pre-Passed"))="Pre-Passed"</formula>
    </cfRule>
    <cfRule type="beginsWith" dxfId="4092" priority="2222" stopIfTrue="1" operator="beginsWith" text="Completed">
      <formula>LEFT(E36,LEN("Completed"))="Completed"</formula>
    </cfRule>
    <cfRule type="beginsWith" dxfId="4091" priority="2223" stopIfTrue="1" operator="beginsWith" text="Partial">
      <formula>LEFT(E36,LEN("Partial"))="Partial"</formula>
    </cfRule>
    <cfRule type="beginsWith" dxfId="4090" priority="2224" stopIfTrue="1" operator="beginsWith" text="Missing">
      <formula>LEFT(E36,LEN("Missing"))="Missing"</formula>
    </cfRule>
    <cfRule type="beginsWith" dxfId="4089" priority="2225" stopIfTrue="1" operator="beginsWith" text="Untested">
      <formula>LEFT(E36,LEN("Untested"))="Untested"</formula>
    </cfRule>
    <cfRule type="notContainsBlanks" dxfId="4088" priority="2233" stopIfTrue="1">
      <formula>LEN(TRIM(E36))&gt;0</formula>
    </cfRule>
  </conditionalFormatting>
  <conditionalFormatting sqref="F36">
    <cfRule type="beginsWith" dxfId="4087" priority="2211" stopIfTrue="1" operator="beginsWith" text="Not Applicable">
      <formula>LEFT(F36,LEN("Not Applicable"))="Not Applicable"</formula>
    </cfRule>
    <cfRule type="beginsWith" dxfId="4086" priority="2212" stopIfTrue="1" operator="beginsWith" text="Waived">
      <formula>LEFT(F36,LEN("Waived"))="Waived"</formula>
    </cfRule>
    <cfRule type="beginsWith" dxfId="4085" priority="2213" stopIfTrue="1" operator="beginsWith" text="Pre-Passed">
      <formula>LEFT(F36,LEN("Pre-Passed"))="Pre-Passed"</formula>
    </cfRule>
    <cfRule type="beginsWith" dxfId="4084" priority="2214" stopIfTrue="1" operator="beginsWith" text="Completed">
      <formula>LEFT(F36,LEN("Completed"))="Completed"</formula>
    </cfRule>
    <cfRule type="beginsWith" dxfId="4083" priority="2215" stopIfTrue="1" operator="beginsWith" text="Partial">
      <formula>LEFT(F36,LEN("Partial"))="Partial"</formula>
    </cfRule>
    <cfRule type="beginsWith" dxfId="4082" priority="2216" stopIfTrue="1" operator="beginsWith" text="Missing">
      <formula>LEFT(F36,LEN("Missing"))="Missing"</formula>
    </cfRule>
    <cfRule type="beginsWith" dxfId="4081" priority="2217" stopIfTrue="1" operator="beginsWith" text="Untested">
      <formula>LEFT(F36,LEN("Untested"))="Untested"</formula>
    </cfRule>
    <cfRule type="notContainsBlanks" dxfId="4080" priority="2218" stopIfTrue="1">
      <formula>LEN(TRIM(F36))&gt;0</formula>
    </cfRule>
  </conditionalFormatting>
  <conditionalFormatting sqref="A39">
    <cfRule type="beginsWith" dxfId="4079" priority="2203" stopIfTrue="1" operator="beginsWith" text="Exceptional">
      <formula>LEFT(A39,LEN("Exceptional"))="Exceptional"</formula>
    </cfRule>
    <cfRule type="beginsWith" dxfId="4078" priority="2204" stopIfTrue="1" operator="beginsWith" text="Professional">
      <formula>LEFT(A39,LEN("Professional"))="Professional"</formula>
    </cfRule>
    <cfRule type="beginsWith" dxfId="4077" priority="2205" stopIfTrue="1" operator="beginsWith" text="Advanced">
      <formula>LEFT(A39,LEN("Advanced"))="Advanced"</formula>
    </cfRule>
    <cfRule type="beginsWith" dxfId="4076" priority="2206" stopIfTrue="1" operator="beginsWith" text="Intermediate">
      <formula>LEFT(A39,LEN("Intermediate"))="Intermediate"</formula>
    </cfRule>
    <cfRule type="beginsWith" dxfId="4075" priority="2207" stopIfTrue="1" operator="beginsWith" text="Basic">
      <formula>LEFT(A39,LEN("Basic"))="Basic"</formula>
    </cfRule>
    <cfRule type="beginsWith" dxfId="4074" priority="2208" stopIfTrue="1" operator="beginsWith" text="Required">
      <formula>LEFT(A39,LEN("Required"))="Required"</formula>
    </cfRule>
    <cfRule type="notContainsBlanks" dxfId="4073" priority="2209" stopIfTrue="1">
      <formula>LEN(TRIM(A39))&gt;0</formula>
    </cfRule>
  </conditionalFormatting>
  <conditionalFormatting sqref="A42">
    <cfRule type="beginsWith" dxfId="4072" priority="2157" stopIfTrue="1" operator="beginsWith" text="Exceptional">
      <formula>LEFT(A42,LEN("Exceptional"))="Exceptional"</formula>
    </cfRule>
    <cfRule type="beginsWith" dxfId="4071" priority="2158" stopIfTrue="1" operator="beginsWith" text="Professional">
      <formula>LEFT(A42,LEN("Professional"))="Professional"</formula>
    </cfRule>
    <cfRule type="beginsWith" dxfId="4070" priority="2159" stopIfTrue="1" operator="beginsWith" text="Advanced">
      <formula>LEFT(A42,LEN("Advanced"))="Advanced"</formula>
    </cfRule>
    <cfRule type="beginsWith" dxfId="4069" priority="2160" stopIfTrue="1" operator="beginsWith" text="Intermediate">
      <formula>LEFT(A42,LEN("Intermediate"))="Intermediate"</formula>
    </cfRule>
    <cfRule type="beginsWith" dxfId="4068" priority="2161" stopIfTrue="1" operator="beginsWith" text="Basic">
      <formula>LEFT(A42,LEN("Basic"))="Basic"</formula>
    </cfRule>
    <cfRule type="beginsWith" dxfId="4067" priority="2162" stopIfTrue="1" operator="beginsWith" text="Required">
      <formula>LEFT(A42,LEN("Required"))="Required"</formula>
    </cfRule>
    <cfRule type="notContainsBlanks" dxfId="4066" priority="2163" stopIfTrue="1">
      <formula>LEN(TRIM(A42))&gt;0</formula>
    </cfRule>
  </conditionalFormatting>
  <conditionalFormatting sqref="A40">
    <cfRule type="beginsWith" dxfId="4065" priority="2142" stopIfTrue="1" operator="beginsWith" text="Exceptional">
      <formula>LEFT(A40,LEN("Exceptional"))="Exceptional"</formula>
    </cfRule>
    <cfRule type="beginsWith" dxfId="4064" priority="2143" stopIfTrue="1" operator="beginsWith" text="Professional">
      <formula>LEFT(A40,LEN("Professional"))="Professional"</formula>
    </cfRule>
    <cfRule type="beginsWith" dxfId="4063" priority="2144" stopIfTrue="1" operator="beginsWith" text="Advanced">
      <formula>LEFT(A40,LEN("Advanced"))="Advanced"</formula>
    </cfRule>
    <cfRule type="beginsWith" dxfId="4062" priority="2145" stopIfTrue="1" operator="beginsWith" text="Intermediate">
      <formula>LEFT(A40,LEN("Intermediate"))="Intermediate"</formula>
    </cfRule>
    <cfRule type="beginsWith" dxfId="4061" priority="2146" stopIfTrue="1" operator="beginsWith" text="Basic">
      <formula>LEFT(A40,LEN("Basic"))="Basic"</formula>
    </cfRule>
    <cfRule type="beginsWith" dxfId="4060" priority="2147" stopIfTrue="1" operator="beginsWith" text="Required">
      <formula>LEFT(A40,LEN("Required"))="Required"</formula>
    </cfRule>
    <cfRule type="notContainsBlanks" dxfId="4059" priority="2148" stopIfTrue="1">
      <formula>LEN(TRIM(A40))&gt;0</formula>
    </cfRule>
  </conditionalFormatting>
  <conditionalFormatting sqref="A43">
    <cfRule type="beginsWith" dxfId="4058" priority="2135" stopIfTrue="1" operator="beginsWith" text="Exceptional">
      <formula>LEFT(A43,LEN("Exceptional"))="Exceptional"</formula>
    </cfRule>
    <cfRule type="beginsWith" dxfId="4057" priority="2136" stopIfTrue="1" operator="beginsWith" text="Professional">
      <formula>LEFT(A43,LEN("Professional"))="Professional"</formula>
    </cfRule>
    <cfRule type="beginsWith" dxfId="4056" priority="2137" stopIfTrue="1" operator="beginsWith" text="Advanced">
      <formula>LEFT(A43,LEN("Advanced"))="Advanced"</formula>
    </cfRule>
    <cfRule type="beginsWith" dxfId="4055" priority="2138" stopIfTrue="1" operator="beginsWith" text="Intermediate">
      <formula>LEFT(A43,LEN("Intermediate"))="Intermediate"</formula>
    </cfRule>
    <cfRule type="beginsWith" dxfId="4054" priority="2139" stopIfTrue="1" operator="beginsWith" text="Basic">
      <formula>LEFT(A43,LEN("Basic"))="Basic"</formula>
    </cfRule>
    <cfRule type="beginsWith" dxfId="4053" priority="2140" stopIfTrue="1" operator="beginsWith" text="Required">
      <formula>LEFT(A43,LEN("Required"))="Required"</formula>
    </cfRule>
    <cfRule type="notContainsBlanks" dxfId="4052" priority="2141" stopIfTrue="1">
      <formula>LEN(TRIM(A43))&gt;0</formula>
    </cfRule>
  </conditionalFormatting>
  <conditionalFormatting sqref="F62">
    <cfRule type="beginsWith" dxfId="4051" priority="2061" stopIfTrue="1" operator="beginsWith" text="Not Applicable">
      <formula>LEFT(F62,LEN("Not Applicable"))="Not Applicable"</formula>
    </cfRule>
    <cfRule type="beginsWith" dxfId="4050" priority="2062" stopIfTrue="1" operator="beginsWith" text="Waived">
      <formula>LEFT(F62,LEN("Waived"))="Waived"</formula>
    </cfRule>
    <cfRule type="beginsWith" dxfId="4049" priority="2063" stopIfTrue="1" operator="beginsWith" text="Pre-Passed">
      <formula>LEFT(F62,LEN("Pre-Passed"))="Pre-Passed"</formula>
    </cfRule>
    <cfRule type="beginsWith" dxfId="4048" priority="2064" stopIfTrue="1" operator="beginsWith" text="Completed">
      <formula>LEFT(F62,LEN("Completed"))="Completed"</formula>
    </cfRule>
    <cfRule type="beginsWith" dxfId="4047" priority="2065" stopIfTrue="1" operator="beginsWith" text="Partial">
      <formula>LEFT(F62,LEN("Partial"))="Partial"</formula>
    </cfRule>
    <cfRule type="beginsWith" dxfId="4046" priority="2066" stopIfTrue="1" operator="beginsWith" text="Missing">
      <formula>LEFT(F62,LEN("Missing"))="Missing"</formula>
    </cfRule>
    <cfRule type="beginsWith" dxfId="4045" priority="2067" stopIfTrue="1" operator="beginsWith" text="Untested">
      <formula>LEFT(F62,LEN("Untested"))="Untested"</formula>
    </cfRule>
    <cfRule type="notContainsBlanks" dxfId="4044" priority="2068" stopIfTrue="1">
      <formula>LEN(TRIM(F62))&gt;0</formula>
    </cfRule>
  </conditionalFormatting>
  <conditionalFormatting sqref="A46">
    <cfRule type="beginsWith" dxfId="4043" priority="2106" stopIfTrue="1" operator="beginsWith" text="Exceptional">
      <formula>LEFT(A46,LEN("Exceptional"))="Exceptional"</formula>
    </cfRule>
    <cfRule type="beginsWith" dxfId="4042" priority="2107" stopIfTrue="1" operator="beginsWith" text="Professional">
      <formula>LEFT(A46,LEN("Professional"))="Professional"</formula>
    </cfRule>
    <cfRule type="beginsWith" dxfId="4041" priority="2108" stopIfTrue="1" operator="beginsWith" text="Advanced">
      <formula>LEFT(A46,LEN("Advanced"))="Advanced"</formula>
    </cfRule>
    <cfRule type="beginsWith" dxfId="4040" priority="2109" stopIfTrue="1" operator="beginsWith" text="Intermediate">
      <formula>LEFT(A46,LEN("Intermediate"))="Intermediate"</formula>
    </cfRule>
    <cfRule type="beginsWith" dxfId="4039" priority="2110" stopIfTrue="1" operator="beginsWith" text="Basic">
      <formula>LEFT(A46,LEN("Basic"))="Basic"</formula>
    </cfRule>
    <cfRule type="beginsWith" dxfId="4038" priority="2111" stopIfTrue="1" operator="beginsWith" text="Required">
      <formula>LEFT(A46,LEN("Required"))="Required"</formula>
    </cfRule>
    <cfRule type="notContainsBlanks" dxfId="4037" priority="2112" stopIfTrue="1">
      <formula>LEN(TRIM(A46))&gt;0</formula>
    </cfRule>
  </conditionalFormatting>
  <conditionalFormatting sqref="A62">
    <cfRule type="beginsWith" dxfId="4036" priority="2054" stopIfTrue="1" operator="beginsWith" text="Exceptional">
      <formula>LEFT(A62,LEN("Exceptional"))="Exceptional"</formula>
    </cfRule>
    <cfRule type="beginsWith" dxfId="4035" priority="2055" stopIfTrue="1" operator="beginsWith" text="Professional">
      <formula>LEFT(A62,LEN("Professional"))="Professional"</formula>
    </cfRule>
    <cfRule type="beginsWith" dxfId="4034" priority="2056" stopIfTrue="1" operator="beginsWith" text="Advanced">
      <formula>LEFT(A62,LEN("Advanced"))="Advanced"</formula>
    </cfRule>
    <cfRule type="beginsWith" dxfId="4033" priority="2057" stopIfTrue="1" operator="beginsWith" text="Intermediate">
      <formula>LEFT(A62,LEN("Intermediate"))="Intermediate"</formula>
    </cfRule>
    <cfRule type="beginsWith" dxfId="4032" priority="2058" stopIfTrue="1" operator="beginsWith" text="Basic">
      <formula>LEFT(A62,LEN("Basic"))="Basic"</formula>
    </cfRule>
    <cfRule type="beginsWith" dxfId="4031" priority="2059" stopIfTrue="1" operator="beginsWith" text="Required">
      <formula>LEFT(A62,LEN("Required"))="Required"</formula>
    </cfRule>
    <cfRule type="notContainsBlanks" dxfId="4030" priority="2060" stopIfTrue="1">
      <formula>LEN(TRIM(A62))&gt;0</formula>
    </cfRule>
  </conditionalFormatting>
  <conditionalFormatting sqref="F60">
    <cfRule type="beginsWith" dxfId="4029" priority="2069" stopIfTrue="1" operator="beginsWith" text="Not Applicable">
      <formula>LEFT(F60,LEN("Not Applicable"))="Not Applicable"</formula>
    </cfRule>
    <cfRule type="beginsWith" dxfId="4028" priority="2070" stopIfTrue="1" operator="beginsWith" text="Waived">
      <formula>LEFT(F60,LEN("Waived"))="Waived"</formula>
    </cfRule>
    <cfRule type="beginsWith" dxfId="4027" priority="2071" stopIfTrue="1" operator="beginsWith" text="Pre-Passed">
      <formula>LEFT(F60,LEN("Pre-Passed"))="Pre-Passed"</formula>
    </cfRule>
    <cfRule type="beginsWith" dxfId="4026" priority="2072" stopIfTrue="1" operator="beginsWith" text="Completed">
      <formula>LEFT(F60,LEN("Completed"))="Completed"</formula>
    </cfRule>
    <cfRule type="beginsWith" dxfId="4025" priority="2073" stopIfTrue="1" operator="beginsWith" text="Partial">
      <formula>LEFT(F60,LEN("Partial"))="Partial"</formula>
    </cfRule>
    <cfRule type="beginsWith" dxfId="4024" priority="2074" stopIfTrue="1" operator="beginsWith" text="Missing">
      <formula>LEFT(F60,LEN("Missing"))="Missing"</formula>
    </cfRule>
    <cfRule type="beginsWith" dxfId="4023" priority="2075" stopIfTrue="1" operator="beginsWith" text="Untested">
      <formula>LEFT(F60,LEN("Untested"))="Untested"</formula>
    </cfRule>
    <cfRule type="notContainsBlanks" dxfId="4022" priority="2083" stopIfTrue="1">
      <formula>LEN(TRIM(F60))&gt;0</formula>
    </cfRule>
  </conditionalFormatting>
  <conditionalFormatting sqref="A52">
    <cfRule type="beginsWith" dxfId="4021" priority="1896" stopIfTrue="1" operator="beginsWith" text="Exceptional">
      <formula>LEFT(A52,LEN("Exceptional"))="Exceptional"</formula>
    </cfRule>
    <cfRule type="beginsWith" dxfId="4020" priority="1897" stopIfTrue="1" operator="beginsWith" text="Professional">
      <formula>LEFT(A52,LEN("Professional"))="Professional"</formula>
    </cfRule>
    <cfRule type="beginsWith" dxfId="4019" priority="1898" stopIfTrue="1" operator="beginsWith" text="Advanced">
      <formula>LEFT(A52,LEN("Advanced"))="Advanced"</formula>
    </cfRule>
    <cfRule type="beginsWith" dxfId="4018" priority="1899" stopIfTrue="1" operator="beginsWith" text="Intermediate">
      <formula>LEFT(A52,LEN("Intermediate"))="Intermediate"</formula>
    </cfRule>
    <cfRule type="beginsWith" dxfId="4017" priority="1900" stopIfTrue="1" operator="beginsWith" text="Basic">
      <formula>LEFT(A52,LEN("Basic"))="Basic"</formula>
    </cfRule>
    <cfRule type="beginsWith" dxfId="4016" priority="1901" stopIfTrue="1" operator="beginsWith" text="Required">
      <formula>LEFT(A52,LEN("Required"))="Required"</formula>
    </cfRule>
    <cfRule type="notContainsBlanks" dxfId="4015" priority="1902" stopIfTrue="1">
      <formula>LEN(TRIM(A52))&gt;0</formula>
    </cfRule>
  </conditionalFormatting>
  <conditionalFormatting sqref="A47:A48 A50">
    <cfRule type="beginsWith" dxfId="4014" priority="2031" stopIfTrue="1" operator="beginsWith" text="Exceptional">
      <formula>LEFT(A47,LEN("Exceptional"))="Exceptional"</formula>
    </cfRule>
    <cfRule type="beginsWith" dxfId="4013" priority="2032" stopIfTrue="1" operator="beginsWith" text="Professional">
      <formula>LEFT(A47,LEN("Professional"))="Professional"</formula>
    </cfRule>
    <cfRule type="beginsWith" dxfId="4012" priority="2033" stopIfTrue="1" operator="beginsWith" text="Advanced">
      <formula>LEFT(A47,LEN("Advanced"))="Advanced"</formula>
    </cfRule>
    <cfRule type="beginsWith" dxfId="4011" priority="2034" stopIfTrue="1" operator="beginsWith" text="Intermediate">
      <formula>LEFT(A47,LEN("Intermediate"))="Intermediate"</formula>
    </cfRule>
    <cfRule type="beginsWith" dxfId="4010" priority="2035" stopIfTrue="1" operator="beginsWith" text="Basic">
      <formula>LEFT(A47,LEN("Basic"))="Basic"</formula>
    </cfRule>
    <cfRule type="beginsWith" dxfId="4009" priority="2036" stopIfTrue="1" operator="beginsWith" text="Required">
      <formula>LEFT(A47,LEN("Required"))="Required"</formula>
    </cfRule>
    <cfRule type="notContainsBlanks" dxfId="4008" priority="2037" stopIfTrue="1">
      <formula>LEN(TRIM(A47))&gt;0</formula>
    </cfRule>
  </conditionalFormatting>
  <conditionalFormatting sqref="E47 F50">
    <cfRule type="beginsWith" dxfId="4007" priority="2024" stopIfTrue="1" operator="beginsWith" text="Not Applicable">
      <formula>LEFT(E47,LEN("Not Applicable"))="Not Applicable"</formula>
    </cfRule>
    <cfRule type="beginsWith" dxfId="4006" priority="2025" stopIfTrue="1" operator="beginsWith" text="Waived">
      <formula>LEFT(E47,LEN("Waived"))="Waived"</formula>
    </cfRule>
    <cfRule type="beginsWith" dxfId="4005" priority="2026" stopIfTrue="1" operator="beginsWith" text="Pre-Passed">
      <formula>LEFT(E47,LEN("Pre-Passed"))="Pre-Passed"</formula>
    </cfRule>
    <cfRule type="beginsWith" dxfId="4004" priority="2027" stopIfTrue="1" operator="beginsWith" text="Completed">
      <formula>LEFT(E47,LEN("Completed"))="Completed"</formula>
    </cfRule>
    <cfRule type="beginsWith" dxfId="4003" priority="2028" stopIfTrue="1" operator="beginsWith" text="Partial">
      <formula>LEFT(E47,LEN("Partial"))="Partial"</formula>
    </cfRule>
    <cfRule type="beginsWith" dxfId="4002" priority="2029" stopIfTrue="1" operator="beginsWith" text="Missing">
      <formula>LEFT(E47,LEN("Missing"))="Missing"</formula>
    </cfRule>
    <cfRule type="beginsWith" dxfId="4001" priority="2030" stopIfTrue="1" operator="beginsWith" text="Untested">
      <formula>LEFT(E47,LEN("Untested"))="Untested"</formula>
    </cfRule>
    <cfRule type="notContainsBlanks" dxfId="4000" priority="2038" stopIfTrue="1">
      <formula>LEN(TRIM(E47))&gt;0</formula>
    </cfRule>
  </conditionalFormatting>
  <conditionalFormatting sqref="F47">
    <cfRule type="beginsWith" dxfId="3999" priority="2016" stopIfTrue="1" operator="beginsWith" text="Not Applicable">
      <formula>LEFT(F47,LEN("Not Applicable"))="Not Applicable"</formula>
    </cfRule>
    <cfRule type="beginsWith" dxfId="3998" priority="2017" stopIfTrue="1" operator="beginsWith" text="Waived">
      <formula>LEFT(F47,LEN("Waived"))="Waived"</formula>
    </cfRule>
    <cfRule type="beginsWith" dxfId="3997" priority="2018" stopIfTrue="1" operator="beginsWith" text="Pre-Passed">
      <formula>LEFT(F47,LEN("Pre-Passed"))="Pre-Passed"</formula>
    </cfRule>
    <cfRule type="beginsWith" dxfId="3996" priority="2019" stopIfTrue="1" operator="beginsWith" text="Completed">
      <formula>LEFT(F47,LEN("Completed"))="Completed"</formula>
    </cfRule>
    <cfRule type="beginsWith" dxfId="3995" priority="2020" stopIfTrue="1" operator="beginsWith" text="Partial">
      <formula>LEFT(F47,LEN("Partial"))="Partial"</formula>
    </cfRule>
    <cfRule type="beginsWith" dxfId="3994" priority="2021" stopIfTrue="1" operator="beginsWith" text="Missing">
      <formula>LEFT(F47,LEN("Missing"))="Missing"</formula>
    </cfRule>
    <cfRule type="beginsWith" dxfId="3993" priority="2022" stopIfTrue="1" operator="beginsWith" text="Untested">
      <formula>LEFT(F47,LEN("Untested"))="Untested"</formula>
    </cfRule>
    <cfRule type="notContainsBlanks" dxfId="3992" priority="2023" stopIfTrue="1">
      <formula>LEN(TRIM(F47))&gt;0</formula>
    </cfRule>
  </conditionalFormatting>
  <conditionalFormatting sqref="F56">
    <cfRule type="beginsWith" dxfId="3991" priority="2008" stopIfTrue="1" operator="beginsWith" text="Not Applicable">
      <formula>LEFT(F56,LEN("Not Applicable"))="Not Applicable"</formula>
    </cfRule>
    <cfRule type="beginsWith" dxfId="3990" priority="2009" stopIfTrue="1" operator="beginsWith" text="Waived">
      <formula>LEFT(F56,LEN("Waived"))="Waived"</formula>
    </cfRule>
    <cfRule type="beginsWith" dxfId="3989" priority="2010" stopIfTrue="1" operator="beginsWith" text="Pre-Passed">
      <formula>LEFT(F56,LEN("Pre-Passed"))="Pre-Passed"</formula>
    </cfRule>
    <cfRule type="beginsWith" dxfId="3988" priority="2011" stopIfTrue="1" operator="beginsWith" text="Completed">
      <formula>LEFT(F56,LEN("Completed"))="Completed"</formula>
    </cfRule>
    <cfRule type="beginsWith" dxfId="3987" priority="2012" stopIfTrue="1" operator="beginsWith" text="Partial">
      <formula>LEFT(F56,LEN("Partial"))="Partial"</formula>
    </cfRule>
    <cfRule type="beginsWith" dxfId="3986" priority="2013" stopIfTrue="1" operator="beginsWith" text="Missing">
      <formula>LEFT(F56,LEN("Missing"))="Missing"</formula>
    </cfRule>
    <cfRule type="beginsWith" dxfId="3985" priority="2014" stopIfTrue="1" operator="beginsWith" text="Untested">
      <formula>LEFT(F56,LEN("Untested"))="Untested"</formula>
    </cfRule>
    <cfRule type="notContainsBlanks" dxfId="3984" priority="2015" stopIfTrue="1">
      <formula>LEN(TRIM(F56))&gt;0</formula>
    </cfRule>
  </conditionalFormatting>
  <conditionalFormatting sqref="F53">
    <cfRule type="beginsWith" dxfId="3983" priority="1992" stopIfTrue="1" operator="beginsWith" text="Not Applicable">
      <formula>LEFT(F53,LEN("Not Applicable"))="Not Applicable"</formula>
    </cfRule>
    <cfRule type="beginsWith" dxfId="3982" priority="1993" stopIfTrue="1" operator="beginsWith" text="Waived">
      <formula>LEFT(F53,LEN("Waived"))="Waived"</formula>
    </cfRule>
    <cfRule type="beginsWith" dxfId="3981" priority="1994" stopIfTrue="1" operator="beginsWith" text="Pre-Passed">
      <formula>LEFT(F53,LEN("Pre-Passed"))="Pre-Passed"</formula>
    </cfRule>
    <cfRule type="beginsWith" dxfId="3980" priority="1995" stopIfTrue="1" operator="beginsWith" text="Completed">
      <formula>LEFT(F53,LEN("Completed"))="Completed"</formula>
    </cfRule>
    <cfRule type="beginsWith" dxfId="3979" priority="1996" stopIfTrue="1" operator="beginsWith" text="Partial">
      <formula>LEFT(F53,LEN("Partial"))="Partial"</formula>
    </cfRule>
    <cfRule type="beginsWith" dxfId="3978" priority="1997" stopIfTrue="1" operator="beginsWith" text="Missing">
      <formula>LEFT(F53,LEN("Missing"))="Missing"</formula>
    </cfRule>
    <cfRule type="beginsWith" dxfId="3977" priority="1998" stopIfTrue="1" operator="beginsWith" text="Untested">
      <formula>LEFT(F53,LEN("Untested"))="Untested"</formula>
    </cfRule>
    <cfRule type="notContainsBlanks" dxfId="3976" priority="1999" stopIfTrue="1">
      <formula>LEN(TRIM(F53))&gt;0</formula>
    </cfRule>
  </conditionalFormatting>
  <conditionalFormatting sqref="A53">
    <cfRule type="beginsWith" dxfId="3975" priority="1985" stopIfTrue="1" operator="beginsWith" text="Exceptional">
      <formula>LEFT(A53,LEN("Exceptional"))="Exceptional"</formula>
    </cfRule>
    <cfRule type="beginsWith" dxfId="3974" priority="1986" stopIfTrue="1" operator="beginsWith" text="Professional">
      <formula>LEFT(A53,LEN("Professional"))="Professional"</formula>
    </cfRule>
    <cfRule type="beginsWith" dxfId="3973" priority="1987" stopIfTrue="1" operator="beginsWith" text="Advanced">
      <formula>LEFT(A53,LEN("Advanced"))="Advanced"</formula>
    </cfRule>
    <cfRule type="beginsWith" dxfId="3972" priority="1988" stopIfTrue="1" operator="beginsWith" text="Intermediate">
      <formula>LEFT(A53,LEN("Intermediate"))="Intermediate"</formula>
    </cfRule>
    <cfRule type="beginsWith" dxfId="3971" priority="1989" stopIfTrue="1" operator="beginsWith" text="Basic">
      <formula>LEFT(A53,LEN("Basic"))="Basic"</formula>
    </cfRule>
    <cfRule type="beginsWith" dxfId="3970" priority="1990" stopIfTrue="1" operator="beginsWith" text="Required">
      <formula>LEFT(A53,LEN("Required"))="Required"</formula>
    </cfRule>
    <cfRule type="notContainsBlanks" dxfId="3969" priority="1991" stopIfTrue="1">
      <formula>LEN(TRIM(A53))&gt;0</formula>
    </cfRule>
  </conditionalFormatting>
  <conditionalFormatting sqref="F54">
    <cfRule type="beginsWith" dxfId="3968" priority="1948" stopIfTrue="1" operator="beginsWith" text="Not Applicable">
      <formula>LEFT(F54,LEN("Not Applicable"))="Not Applicable"</formula>
    </cfRule>
    <cfRule type="beginsWith" dxfId="3967" priority="1949" stopIfTrue="1" operator="beginsWith" text="Waived">
      <formula>LEFT(F54,LEN("Waived"))="Waived"</formula>
    </cfRule>
    <cfRule type="beginsWith" dxfId="3966" priority="1950" stopIfTrue="1" operator="beginsWith" text="Pre-Passed">
      <formula>LEFT(F54,LEN("Pre-Passed"))="Pre-Passed"</formula>
    </cfRule>
    <cfRule type="beginsWith" dxfId="3965" priority="1951" stopIfTrue="1" operator="beginsWith" text="Completed">
      <formula>LEFT(F54,LEN("Completed"))="Completed"</formula>
    </cfRule>
    <cfRule type="beginsWith" dxfId="3964" priority="1952" stopIfTrue="1" operator="beginsWith" text="Partial">
      <formula>LEFT(F54,LEN("Partial"))="Partial"</formula>
    </cfRule>
    <cfRule type="beginsWith" dxfId="3963" priority="1953" stopIfTrue="1" operator="beginsWith" text="Missing">
      <formula>LEFT(F54,LEN("Missing"))="Missing"</formula>
    </cfRule>
    <cfRule type="beginsWith" dxfId="3962" priority="1954" stopIfTrue="1" operator="beginsWith" text="Untested">
      <formula>LEFT(F54,LEN("Untested"))="Untested"</formula>
    </cfRule>
    <cfRule type="notContainsBlanks" dxfId="3961" priority="1955" stopIfTrue="1">
      <formula>LEN(TRIM(F54))&gt;0</formula>
    </cfRule>
  </conditionalFormatting>
  <conditionalFormatting sqref="A49">
    <cfRule type="beginsWith" dxfId="3960" priority="1933" stopIfTrue="1" operator="beginsWith" text="Exceptional">
      <formula>LEFT(A49,LEN("Exceptional"))="Exceptional"</formula>
    </cfRule>
    <cfRule type="beginsWith" dxfId="3959" priority="1934" stopIfTrue="1" operator="beginsWith" text="Professional">
      <formula>LEFT(A49,LEN("Professional"))="Professional"</formula>
    </cfRule>
    <cfRule type="beginsWith" dxfId="3958" priority="1935" stopIfTrue="1" operator="beginsWith" text="Advanced">
      <formula>LEFT(A49,LEN("Advanced"))="Advanced"</formula>
    </cfRule>
    <cfRule type="beginsWith" dxfId="3957" priority="1936" stopIfTrue="1" operator="beginsWith" text="Intermediate">
      <formula>LEFT(A49,LEN("Intermediate"))="Intermediate"</formula>
    </cfRule>
    <cfRule type="beginsWith" dxfId="3956" priority="1937" stopIfTrue="1" operator="beginsWith" text="Basic">
      <formula>LEFT(A49,LEN("Basic"))="Basic"</formula>
    </cfRule>
    <cfRule type="beginsWith" dxfId="3955" priority="1938" stopIfTrue="1" operator="beginsWith" text="Required">
      <formula>LEFT(A49,LEN("Required"))="Required"</formula>
    </cfRule>
    <cfRule type="notContainsBlanks" dxfId="3954" priority="1939" stopIfTrue="1">
      <formula>LEN(TRIM(A49))&gt;0</formula>
    </cfRule>
  </conditionalFormatting>
  <conditionalFormatting sqref="A54">
    <cfRule type="beginsWith" dxfId="3953" priority="1941" stopIfTrue="1" operator="beginsWith" text="Exceptional">
      <formula>LEFT(A54,LEN("Exceptional"))="Exceptional"</formula>
    </cfRule>
    <cfRule type="beginsWith" dxfId="3952" priority="1942" stopIfTrue="1" operator="beginsWith" text="Professional">
      <formula>LEFT(A54,LEN("Professional"))="Professional"</formula>
    </cfRule>
    <cfRule type="beginsWith" dxfId="3951" priority="1943" stopIfTrue="1" operator="beginsWith" text="Advanced">
      <formula>LEFT(A54,LEN("Advanced"))="Advanced"</formula>
    </cfRule>
    <cfRule type="beginsWith" dxfId="3950" priority="1944" stopIfTrue="1" operator="beginsWith" text="Intermediate">
      <formula>LEFT(A54,LEN("Intermediate"))="Intermediate"</formula>
    </cfRule>
    <cfRule type="beginsWith" dxfId="3949" priority="1945" stopIfTrue="1" operator="beginsWith" text="Basic">
      <formula>LEFT(A54,LEN("Basic"))="Basic"</formula>
    </cfRule>
    <cfRule type="beginsWith" dxfId="3948" priority="1946" stopIfTrue="1" operator="beginsWith" text="Required">
      <formula>LEFT(A54,LEN("Required"))="Required"</formula>
    </cfRule>
    <cfRule type="notContainsBlanks" dxfId="3947" priority="1947" stopIfTrue="1">
      <formula>LEN(TRIM(A54))&gt;0</formula>
    </cfRule>
  </conditionalFormatting>
  <conditionalFormatting sqref="A51">
    <cfRule type="beginsWith" dxfId="3946" priority="1911" stopIfTrue="1" operator="beginsWith" text="Exceptional">
      <formula>LEFT(A51,LEN("Exceptional"))="Exceptional"</formula>
    </cfRule>
    <cfRule type="beginsWith" dxfId="3945" priority="1912" stopIfTrue="1" operator="beginsWith" text="Professional">
      <formula>LEFT(A51,LEN("Professional"))="Professional"</formula>
    </cfRule>
    <cfRule type="beginsWith" dxfId="3944" priority="1913" stopIfTrue="1" operator="beginsWith" text="Advanced">
      <formula>LEFT(A51,LEN("Advanced"))="Advanced"</formula>
    </cfRule>
    <cfRule type="beginsWith" dxfId="3943" priority="1914" stopIfTrue="1" operator="beginsWith" text="Intermediate">
      <formula>LEFT(A51,LEN("Intermediate"))="Intermediate"</formula>
    </cfRule>
    <cfRule type="beginsWith" dxfId="3942" priority="1915" stopIfTrue="1" operator="beginsWith" text="Basic">
      <formula>LEFT(A51,LEN("Basic"))="Basic"</formula>
    </cfRule>
    <cfRule type="beginsWith" dxfId="3941" priority="1916" stopIfTrue="1" operator="beginsWith" text="Required">
      <formula>LEFT(A51,LEN("Required"))="Required"</formula>
    </cfRule>
    <cfRule type="notContainsBlanks" dxfId="3940" priority="1917" stopIfTrue="1">
      <formula>LEN(TRIM(A51))&gt;0</formula>
    </cfRule>
  </conditionalFormatting>
  <conditionalFormatting sqref="A88">
    <cfRule type="beginsWith" dxfId="3939" priority="1889" stopIfTrue="1" operator="beginsWith" text="Exceptional">
      <formula>LEFT(A88,LEN("Exceptional"))="Exceptional"</formula>
    </cfRule>
    <cfRule type="beginsWith" dxfId="3938" priority="1890" stopIfTrue="1" operator="beginsWith" text="Professional">
      <formula>LEFT(A88,LEN("Professional"))="Professional"</formula>
    </cfRule>
    <cfRule type="beginsWith" dxfId="3937" priority="1891" stopIfTrue="1" operator="beginsWith" text="Advanced">
      <formula>LEFT(A88,LEN("Advanced"))="Advanced"</formula>
    </cfRule>
    <cfRule type="beginsWith" dxfId="3936" priority="1892" stopIfTrue="1" operator="beginsWith" text="Intermediate">
      <formula>LEFT(A88,LEN("Intermediate"))="Intermediate"</formula>
    </cfRule>
    <cfRule type="beginsWith" dxfId="3935" priority="1893" stopIfTrue="1" operator="beginsWith" text="Basic">
      <formula>LEFT(A88,LEN("Basic"))="Basic"</formula>
    </cfRule>
    <cfRule type="beginsWith" dxfId="3934" priority="1894" stopIfTrue="1" operator="beginsWith" text="Required">
      <formula>LEFT(A88,LEN("Required"))="Required"</formula>
    </cfRule>
    <cfRule type="notContainsBlanks" dxfId="3933" priority="1895" stopIfTrue="1">
      <formula>LEN(TRIM(A88))&gt;0</formula>
    </cfRule>
  </conditionalFormatting>
  <conditionalFormatting sqref="A89">
    <cfRule type="beginsWith" dxfId="3932" priority="1882" stopIfTrue="1" operator="beginsWith" text="Exceptional">
      <formula>LEFT(A89,LEN("Exceptional"))="Exceptional"</formula>
    </cfRule>
    <cfRule type="beginsWith" dxfId="3931" priority="1883" stopIfTrue="1" operator="beginsWith" text="Professional">
      <formula>LEFT(A89,LEN("Professional"))="Professional"</formula>
    </cfRule>
    <cfRule type="beginsWith" dxfId="3930" priority="1884" stopIfTrue="1" operator="beginsWith" text="Advanced">
      <formula>LEFT(A89,LEN("Advanced"))="Advanced"</formula>
    </cfRule>
    <cfRule type="beginsWith" dxfId="3929" priority="1885" stopIfTrue="1" operator="beginsWith" text="Intermediate">
      <formula>LEFT(A89,LEN("Intermediate"))="Intermediate"</formula>
    </cfRule>
    <cfRule type="beginsWith" dxfId="3928" priority="1886" stopIfTrue="1" operator="beginsWith" text="Basic">
      <formula>LEFT(A89,LEN("Basic"))="Basic"</formula>
    </cfRule>
    <cfRule type="beginsWith" dxfId="3927" priority="1887" stopIfTrue="1" operator="beginsWith" text="Required">
      <formula>LEFT(A89,LEN("Required"))="Required"</formula>
    </cfRule>
    <cfRule type="notContainsBlanks" dxfId="3926" priority="1888" stopIfTrue="1">
      <formula>LEN(TRIM(A89))&gt;0</formula>
    </cfRule>
  </conditionalFormatting>
  <conditionalFormatting sqref="A95">
    <cfRule type="beginsWith" dxfId="3925" priority="1875" stopIfTrue="1" operator="beginsWith" text="Exceptional">
      <formula>LEFT(A95,LEN("Exceptional"))="Exceptional"</formula>
    </cfRule>
    <cfRule type="beginsWith" dxfId="3924" priority="1876" stopIfTrue="1" operator="beginsWith" text="Professional">
      <formula>LEFT(A95,LEN("Professional"))="Professional"</formula>
    </cfRule>
    <cfRule type="beginsWith" dxfId="3923" priority="1877" stopIfTrue="1" operator="beginsWith" text="Advanced">
      <formula>LEFT(A95,LEN("Advanced"))="Advanced"</formula>
    </cfRule>
    <cfRule type="beginsWith" dxfId="3922" priority="1878" stopIfTrue="1" operator="beginsWith" text="Intermediate">
      <formula>LEFT(A95,LEN("Intermediate"))="Intermediate"</formula>
    </cfRule>
    <cfRule type="beginsWith" dxfId="3921" priority="1879" stopIfTrue="1" operator="beginsWith" text="Basic">
      <formula>LEFT(A95,LEN("Basic"))="Basic"</formula>
    </cfRule>
    <cfRule type="beginsWith" dxfId="3920" priority="1880" stopIfTrue="1" operator="beginsWith" text="Required">
      <formula>LEFT(A95,LEN("Required"))="Required"</formula>
    </cfRule>
    <cfRule type="notContainsBlanks" dxfId="3919" priority="1881" stopIfTrue="1">
      <formula>LEN(TRIM(A95))&gt;0</formula>
    </cfRule>
  </conditionalFormatting>
  <conditionalFormatting sqref="A96">
    <cfRule type="beginsWith" dxfId="3918" priority="1868" stopIfTrue="1" operator="beginsWith" text="Exceptional">
      <formula>LEFT(A96,LEN("Exceptional"))="Exceptional"</formula>
    </cfRule>
    <cfRule type="beginsWith" dxfId="3917" priority="1869" stopIfTrue="1" operator="beginsWith" text="Professional">
      <formula>LEFT(A96,LEN("Professional"))="Professional"</formula>
    </cfRule>
    <cfRule type="beginsWith" dxfId="3916" priority="1870" stopIfTrue="1" operator="beginsWith" text="Advanced">
      <formula>LEFT(A96,LEN("Advanced"))="Advanced"</formula>
    </cfRule>
    <cfRule type="beginsWith" dxfId="3915" priority="1871" stopIfTrue="1" operator="beginsWith" text="Intermediate">
      <formula>LEFT(A96,LEN("Intermediate"))="Intermediate"</formula>
    </cfRule>
    <cfRule type="beginsWith" dxfId="3914" priority="1872" stopIfTrue="1" operator="beginsWith" text="Basic">
      <formula>LEFT(A96,LEN("Basic"))="Basic"</formula>
    </cfRule>
    <cfRule type="beginsWith" dxfId="3913" priority="1873" stopIfTrue="1" operator="beginsWith" text="Required">
      <formula>LEFT(A96,LEN("Required"))="Required"</formula>
    </cfRule>
    <cfRule type="notContainsBlanks" dxfId="3912" priority="1874" stopIfTrue="1">
      <formula>LEN(TRIM(A96))&gt;0</formula>
    </cfRule>
  </conditionalFormatting>
  <conditionalFormatting sqref="A98">
    <cfRule type="beginsWith" dxfId="3911" priority="1861" stopIfTrue="1" operator="beginsWith" text="Exceptional">
      <formula>LEFT(A98,LEN("Exceptional"))="Exceptional"</formula>
    </cfRule>
    <cfRule type="beginsWith" dxfId="3910" priority="1862" stopIfTrue="1" operator="beginsWith" text="Professional">
      <formula>LEFT(A98,LEN("Professional"))="Professional"</formula>
    </cfRule>
    <cfRule type="beginsWith" dxfId="3909" priority="1863" stopIfTrue="1" operator="beginsWith" text="Advanced">
      <formula>LEFT(A98,LEN("Advanced"))="Advanced"</formula>
    </cfRule>
    <cfRule type="beginsWith" dxfId="3908" priority="1864" stopIfTrue="1" operator="beginsWith" text="Intermediate">
      <formula>LEFT(A98,LEN("Intermediate"))="Intermediate"</formula>
    </cfRule>
    <cfRule type="beginsWith" dxfId="3907" priority="1865" stopIfTrue="1" operator="beginsWith" text="Basic">
      <formula>LEFT(A98,LEN("Basic"))="Basic"</formula>
    </cfRule>
    <cfRule type="beginsWith" dxfId="3906" priority="1866" stopIfTrue="1" operator="beginsWith" text="Required">
      <formula>LEFT(A98,LEN("Required"))="Required"</formula>
    </cfRule>
    <cfRule type="notContainsBlanks" dxfId="3905" priority="1867" stopIfTrue="1">
      <formula>LEN(TRIM(A98))&gt;0</formula>
    </cfRule>
  </conditionalFormatting>
  <conditionalFormatting sqref="A99">
    <cfRule type="beginsWith" dxfId="3904" priority="1854" stopIfTrue="1" operator="beginsWith" text="Exceptional">
      <formula>LEFT(A99,LEN("Exceptional"))="Exceptional"</formula>
    </cfRule>
    <cfRule type="beginsWith" dxfId="3903" priority="1855" stopIfTrue="1" operator="beginsWith" text="Professional">
      <formula>LEFT(A99,LEN("Professional"))="Professional"</formula>
    </cfRule>
    <cfRule type="beginsWith" dxfId="3902" priority="1856" stopIfTrue="1" operator="beginsWith" text="Advanced">
      <formula>LEFT(A99,LEN("Advanced"))="Advanced"</formula>
    </cfRule>
    <cfRule type="beginsWith" dxfId="3901" priority="1857" stopIfTrue="1" operator="beginsWith" text="Intermediate">
      <formula>LEFT(A99,LEN("Intermediate"))="Intermediate"</formula>
    </cfRule>
    <cfRule type="beginsWith" dxfId="3900" priority="1858" stopIfTrue="1" operator="beginsWith" text="Basic">
      <formula>LEFT(A99,LEN("Basic"))="Basic"</formula>
    </cfRule>
    <cfRule type="beginsWith" dxfId="3899" priority="1859" stopIfTrue="1" operator="beginsWith" text="Required">
      <formula>LEFT(A99,LEN("Required"))="Required"</formula>
    </cfRule>
    <cfRule type="notContainsBlanks" dxfId="3898" priority="1860" stopIfTrue="1">
      <formula>LEN(TRIM(A99))&gt;0</formula>
    </cfRule>
  </conditionalFormatting>
  <conditionalFormatting sqref="A100">
    <cfRule type="beginsWith" dxfId="3897" priority="1847" stopIfTrue="1" operator="beginsWith" text="Exceptional">
      <formula>LEFT(A100,LEN("Exceptional"))="Exceptional"</formula>
    </cfRule>
    <cfRule type="beginsWith" dxfId="3896" priority="1848" stopIfTrue="1" operator="beginsWith" text="Professional">
      <formula>LEFT(A100,LEN("Professional"))="Professional"</formula>
    </cfRule>
    <cfRule type="beginsWith" dxfId="3895" priority="1849" stopIfTrue="1" operator="beginsWith" text="Advanced">
      <formula>LEFT(A100,LEN("Advanced"))="Advanced"</formula>
    </cfRule>
    <cfRule type="beginsWith" dxfId="3894" priority="1850" stopIfTrue="1" operator="beginsWith" text="Intermediate">
      <formula>LEFT(A100,LEN("Intermediate"))="Intermediate"</formula>
    </cfRule>
    <cfRule type="beginsWith" dxfId="3893" priority="1851" stopIfTrue="1" operator="beginsWith" text="Basic">
      <formula>LEFT(A100,LEN("Basic"))="Basic"</formula>
    </cfRule>
    <cfRule type="beginsWith" dxfId="3892" priority="1852" stopIfTrue="1" operator="beginsWith" text="Required">
      <formula>LEFT(A100,LEN("Required"))="Required"</formula>
    </cfRule>
    <cfRule type="notContainsBlanks" dxfId="3891" priority="1853" stopIfTrue="1">
      <formula>LEN(TRIM(A100))&gt;0</formula>
    </cfRule>
  </conditionalFormatting>
  <conditionalFormatting sqref="A105">
    <cfRule type="beginsWith" dxfId="3890" priority="1840" stopIfTrue="1" operator="beginsWith" text="Exceptional">
      <formula>LEFT(A105,LEN("Exceptional"))="Exceptional"</formula>
    </cfRule>
    <cfRule type="beginsWith" dxfId="3889" priority="1841" stopIfTrue="1" operator="beginsWith" text="Professional">
      <formula>LEFT(A105,LEN("Professional"))="Professional"</formula>
    </cfRule>
    <cfRule type="beginsWith" dxfId="3888" priority="1842" stopIfTrue="1" operator="beginsWith" text="Advanced">
      <formula>LEFT(A105,LEN("Advanced"))="Advanced"</formula>
    </cfRule>
    <cfRule type="beginsWith" dxfId="3887" priority="1843" stopIfTrue="1" operator="beginsWith" text="Intermediate">
      <formula>LEFT(A105,LEN("Intermediate"))="Intermediate"</formula>
    </cfRule>
    <cfRule type="beginsWith" dxfId="3886" priority="1844" stopIfTrue="1" operator="beginsWith" text="Basic">
      <formula>LEFT(A105,LEN("Basic"))="Basic"</formula>
    </cfRule>
    <cfRule type="beginsWith" dxfId="3885" priority="1845" stopIfTrue="1" operator="beginsWith" text="Required">
      <formula>LEFT(A105,LEN("Required"))="Required"</formula>
    </cfRule>
    <cfRule type="notContainsBlanks" dxfId="3884" priority="1846" stopIfTrue="1">
      <formula>LEN(TRIM(A105))&gt;0</formula>
    </cfRule>
  </conditionalFormatting>
  <conditionalFormatting sqref="A104">
    <cfRule type="beginsWith" dxfId="3883" priority="1833" stopIfTrue="1" operator="beginsWith" text="Exceptional">
      <formula>LEFT(A104,LEN("Exceptional"))="Exceptional"</formula>
    </cfRule>
    <cfRule type="beginsWith" dxfId="3882" priority="1834" stopIfTrue="1" operator="beginsWith" text="Professional">
      <formula>LEFT(A104,LEN("Professional"))="Professional"</formula>
    </cfRule>
    <cfRule type="beginsWith" dxfId="3881" priority="1835" stopIfTrue="1" operator="beginsWith" text="Advanced">
      <formula>LEFT(A104,LEN("Advanced"))="Advanced"</formula>
    </cfRule>
    <cfRule type="beginsWith" dxfId="3880" priority="1836" stopIfTrue="1" operator="beginsWith" text="Intermediate">
      <formula>LEFT(A104,LEN("Intermediate"))="Intermediate"</formula>
    </cfRule>
    <cfRule type="beginsWith" dxfId="3879" priority="1837" stopIfTrue="1" operator="beginsWith" text="Basic">
      <formula>LEFT(A104,LEN("Basic"))="Basic"</formula>
    </cfRule>
    <cfRule type="beginsWith" dxfId="3878" priority="1838" stopIfTrue="1" operator="beginsWith" text="Required">
      <formula>LEFT(A104,LEN("Required"))="Required"</formula>
    </cfRule>
    <cfRule type="notContainsBlanks" dxfId="3877" priority="1839" stopIfTrue="1">
      <formula>LEN(TRIM(A104))&gt;0</formula>
    </cfRule>
  </conditionalFormatting>
  <conditionalFormatting sqref="A103">
    <cfRule type="beginsWith" dxfId="3876" priority="1826" stopIfTrue="1" operator="beginsWith" text="Exceptional">
      <formula>LEFT(A103,LEN("Exceptional"))="Exceptional"</formula>
    </cfRule>
    <cfRule type="beginsWith" dxfId="3875" priority="1827" stopIfTrue="1" operator="beginsWith" text="Professional">
      <formula>LEFT(A103,LEN("Professional"))="Professional"</formula>
    </cfRule>
    <cfRule type="beginsWith" dxfId="3874" priority="1828" stopIfTrue="1" operator="beginsWith" text="Advanced">
      <formula>LEFT(A103,LEN("Advanced"))="Advanced"</formula>
    </cfRule>
    <cfRule type="beginsWith" dxfId="3873" priority="1829" stopIfTrue="1" operator="beginsWith" text="Intermediate">
      <formula>LEFT(A103,LEN("Intermediate"))="Intermediate"</formula>
    </cfRule>
    <cfRule type="beginsWith" dxfId="3872" priority="1830" stopIfTrue="1" operator="beginsWith" text="Basic">
      <formula>LEFT(A103,LEN("Basic"))="Basic"</formula>
    </cfRule>
    <cfRule type="beginsWith" dxfId="3871" priority="1831" stopIfTrue="1" operator="beginsWith" text="Required">
      <formula>LEFT(A103,LEN("Required"))="Required"</formula>
    </cfRule>
    <cfRule type="notContainsBlanks" dxfId="3870" priority="1832" stopIfTrue="1">
      <formula>LEN(TRIM(A103))&gt;0</formula>
    </cfRule>
  </conditionalFormatting>
  <conditionalFormatting sqref="A102">
    <cfRule type="beginsWith" dxfId="3869" priority="1819" stopIfTrue="1" operator="beginsWith" text="Exceptional">
      <formula>LEFT(A102,LEN("Exceptional"))="Exceptional"</formula>
    </cfRule>
    <cfRule type="beginsWith" dxfId="3868" priority="1820" stopIfTrue="1" operator="beginsWith" text="Professional">
      <formula>LEFT(A102,LEN("Professional"))="Professional"</formula>
    </cfRule>
    <cfRule type="beginsWith" dxfId="3867" priority="1821" stopIfTrue="1" operator="beginsWith" text="Advanced">
      <formula>LEFT(A102,LEN("Advanced"))="Advanced"</formula>
    </cfRule>
    <cfRule type="beginsWith" dxfId="3866" priority="1822" stopIfTrue="1" operator="beginsWith" text="Intermediate">
      <formula>LEFT(A102,LEN("Intermediate"))="Intermediate"</formula>
    </cfRule>
    <cfRule type="beginsWith" dxfId="3865" priority="1823" stopIfTrue="1" operator="beginsWith" text="Basic">
      <formula>LEFT(A102,LEN("Basic"))="Basic"</formula>
    </cfRule>
    <cfRule type="beginsWith" dxfId="3864" priority="1824" stopIfTrue="1" operator="beginsWith" text="Required">
      <formula>LEFT(A102,LEN("Required"))="Required"</formula>
    </cfRule>
    <cfRule type="notContainsBlanks" dxfId="3863" priority="1825" stopIfTrue="1">
      <formula>LEN(TRIM(A102))&gt;0</formula>
    </cfRule>
  </conditionalFormatting>
  <conditionalFormatting sqref="A101">
    <cfRule type="beginsWith" dxfId="3862" priority="1812" stopIfTrue="1" operator="beginsWith" text="Exceptional">
      <formula>LEFT(A101,LEN("Exceptional"))="Exceptional"</formula>
    </cfRule>
    <cfRule type="beginsWith" dxfId="3861" priority="1813" stopIfTrue="1" operator="beginsWith" text="Professional">
      <formula>LEFT(A101,LEN("Professional"))="Professional"</formula>
    </cfRule>
    <cfRule type="beginsWith" dxfId="3860" priority="1814" stopIfTrue="1" operator="beginsWith" text="Advanced">
      <formula>LEFT(A101,LEN("Advanced"))="Advanced"</formula>
    </cfRule>
    <cfRule type="beginsWith" dxfId="3859" priority="1815" stopIfTrue="1" operator="beginsWith" text="Intermediate">
      <formula>LEFT(A101,LEN("Intermediate"))="Intermediate"</formula>
    </cfRule>
    <cfRule type="beginsWith" dxfId="3858" priority="1816" stopIfTrue="1" operator="beginsWith" text="Basic">
      <formula>LEFT(A101,LEN("Basic"))="Basic"</formula>
    </cfRule>
    <cfRule type="beginsWith" dxfId="3857" priority="1817" stopIfTrue="1" operator="beginsWith" text="Required">
      <formula>LEFT(A101,LEN("Required"))="Required"</formula>
    </cfRule>
    <cfRule type="notContainsBlanks" dxfId="3856" priority="1818" stopIfTrue="1">
      <formula>LEN(TRIM(A101))&gt;0</formula>
    </cfRule>
  </conditionalFormatting>
  <conditionalFormatting sqref="A106">
    <cfRule type="beginsWith" dxfId="3855" priority="1805" stopIfTrue="1" operator="beginsWith" text="Exceptional">
      <formula>LEFT(A106,LEN("Exceptional"))="Exceptional"</formula>
    </cfRule>
    <cfRule type="beginsWith" dxfId="3854" priority="1806" stopIfTrue="1" operator="beginsWith" text="Professional">
      <formula>LEFT(A106,LEN("Professional"))="Professional"</formula>
    </cfRule>
    <cfRule type="beginsWith" dxfId="3853" priority="1807" stopIfTrue="1" operator="beginsWith" text="Advanced">
      <formula>LEFT(A106,LEN("Advanced"))="Advanced"</formula>
    </cfRule>
    <cfRule type="beginsWith" dxfId="3852" priority="1808" stopIfTrue="1" operator="beginsWith" text="Intermediate">
      <formula>LEFT(A106,LEN("Intermediate"))="Intermediate"</formula>
    </cfRule>
    <cfRule type="beginsWith" dxfId="3851" priority="1809" stopIfTrue="1" operator="beginsWith" text="Basic">
      <formula>LEFT(A106,LEN("Basic"))="Basic"</formula>
    </cfRule>
    <cfRule type="beginsWith" dxfId="3850" priority="1810" stopIfTrue="1" operator="beginsWith" text="Required">
      <formula>LEFT(A106,LEN("Required"))="Required"</formula>
    </cfRule>
    <cfRule type="notContainsBlanks" dxfId="3849" priority="1811" stopIfTrue="1">
      <formula>LEN(TRIM(A106))&gt;0</formula>
    </cfRule>
  </conditionalFormatting>
  <conditionalFormatting sqref="A124">
    <cfRule type="beginsWith" dxfId="3848" priority="1798" stopIfTrue="1" operator="beginsWith" text="Exceptional">
      <formula>LEFT(A124,LEN("Exceptional"))="Exceptional"</formula>
    </cfRule>
    <cfRule type="beginsWith" dxfId="3847" priority="1799" stopIfTrue="1" operator="beginsWith" text="Professional">
      <formula>LEFT(A124,LEN("Professional"))="Professional"</formula>
    </cfRule>
    <cfRule type="beginsWith" dxfId="3846" priority="1800" stopIfTrue="1" operator="beginsWith" text="Advanced">
      <formula>LEFT(A124,LEN("Advanced"))="Advanced"</formula>
    </cfRule>
    <cfRule type="beginsWith" dxfId="3845" priority="1801" stopIfTrue="1" operator="beginsWith" text="Intermediate">
      <formula>LEFT(A124,LEN("Intermediate"))="Intermediate"</formula>
    </cfRule>
    <cfRule type="beginsWith" dxfId="3844" priority="1802" stopIfTrue="1" operator="beginsWith" text="Basic">
      <formula>LEFT(A124,LEN("Basic"))="Basic"</formula>
    </cfRule>
    <cfRule type="beginsWith" dxfId="3843" priority="1803" stopIfTrue="1" operator="beginsWith" text="Required">
      <formula>LEFT(A124,LEN("Required"))="Required"</formula>
    </cfRule>
    <cfRule type="notContainsBlanks" dxfId="3842" priority="1804" stopIfTrue="1">
      <formula>LEN(TRIM(A124))&gt;0</formula>
    </cfRule>
  </conditionalFormatting>
  <conditionalFormatting sqref="A127">
    <cfRule type="beginsWith" dxfId="3841" priority="1791" stopIfTrue="1" operator="beginsWith" text="Innovative">
      <formula>LEFT(A127,LEN("Innovative"))="Innovative"</formula>
    </cfRule>
    <cfRule type="beginsWith" dxfId="3840" priority="1792" stopIfTrue="1" operator="beginsWith" text="Professional">
      <formula>LEFT(A127,LEN("Professional"))="Professional"</formula>
    </cfRule>
    <cfRule type="beginsWith" dxfId="3839" priority="1793" stopIfTrue="1" operator="beginsWith" text="Advanced">
      <formula>LEFT(A127,LEN("Advanced"))="Advanced"</formula>
    </cfRule>
    <cfRule type="beginsWith" dxfId="3838" priority="1794" stopIfTrue="1" operator="beginsWith" text="Intermediate">
      <formula>LEFT(A127,LEN("Intermediate"))="Intermediate"</formula>
    </cfRule>
    <cfRule type="beginsWith" dxfId="3837" priority="1795" stopIfTrue="1" operator="beginsWith" text="Basic">
      <formula>LEFT(A127,LEN("Basic"))="Basic"</formula>
    </cfRule>
    <cfRule type="beginsWith" dxfId="3836" priority="1796" stopIfTrue="1" operator="beginsWith" text="Required">
      <formula>LEFT(A127,LEN("Required"))="Required"</formula>
    </cfRule>
    <cfRule type="notContainsBlanks" dxfId="3835" priority="1797" stopIfTrue="1">
      <formula>LEN(TRIM(A127))&gt;0</formula>
    </cfRule>
  </conditionalFormatting>
  <conditionalFormatting sqref="A130">
    <cfRule type="beginsWith" dxfId="3834" priority="1784" stopIfTrue="1" operator="beginsWith" text="Exceptional">
      <formula>LEFT(A130,LEN("Exceptional"))="Exceptional"</formula>
    </cfRule>
    <cfRule type="beginsWith" dxfId="3833" priority="1785" stopIfTrue="1" operator="beginsWith" text="Professional">
      <formula>LEFT(A130,LEN("Professional"))="Professional"</formula>
    </cfRule>
    <cfRule type="beginsWith" dxfId="3832" priority="1786" stopIfTrue="1" operator="beginsWith" text="Advanced">
      <formula>LEFT(A130,LEN("Advanced"))="Advanced"</formula>
    </cfRule>
    <cfRule type="beginsWith" dxfId="3831" priority="1787" stopIfTrue="1" operator="beginsWith" text="Intermediate">
      <formula>LEFT(A130,LEN("Intermediate"))="Intermediate"</formula>
    </cfRule>
    <cfRule type="beginsWith" dxfId="3830" priority="1788" stopIfTrue="1" operator="beginsWith" text="Basic">
      <formula>LEFT(A130,LEN("Basic"))="Basic"</formula>
    </cfRule>
    <cfRule type="beginsWith" dxfId="3829" priority="1789" stopIfTrue="1" operator="beginsWith" text="Required">
      <formula>LEFT(A130,LEN("Required"))="Required"</formula>
    </cfRule>
    <cfRule type="notContainsBlanks" dxfId="3828" priority="1790" stopIfTrue="1">
      <formula>LEN(TRIM(A130))&gt;0</formula>
    </cfRule>
  </conditionalFormatting>
  <conditionalFormatting sqref="A131">
    <cfRule type="beginsWith" dxfId="3827" priority="1777" stopIfTrue="1" operator="beginsWith" text="Exceptional">
      <formula>LEFT(A131,LEN("Exceptional"))="Exceptional"</formula>
    </cfRule>
    <cfRule type="beginsWith" dxfId="3826" priority="1778" stopIfTrue="1" operator="beginsWith" text="Professional">
      <formula>LEFT(A131,LEN("Professional"))="Professional"</formula>
    </cfRule>
    <cfRule type="beginsWith" dxfId="3825" priority="1779" stopIfTrue="1" operator="beginsWith" text="Advanced">
      <formula>LEFT(A131,LEN("Advanced"))="Advanced"</formula>
    </cfRule>
    <cfRule type="beginsWith" dxfId="3824" priority="1780" stopIfTrue="1" operator="beginsWith" text="Intermediate">
      <formula>LEFT(A131,LEN("Intermediate"))="Intermediate"</formula>
    </cfRule>
    <cfRule type="beginsWith" dxfId="3823" priority="1781" stopIfTrue="1" operator="beginsWith" text="Basic">
      <formula>LEFT(A131,LEN("Basic"))="Basic"</formula>
    </cfRule>
    <cfRule type="beginsWith" dxfId="3822" priority="1782" stopIfTrue="1" operator="beginsWith" text="Required">
      <formula>LEFT(A131,LEN("Required"))="Required"</formula>
    </cfRule>
    <cfRule type="notContainsBlanks" dxfId="3821" priority="1783" stopIfTrue="1">
      <formula>LEN(TRIM(A131))&gt;0</formula>
    </cfRule>
  </conditionalFormatting>
  <conditionalFormatting sqref="A113">
    <cfRule type="beginsWith" dxfId="3820" priority="1770" stopIfTrue="1" operator="beginsWith" text="Exceptional">
      <formula>LEFT(A113,LEN("Exceptional"))="Exceptional"</formula>
    </cfRule>
    <cfRule type="beginsWith" dxfId="3819" priority="1771" stopIfTrue="1" operator="beginsWith" text="Professional">
      <formula>LEFT(A113,LEN("Professional"))="Professional"</formula>
    </cfRule>
    <cfRule type="beginsWith" dxfId="3818" priority="1772" stopIfTrue="1" operator="beginsWith" text="Advanced">
      <formula>LEFT(A113,LEN("Advanced"))="Advanced"</formula>
    </cfRule>
    <cfRule type="beginsWith" dxfId="3817" priority="1773" stopIfTrue="1" operator="beginsWith" text="Intermediate">
      <formula>LEFT(A113,LEN("Intermediate"))="Intermediate"</formula>
    </cfRule>
    <cfRule type="beginsWith" dxfId="3816" priority="1774" stopIfTrue="1" operator="beginsWith" text="Basic">
      <formula>LEFT(A113,LEN("Basic"))="Basic"</formula>
    </cfRule>
    <cfRule type="beginsWith" dxfId="3815" priority="1775" stopIfTrue="1" operator="beginsWith" text="Required">
      <formula>LEFT(A113,LEN("Required"))="Required"</formula>
    </cfRule>
    <cfRule type="notContainsBlanks" dxfId="3814" priority="1776" stopIfTrue="1">
      <formula>LEN(TRIM(A113))&gt;0</formula>
    </cfRule>
  </conditionalFormatting>
  <conditionalFormatting sqref="A114">
    <cfRule type="beginsWith" dxfId="3813" priority="1763" stopIfTrue="1" operator="beginsWith" text="Exceptional">
      <formula>LEFT(A114,LEN("Exceptional"))="Exceptional"</formula>
    </cfRule>
    <cfRule type="beginsWith" dxfId="3812" priority="1764" stopIfTrue="1" operator="beginsWith" text="Professional">
      <formula>LEFT(A114,LEN("Professional"))="Professional"</formula>
    </cfRule>
    <cfRule type="beginsWith" dxfId="3811" priority="1765" stopIfTrue="1" operator="beginsWith" text="Advanced">
      <formula>LEFT(A114,LEN("Advanced"))="Advanced"</formula>
    </cfRule>
    <cfRule type="beginsWith" dxfId="3810" priority="1766" stopIfTrue="1" operator="beginsWith" text="Intermediate">
      <formula>LEFT(A114,LEN("Intermediate"))="Intermediate"</formula>
    </cfRule>
    <cfRule type="beginsWith" dxfId="3809" priority="1767" stopIfTrue="1" operator="beginsWith" text="Basic">
      <formula>LEFT(A114,LEN("Basic"))="Basic"</formula>
    </cfRule>
    <cfRule type="beginsWith" dxfId="3808" priority="1768" stopIfTrue="1" operator="beginsWith" text="Required">
      <formula>LEFT(A114,LEN("Required"))="Required"</formula>
    </cfRule>
    <cfRule type="notContainsBlanks" dxfId="3807" priority="1769" stopIfTrue="1">
      <formula>LEN(TRIM(A114))&gt;0</formula>
    </cfRule>
  </conditionalFormatting>
  <conditionalFormatting sqref="A16">
    <cfRule type="beginsWith" dxfId="3806" priority="1710" stopIfTrue="1" operator="beginsWith" text="Exceptional">
      <formula>LEFT(A16,LEN("Exceptional"))="Exceptional"</formula>
    </cfRule>
    <cfRule type="beginsWith" dxfId="3805" priority="1711" stopIfTrue="1" operator="beginsWith" text="Professional">
      <formula>LEFT(A16,LEN("Professional"))="Professional"</formula>
    </cfRule>
    <cfRule type="beginsWith" dxfId="3804" priority="1712" stopIfTrue="1" operator="beginsWith" text="Advanced">
      <formula>LEFT(A16,LEN("Advanced"))="Advanced"</formula>
    </cfRule>
    <cfRule type="beginsWith" dxfId="3803" priority="1713" stopIfTrue="1" operator="beginsWith" text="Intermediate">
      <formula>LEFT(A16,LEN("Intermediate"))="Intermediate"</formula>
    </cfRule>
    <cfRule type="beginsWith" dxfId="3802" priority="1714" stopIfTrue="1" operator="beginsWith" text="Basic">
      <formula>LEFT(A16,LEN("Basic"))="Basic"</formula>
    </cfRule>
    <cfRule type="beginsWith" dxfId="3801" priority="1715" stopIfTrue="1" operator="beginsWith" text="Required">
      <formula>LEFT(A16,LEN("Required"))="Required"</formula>
    </cfRule>
    <cfRule type="notContainsBlanks" dxfId="3800" priority="1716" stopIfTrue="1">
      <formula>LEN(TRIM(A16))&gt;0</formula>
    </cfRule>
  </conditionalFormatting>
  <conditionalFormatting sqref="A13">
    <cfRule type="beginsWith" dxfId="3799" priority="1755" stopIfTrue="1" operator="beginsWith" text="Exceptional">
      <formula>LEFT(A13,LEN("Exceptional"))="Exceptional"</formula>
    </cfRule>
    <cfRule type="beginsWith" dxfId="3798" priority="1756" stopIfTrue="1" operator="beginsWith" text="Professional">
      <formula>LEFT(A13,LEN("Professional"))="Professional"</formula>
    </cfRule>
    <cfRule type="beginsWith" dxfId="3797" priority="1757" stopIfTrue="1" operator="beginsWith" text="Advanced">
      <formula>LEFT(A13,LEN("Advanced"))="Advanced"</formula>
    </cfRule>
    <cfRule type="beginsWith" dxfId="3796" priority="1758" stopIfTrue="1" operator="beginsWith" text="Intermediate">
      <formula>LEFT(A13,LEN("Intermediate"))="Intermediate"</formula>
    </cfRule>
    <cfRule type="beginsWith" dxfId="3795" priority="1759" stopIfTrue="1" operator="beginsWith" text="Basic">
      <formula>LEFT(A13,LEN("Basic"))="Basic"</formula>
    </cfRule>
    <cfRule type="beginsWith" dxfId="3794" priority="1760" stopIfTrue="1" operator="beginsWith" text="Required">
      <formula>LEFT(A13,LEN("Required"))="Required"</formula>
    </cfRule>
    <cfRule type="notContainsBlanks" dxfId="3793" priority="1761" stopIfTrue="1">
      <formula>LEN(TRIM(A13))&gt;0</formula>
    </cfRule>
  </conditionalFormatting>
  <conditionalFormatting sqref="F11 F13">
    <cfRule type="beginsWith" dxfId="3792" priority="1748" stopIfTrue="1" operator="beginsWith" text="Not Applicable">
      <formula>LEFT(F11,LEN("Not Applicable"))="Not Applicable"</formula>
    </cfRule>
    <cfRule type="beginsWith" dxfId="3791" priority="1749" stopIfTrue="1" operator="beginsWith" text="Waived">
      <formula>LEFT(F11,LEN("Waived"))="Waived"</formula>
    </cfRule>
    <cfRule type="beginsWith" dxfId="3790" priority="1750" stopIfTrue="1" operator="beginsWith" text="Pre-Passed">
      <formula>LEFT(F11,LEN("Pre-Passed"))="Pre-Passed"</formula>
    </cfRule>
    <cfRule type="beginsWith" dxfId="3789" priority="1751" stopIfTrue="1" operator="beginsWith" text="Completed">
      <formula>LEFT(F11,LEN("Completed"))="Completed"</formula>
    </cfRule>
    <cfRule type="beginsWith" dxfId="3788" priority="1752" stopIfTrue="1" operator="beginsWith" text="Partial">
      <formula>LEFT(F11,LEN("Partial"))="Partial"</formula>
    </cfRule>
    <cfRule type="beginsWith" dxfId="3787" priority="1753" stopIfTrue="1" operator="beginsWith" text="Missing">
      <formula>LEFT(F11,LEN("Missing"))="Missing"</formula>
    </cfRule>
    <cfRule type="beginsWith" dxfId="3786" priority="1754" stopIfTrue="1" operator="beginsWith" text="Untested">
      <formula>LEFT(F11,LEN("Untested"))="Untested"</formula>
    </cfRule>
    <cfRule type="notContainsBlanks" dxfId="3785" priority="1762" stopIfTrue="1">
      <formula>LEN(TRIM(F11))&gt;0</formula>
    </cfRule>
  </conditionalFormatting>
  <conditionalFormatting sqref="A15">
    <cfRule type="beginsWith" dxfId="3784" priority="1717" stopIfTrue="1" operator="beginsWith" text="Exceptional">
      <formula>LEFT(A15,LEN("Exceptional"))="Exceptional"</formula>
    </cfRule>
    <cfRule type="beginsWith" dxfId="3783" priority="1718" stopIfTrue="1" operator="beginsWith" text="Professional">
      <formula>LEFT(A15,LEN("Professional"))="Professional"</formula>
    </cfRule>
    <cfRule type="beginsWith" dxfId="3782" priority="1719" stopIfTrue="1" operator="beginsWith" text="Advanced">
      <formula>LEFT(A15,LEN("Advanced"))="Advanced"</formula>
    </cfRule>
    <cfRule type="beginsWith" dxfId="3781" priority="1720" stopIfTrue="1" operator="beginsWith" text="Intermediate">
      <formula>LEFT(A15,LEN("Intermediate"))="Intermediate"</formula>
    </cfRule>
    <cfRule type="beginsWith" dxfId="3780" priority="1721" stopIfTrue="1" operator="beginsWith" text="Basic">
      <formula>LEFT(A15,LEN("Basic"))="Basic"</formula>
    </cfRule>
    <cfRule type="beginsWith" dxfId="3779" priority="1722" stopIfTrue="1" operator="beginsWith" text="Required">
      <formula>LEFT(A15,LEN("Required"))="Required"</formula>
    </cfRule>
    <cfRule type="notContainsBlanks" dxfId="3778" priority="1723" stopIfTrue="1">
      <formula>LEN(TRIM(A15))&gt;0</formula>
    </cfRule>
  </conditionalFormatting>
  <conditionalFormatting sqref="A12">
    <cfRule type="beginsWith" dxfId="3777" priority="1702" stopIfTrue="1" operator="beginsWith" text="Exceptional">
      <formula>LEFT(A12,LEN("Exceptional"))="Exceptional"</formula>
    </cfRule>
    <cfRule type="beginsWith" dxfId="3776" priority="1703" stopIfTrue="1" operator="beginsWith" text="Professional">
      <formula>LEFT(A12,LEN("Professional"))="Professional"</formula>
    </cfRule>
    <cfRule type="beginsWith" dxfId="3775" priority="1704" stopIfTrue="1" operator="beginsWith" text="Advanced">
      <formula>LEFT(A12,LEN("Advanced"))="Advanced"</formula>
    </cfRule>
    <cfRule type="beginsWith" dxfId="3774" priority="1705" stopIfTrue="1" operator="beginsWith" text="Intermediate">
      <formula>LEFT(A12,LEN("Intermediate"))="Intermediate"</formula>
    </cfRule>
    <cfRule type="beginsWith" dxfId="3773" priority="1706" stopIfTrue="1" operator="beginsWith" text="Basic">
      <formula>LEFT(A12,LEN("Basic"))="Basic"</formula>
    </cfRule>
    <cfRule type="beginsWith" dxfId="3772" priority="1707" stopIfTrue="1" operator="beginsWith" text="Required">
      <formula>LEFT(A12,LEN("Required"))="Required"</formula>
    </cfRule>
    <cfRule type="notContainsBlanks" dxfId="3771" priority="1708" stopIfTrue="1">
      <formula>LEN(TRIM(A12))&gt;0</formula>
    </cfRule>
  </conditionalFormatting>
  <conditionalFormatting sqref="A14">
    <cfRule type="beginsWith" dxfId="3770" priority="1680" stopIfTrue="1" operator="beginsWith" text="Exceptional">
      <formula>LEFT(A14,LEN("Exceptional"))="Exceptional"</formula>
    </cfRule>
    <cfRule type="beginsWith" dxfId="3769" priority="1681" stopIfTrue="1" operator="beginsWith" text="Professional">
      <formula>LEFT(A14,LEN("Professional"))="Professional"</formula>
    </cfRule>
    <cfRule type="beginsWith" dxfId="3768" priority="1682" stopIfTrue="1" operator="beginsWith" text="Advanced">
      <formula>LEFT(A14,LEN("Advanced"))="Advanced"</formula>
    </cfRule>
    <cfRule type="beginsWith" dxfId="3767" priority="1683" stopIfTrue="1" operator="beginsWith" text="Intermediate">
      <formula>LEFT(A14,LEN("Intermediate"))="Intermediate"</formula>
    </cfRule>
    <cfRule type="beginsWith" dxfId="3766" priority="1684" stopIfTrue="1" operator="beginsWith" text="Basic">
      <formula>LEFT(A14,LEN("Basic"))="Basic"</formula>
    </cfRule>
    <cfRule type="beginsWith" dxfId="3765" priority="1685" stopIfTrue="1" operator="beginsWith" text="Required">
      <formula>LEFT(A14,LEN("Required"))="Required"</formula>
    </cfRule>
    <cfRule type="notContainsBlanks" dxfId="3764" priority="1686" stopIfTrue="1">
      <formula>LEN(TRIM(A14))&gt;0</formula>
    </cfRule>
  </conditionalFormatting>
  <conditionalFormatting sqref="A17">
    <cfRule type="beginsWith" dxfId="3763" priority="1672" stopIfTrue="1" operator="beginsWith" text="Exceptional">
      <formula>LEFT(A17,LEN("Exceptional"))="Exceptional"</formula>
    </cfRule>
    <cfRule type="beginsWith" dxfId="3762" priority="1673" stopIfTrue="1" operator="beginsWith" text="Professional">
      <formula>LEFT(A17,LEN("Professional"))="Professional"</formula>
    </cfRule>
    <cfRule type="beginsWith" dxfId="3761" priority="1674" stopIfTrue="1" operator="beginsWith" text="Advanced">
      <formula>LEFT(A17,LEN("Advanced"))="Advanced"</formula>
    </cfRule>
    <cfRule type="beginsWith" dxfId="3760" priority="1675" stopIfTrue="1" operator="beginsWith" text="Intermediate">
      <formula>LEFT(A17,LEN("Intermediate"))="Intermediate"</formula>
    </cfRule>
    <cfRule type="beginsWith" dxfId="3759" priority="1676" stopIfTrue="1" operator="beginsWith" text="Basic">
      <formula>LEFT(A17,LEN("Basic"))="Basic"</formula>
    </cfRule>
    <cfRule type="beginsWith" dxfId="3758" priority="1677" stopIfTrue="1" operator="beginsWith" text="Required">
      <formula>LEFT(A17,LEN("Required"))="Required"</formula>
    </cfRule>
    <cfRule type="notContainsBlanks" dxfId="3757" priority="1678" stopIfTrue="1">
      <formula>LEN(TRIM(A17))&gt;0</formula>
    </cfRule>
  </conditionalFormatting>
  <conditionalFormatting sqref="E17">
    <cfRule type="beginsWith" dxfId="3756" priority="1665" stopIfTrue="1" operator="beginsWith" text="Not Applicable">
      <formula>LEFT(E17,LEN("Not Applicable"))="Not Applicable"</formula>
    </cfRule>
    <cfRule type="beginsWith" dxfId="3755" priority="1666" stopIfTrue="1" operator="beginsWith" text="Waived">
      <formula>LEFT(E17,LEN("Waived"))="Waived"</formula>
    </cfRule>
    <cfRule type="beginsWith" dxfId="3754" priority="1667" stopIfTrue="1" operator="beginsWith" text="Pre-Passed">
      <formula>LEFT(E17,LEN("Pre-Passed"))="Pre-Passed"</formula>
    </cfRule>
    <cfRule type="beginsWith" dxfId="3753" priority="1668" stopIfTrue="1" operator="beginsWith" text="Completed">
      <formula>LEFT(E17,LEN("Completed"))="Completed"</formula>
    </cfRule>
    <cfRule type="beginsWith" dxfId="3752" priority="1669" stopIfTrue="1" operator="beginsWith" text="Partial">
      <formula>LEFT(E17,LEN("Partial"))="Partial"</formula>
    </cfRule>
    <cfRule type="beginsWith" dxfId="3751" priority="1670" stopIfTrue="1" operator="beginsWith" text="Missing">
      <formula>LEFT(E17,LEN("Missing"))="Missing"</formula>
    </cfRule>
    <cfRule type="beginsWith" dxfId="3750" priority="1671" stopIfTrue="1" operator="beginsWith" text="Untested">
      <formula>LEFT(E17,LEN("Untested"))="Untested"</formula>
    </cfRule>
    <cfRule type="notContainsBlanks" dxfId="3749" priority="1679" stopIfTrue="1">
      <formula>LEN(TRIM(E17))&gt;0</formula>
    </cfRule>
  </conditionalFormatting>
  <conditionalFormatting sqref="F17">
    <cfRule type="beginsWith" dxfId="3748" priority="1657" stopIfTrue="1" operator="beginsWith" text="Not Applicable">
      <formula>LEFT(F17,LEN("Not Applicable"))="Not Applicable"</formula>
    </cfRule>
    <cfRule type="beginsWith" dxfId="3747" priority="1658" stopIfTrue="1" operator="beginsWith" text="Waived">
      <formula>LEFT(F17,LEN("Waived"))="Waived"</formula>
    </cfRule>
    <cfRule type="beginsWith" dxfId="3746" priority="1659" stopIfTrue="1" operator="beginsWith" text="Pre-Passed">
      <formula>LEFT(F17,LEN("Pre-Passed"))="Pre-Passed"</formula>
    </cfRule>
    <cfRule type="beginsWith" dxfId="3745" priority="1660" stopIfTrue="1" operator="beginsWith" text="Completed">
      <formula>LEFT(F17,LEN("Completed"))="Completed"</formula>
    </cfRule>
    <cfRule type="beginsWith" dxfId="3744" priority="1661" stopIfTrue="1" operator="beginsWith" text="Partial">
      <formula>LEFT(F17,LEN("Partial"))="Partial"</formula>
    </cfRule>
    <cfRule type="beginsWith" dxfId="3743" priority="1662" stopIfTrue="1" operator="beginsWith" text="Missing">
      <formula>LEFT(F17,LEN("Missing"))="Missing"</formula>
    </cfRule>
    <cfRule type="beginsWith" dxfId="3742" priority="1663" stopIfTrue="1" operator="beginsWith" text="Untested">
      <formula>LEFT(F17,LEN("Untested"))="Untested"</formula>
    </cfRule>
    <cfRule type="notContainsBlanks" dxfId="3741" priority="1664" stopIfTrue="1">
      <formula>LEN(TRIM(F17))&gt;0</formula>
    </cfRule>
  </conditionalFormatting>
  <conditionalFormatting sqref="E15">
    <cfRule type="beginsWith" dxfId="3740" priority="1633" stopIfTrue="1" operator="beginsWith" text="Not Applicable">
      <formula>LEFT(E15,LEN("Not Applicable"))="Not Applicable"</formula>
    </cfRule>
    <cfRule type="beginsWith" dxfId="3739" priority="1634" stopIfTrue="1" operator="beginsWith" text="Waived">
      <formula>LEFT(E15,LEN("Waived"))="Waived"</formula>
    </cfRule>
    <cfRule type="beginsWith" dxfId="3738" priority="1635" stopIfTrue="1" operator="beginsWith" text="Pre-Passed">
      <formula>LEFT(E15,LEN("Pre-Passed"))="Pre-Passed"</formula>
    </cfRule>
    <cfRule type="beginsWith" dxfId="3737" priority="1636" stopIfTrue="1" operator="beginsWith" text="Completed">
      <formula>LEFT(E15,LEN("Completed"))="Completed"</formula>
    </cfRule>
    <cfRule type="beginsWith" dxfId="3736" priority="1637" stopIfTrue="1" operator="beginsWith" text="Partial">
      <formula>LEFT(E15,LEN("Partial"))="Partial"</formula>
    </cfRule>
    <cfRule type="beginsWith" dxfId="3735" priority="1638" stopIfTrue="1" operator="beginsWith" text="Missing">
      <formula>LEFT(E15,LEN("Missing"))="Missing"</formula>
    </cfRule>
    <cfRule type="beginsWith" dxfId="3734" priority="1639" stopIfTrue="1" operator="beginsWith" text="Untested">
      <formula>LEFT(E15,LEN("Untested"))="Untested"</formula>
    </cfRule>
    <cfRule type="notContainsBlanks" dxfId="3733" priority="1640" stopIfTrue="1">
      <formula>LEN(TRIM(E15))&gt;0</formula>
    </cfRule>
  </conditionalFormatting>
  <conditionalFormatting sqref="E16">
    <cfRule type="beginsWith" dxfId="3732" priority="1625" stopIfTrue="1" operator="beginsWith" text="Not Applicable">
      <formula>LEFT(E16,LEN("Not Applicable"))="Not Applicable"</formula>
    </cfRule>
    <cfRule type="beginsWith" dxfId="3731" priority="1626" stopIfTrue="1" operator="beginsWith" text="Waived">
      <formula>LEFT(E16,LEN("Waived"))="Waived"</formula>
    </cfRule>
    <cfRule type="beginsWith" dxfId="3730" priority="1627" stopIfTrue="1" operator="beginsWith" text="Pre-Passed">
      <formula>LEFT(E16,LEN("Pre-Passed"))="Pre-Passed"</formula>
    </cfRule>
    <cfRule type="beginsWith" dxfId="3729" priority="1628" stopIfTrue="1" operator="beginsWith" text="Completed">
      <formula>LEFT(E16,LEN("Completed"))="Completed"</formula>
    </cfRule>
    <cfRule type="beginsWith" dxfId="3728" priority="1629" stopIfTrue="1" operator="beginsWith" text="Partial">
      <formula>LEFT(E16,LEN("Partial"))="Partial"</formula>
    </cfRule>
    <cfRule type="beginsWith" dxfId="3727" priority="1630" stopIfTrue="1" operator="beginsWith" text="Missing">
      <formula>LEFT(E16,LEN("Missing"))="Missing"</formula>
    </cfRule>
    <cfRule type="beginsWith" dxfId="3726" priority="1631" stopIfTrue="1" operator="beginsWith" text="Untested">
      <formula>LEFT(E16,LEN("Untested"))="Untested"</formula>
    </cfRule>
    <cfRule type="notContainsBlanks" dxfId="3725" priority="1632" stopIfTrue="1">
      <formula>LEN(TRIM(E16))&gt;0</formula>
    </cfRule>
  </conditionalFormatting>
  <conditionalFormatting sqref="E37 E39">
    <cfRule type="beginsWith" dxfId="3724" priority="1497" stopIfTrue="1" operator="beginsWith" text="Not Applicable">
      <formula>LEFT(E37,LEN("Not Applicable"))="Not Applicable"</formula>
    </cfRule>
    <cfRule type="beginsWith" dxfId="3723" priority="1498" stopIfTrue="1" operator="beginsWith" text="Waived">
      <formula>LEFT(E37,LEN("Waived"))="Waived"</formula>
    </cfRule>
    <cfRule type="beginsWith" dxfId="3722" priority="1499" stopIfTrue="1" operator="beginsWith" text="Pre-Passed">
      <formula>LEFT(E37,LEN("Pre-Passed"))="Pre-Passed"</formula>
    </cfRule>
    <cfRule type="beginsWith" dxfId="3721" priority="1500" stopIfTrue="1" operator="beginsWith" text="Completed">
      <formula>LEFT(E37,LEN("Completed"))="Completed"</formula>
    </cfRule>
    <cfRule type="beginsWith" dxfId="3720" priority="1501" stopIfTrue="1" operator="beginsWith" text="Partial">
      <formula>LEFT(E37,LEN("Partial"))="Partial"</formula>
    </cfRule>
    <cfRule type="beginsWith" dxfId="3719" priority="1502" stopIfTrue="1" operator="beginsWith" text="Missing">
      <formula>LEFT(E37,LEN("Missing"))="Missing"</formula>
    </cfRule>
    <cfRule type="beginsWith" dxfId="3718" priority="1503" stopIfTrue="1" operator="beginsWith" text="Untested">
      <formula>LEFT(E37,LEN("Untested"))="Untested"</formula>
    </cfRule>
    <cfRule type="notContainsBlanks" dxfId="3717" priority="1504" stopIfTrue="1">
      <formula>LEN(TRIM(E37))&gt;0</formula>
    </cfRule>
  </conditionalFormatting>
  <conditionalFormatting sqref="E75 E77">
    <cfRule type="beginsWith" dxfId="3716" priority="1257" stopIfTrue="1" operator="beginsWith" text="Not Applicable">
      <formula>LEFT(E75,LEN("Not Applicable"))="Not Applicable"</formula>
    </cfRule>
    <cfRule type="beginsWith" dxfId="3715" priority="1258" stopIfTrue="1" operator="beginsWith" text="Waived">
      <formula>LEFT(E75,LEN("Waived"))="Waived"</formula>
    </cfRule>
    <cfRule type="beginsWith" dxfId="3714" priority="1259" stopIfTrue="1" operator="beginsWith" text="Pre-Passed">
      <formula>LEFT(E75,LEN("Pre-Passed"))="Pre-Passed"</formula>
    </cfRule>
    <cfRule type="beginsWith" dxfId="3713" priority="1260" stopIfTrue="1" operator="beginsWith" text="Completed">
      <formula>LEFT(E75,LEN("Completed"))="Completed"</formula>
    </cfRule>
    <cfRule type="beginsWith" dxfId="3712" priority="1261" stopIfTrue="1" operator="beginsWith" text="Partial">
      <formula>LEFT(E75,LEN("Partial"))="Partial"</formula>
    </cfRule>
    <cfRule type="beginsWith" dxfId="3711" priority="1262" stopIfTrue="1" operator="beginsWith" text="Missing">
      <formula>LEFT(E75,LEN("Missing"))="Missing"</formula>
    </cfRule>
    <cfRule type="beginsWith" dxfId="3710" priority="1263" stopIfTrue="1" operator="beginsWith" text="Untested">
      <formula>LEFT(E75,LEN("Untested"))="Untested"</formula>
    </cfRule>
    <cfRule type="notContainsBlanks" dxfId="3709" priority="1264" stopIfTrue="1">
      <formula>LEN(TRIM(E75))&gt;0</formula>
    </cfRule>
  </conditionalFormatting>
  <conditionalFormatting sqref="E76">
    <cfRule type="beginsWith" dxfId="3708" priority="1249" stopIfTrue="1" operator="beginsWith" text="Not Applicable">
      <formula>LEFT(E76,LEN("Not Applicable"))="Not Applicable"</formula>
    </cfRule>
    <cfRule type="beginsWith" dxfId="3707" priority="1250" stopIfTrue="1" operator="beginsWith" text="Waived">
      <formula>LEFT(E76,LEN("Waived"))="Waived"</formula>
    </cfRule>
    <cfRule type="beginsWith" dxfId="3706" priority="1251" stopIfTrue="1" operator="beginsWith" text="Pre-Passed">
      <formula>LEFT(E76,LEN("Pre-Passed"))="Pre-Passed"</formula>
    </cfRule>
    <cfRule type="beginsWith" dxfId="3705" priority="1252" stopIfTrue="1" operator="beginsWith" text="Completed">
      <formula>LEFT(E76,LEN("Completed"))="Completed"</formula>
    </cfRule>
    <cfRule type="beginsWith" dxfId="3704" priority="1253" stopIfTrue="1" operator="beginsWith" text="Partial">
      <formula>LEFT(E76,LEN("Partial"))="Partial"</formula>
    </cfRule>
    <cfRule type="beginsWith" dxfId="3703" priority="1254" stopIfTrue="1" operator="beginsWith" text="Missing">
      <formula>LEFT(E76,LEN("Missing"))="Missing"</formula>
    </cfRule>
    <cfRule type="beginsWith" dxfId="3702" priority="1255" stopIfTrue="1" operator="beginsWith" text="Untested">
      <formula>LEFT(E76,LEN("Untested"))="Untested"</formula>
    </cfRule>
    <cfRule type="notContainsBlanks" dxfId="3701" priority="1256" stopIfTrue="1">
      <formula>LEN(TRIM(E76))&gt;0</formula>
    </cfRule>
  </conditionalFormatting>
  <conditionalFormatting sqref="E78">
    <cfRule type="beginsWith" dxfId="3700" priority="1241" stopIfTrue="1" operator="beginsWith" text="Not Applicable">
      <formula>LEFT(E78,LEN("Not Applicable"))="Not Applicable"</formula>
    </cfRule>
    <cfRule type="beginsWith" dxfId="3699" priority="1242" stopIfTrue="1" operator="beginsWith" text="Waived">
      <formula>LEFT(E78,LEN("Waived"))="Waived"</formula>
    </cfRule>
    <cfRule type="beginsWith" dxfId="3698" priority="1243" stopIfTrue="1" operator="beginsWith" text="Pre-Passed">
      <formula>LEFT(E78,LEN("Pre-Passed"))="Pre-Passed"</formula>
    </cfRule>
    <cfRule type="beginsWith" dxfId="3697" priority="1244" stopIfTrue="1" operator="beginsWith" text="Completed">
      <formula>LEFT(E78,LEN("Completed"))="Completed"</formula>
    </cfRule>
    <cfRule type="beginsWith" dxfId="3696" priority="1245" stopIfTrue="1" operator="beginsWith" text="Partial">
      <formula>LEFT(E78,LEN("Partial"))="Partial"</formula>
    </cfRule>
    <cfRule type="beginsWith" dxfId="3695" priority="1246" stopIfTrue="1" operator="beginsWith" text="Missing">
      <formula>LEFT(E78,LEN("Missing"))="Missing"</formula>
    </cfRule>
    <cfRule type="beginsWith" dxfId="3694" priority="1247" stopIfTrue="1" operator="beginsWith" text="Untested">
      <formula>LEFT(E78,LEN("Untested"))="Untested"</formula>
    </cfRule>
    <cfRule type="notContainsBlanks" dxfId="3693" priority="1248" stopIfTrue="1">
      <formula>LEN(TRIM(E78))&gt;0</formula>
    </cfRule>
  </conditionalFormatting>
  <conditionalFormatting sqref="E79 E81">
    <cfRule type="beginsWith" dxfId="3692" priority="1233" stopIfTrue="1" operator="beginsWith" text="Not Applicable">
      <formula>LEFT(E79,LEN("Not Applicable"))="Not Applicable"</formula>
    </cfRule>
    <cfRule type="beginsWith" dxfId="3691" priority="1234" stopIfTrue="1" operator="beginsWith" text="Waived">
      <formula>LEFT(E79,LEN("Waived"))="Waived"</formula>
    </cfRule>
    <cfRule type="beginsWith" dxfId="3690" priority="1235" stopIfTrue="1" operator="beginsWith" text="Pre-Passed">
      <formula>LEFT(E79,LEN("Pre-Passed"))="Pre-Passed"</formula>
    </cfRule>
    <cfRule type="beginsWith" dxfId="3689" priority="1236" stopIfTrue="1" operator="beginsWith" text="Completed">
      <formula>LEFT(E79,LEN("Completed"))="Completed"</formula>
    </cfRule>
    <cfRule type="beginsWith" dxfId="3688" priority="1237" stopIfTrue="1" operator="beginsWith" text="Partial">
      <formula>LEFT(E79,LEN("Partial"))="Partial"</formula>
    </cfRule>
    <cfRule type="beginsWith" dxfId="3687" priority="1238" stopIfTrue="1" operator="beginsWith" text="Missing">
      <formula>LEFT(E79,LEN("Missing"))="Missing"</formula>
    </cfRule>
    <cfRule type="beginsWith" dxfId="3686" priority="1239" stopIfTrue="1" operator="beginsWith" text="Untested">
      <formula>LEFT(E79,LEN("Untested"))="Untested"</formula>
    </cfRule>
    <cfRule type="notContainsBlanks" dxfId="3685" priority="1240" stopIfTrue="1">
      <formula>LEN(TRIM(E79))&gt;0</formula>
    </cfRule>
  </conditionalFormatting>
  <conditionalFormatting sqref="E80">
    <cfRule type="beginsWith" dxfId="3684" priority="1225" stopIfTrue="1" operator="beginsWith" text="Not Applicable">
      <formula>LEFT(E80,LEN("Not Applicable"))="Not Applicable"</formula>
    </cfRule>
    <cfRule type="beginsWith" dxfId="3683" priority="1226" stopIfTrue="1" operator="beginsWith" text="Waived">
      <formula>LEFT(E80,LEN("Waived"))="Waived"</formula>
    </cfRule>
    <cfRule type="beginsWith" dxfId="3682" priority="1227" stopIfTrue="1" operator="beginsWith" text="Pre-Passed">
      <formula>LEFT(E80,LEN("Pre-Passed"))="Pre-Passed"</formula>
    </cfRule>
    <cfRule type="beginsWith" dxfId="3681" priority="1228" stopIfTrue="1" operator="beginsWith" text="Completed">
      <formula>LEFT(E80,LEN("Completed"))="Completed"</formula>
    </cfRule>
    <cfRule type="beginsWith" dxfId="3680" priority="1229" stopIfTrue="1" operator="beginsWith" text="Partial">
      <formula>LEFT(E80,LEN("Partial"))="Partial"</formula>
    </cfRule>
    <cfRule type="beginsWith" dxfId="3679" priority="1230" stopIfTrue="1" operator="beginsWith" text="Missing">
      <formula>LEFT(E80,LEN("Missing"))="Missing"</formula>
    </cfRule>
    <cfRule type="beginsWith" dxfId="3678" priority="1231" stopIfTrue="1" operator="beginsWith" text="Untested">
      <formula>LEFT(E80,LEN("Untested"))="Untested"</formula>
    </cfRule>
    <cfRule type="notContainsBlanks" dxfId="3677" priority="1232" stopIfTrue="1">
      <formula>LEN(TRIM(E80))&gt;0</formula>
    </cfRule>
  </conditionalFormatting>
  <conditionalFormatting sqref="E82">
    <cfRule type="beginsWith" dxfId="3676" priority="1217" stopIfTrue="1" operator="beginsWith" text="Not Applicable">
      <formula>LEFT(E82,LEN("Not Applicable"))="Not Applicable"</formula>
    </cfRule>
    <cfRule type="beginsWith" dxfId="3675" priority="1218" stopIfTrue="1" operator="beginsWith" text="Waived">
      <formula>LEFT(E82,LEN("Waived"))="Waived"</formula>
    </cfRule>
    <cfRule type="beginsWith" dxfId="3674" priority="1219" stopIfTrue="1" operator="beginsWith" text="Pre-Passed">
      <formula>LEFT(E82,LEN("Pre-Passed"))="Pre-Passed"</formula>
    </cfRule>
    <cfRule type="beginsWith" dxfId="3673" priority="1220" stopIfTrue="1" operator="beginsWith" text="Completed">
      <formula>LEFT(E82,LEN("Completed"))="Completed"</formula>
    </cfRule>
    <cfRule type="beginsWith" dxfId="3672" priority="1221" stopIfTrue="1" operator="beginsWith" text="Partial">
      <formula>LEFT(E82,LEN("Partial"))="Partial"</formula>
    </cfRule>
    <cfRule type="beginsWith" dxfId="3671" priority="1222" stopIfTrue="1" operator="beginsWith" text="Missing">
      <formula>LEFT(E82,LEN("Missing"))="Missing"</formula>
    </cfRule>
    <cfRule type="beginsWith" dxfId="3670" priority="1223" stopIfTrue="1" operator="beginsWith" text="Untested">
      <formula>LEFT(E82,LEN("Untested"))="Untested"</formula>
    </cfRule>
    <cfRule type="notContainsBlanks" dxfId="3669" priority="1224" stopIfTrue="1">
      <formula>LEN(TRIM(E82))&gt;0</formula>
    </cfRule>
  </conditionalFormatting>
  <conditionalFormatting sqref="E83">
    <cfRule type="beginsWith" dxfId="3668" priority="1209" stopIfTrue="1" operator="beginsWith" text="Not Applicable">
      <formula>LEFT(E83,LEN("Not Applicable"))="Not Applicable"</formula>
    </cfRule>
    <cfRule type="beginsWith" dxfId="3667" priority="1210" stopIfTrue="1" operator="beginsWith" text="Waived">
      <formula>LEFT(E83,LEN("Waived"))="Waived"</formula>
    </cfRule>
    <cfRule type="beginsWith" dxfId="3666" priority="1211" stopIfTrue="1" operator="beginsWith" text="Pre-Passed">
      <formula>LEFT(E83,LEN("Pre-Passed"))="Pre-Passed"</formula>
    </cfRule>
    <cfRule type="beginsWith" dxfId="3665" priority="1212" stopIfTrue="1" operator="beginsWith" text="Completed">
      <formula>LEFT(E83,LEN("Completed"))="Completed"</formula>
    </cfRule>
    <cfRule type="beginsWith" dxfId="3664" priority="1213" stopIfTrue="1" operator="beginsWith" text="Partial">
      <formula>LEFT(E83,LEN("Partial"))="Partial"</formula>
    </cfRule>
    <cfRule type="beginsWith" dxfId="3663" priority="1214" stopIfTrue="1" operator="beginsWith" text="Missing">
      <formula>LEFT(E83,LEN("Missing"))="Missing"</formula>
    </cfRule>
    <cfRule type="beginsWith" dxfId="3662" priority="1215" stopIfTrue="1" operator="beginsWith" text="Untested">
      <formula>LEFT(E83,LEN("Untested"))="Untested"</formula>
    </cfRule>
    <cfRule type="notContainsBlanks" dxfId="3661" priority="1216" stopIfTrue="1">
      <formula>LEN(TRIM(E83))&gt;0</formula>
    </cfRule>
  </conditionalFormatting>
  <conditionalFormatting sqref="E85">
    <cfRule type="beginsWith" dxfId="3660" priority="1201" stopIfTrue="1" operator="beginsWith" text="Not Applicable">
      <formula>LEFT(E85,LEN("Not Applicable"))="Not Applicable"</formula>
    </cfRule>
    <cfRule type="beginsWith" dxfId="3659" priority="1202" stopIfTrue="1" operator="beginsWith" text="Waived">
      <formula>LEFT(E85,LEN("Waived"))="Waived"</formula>
    </cfRule>
    <cfRule type="beginsWith" dxfId="3658" priority="1203" stopIfTrue="1" operator="beginsWith" text="Pre-Passed">
      <formula>LEFT(E85,LEN("Pre-Passed"))="Pre-Passed"</formula>
    </cfRule>
    <cfRule type="beginsWith" dxfId="3657" priority="1204" stopIfTrue="1" operator="beginsWith" text="Completed">
      <formula>LEFT(E85,LEN("Completed"))="Completed"</formula>
    </cfRule>
    <cfRule type="beginsWith" dxfId="3656" priority="1205" stopIfTrue="1" operator="beginsWith" text="Partial">
      <formula>LEFT(E85,LEN("Partial"))="Partial"</formula>
    </cfRule>
    <cfRule type="beginsWith" dxfId="3655" priority="1206" stopIfTrue="1" operator="beginsWith" text="Missing">
      <formula>LEFT(E85,LEN("Missing"))="Missing"</formula>
    </cfRule>
    <cfRule type="beginsWith" dxfId="3654" priority="1207" stopIfTrue="1" operator="beginsWith" text="Untested">
      <formula>LEFT(E85,LEN("Untested"))="Untested"</formula>
    </cfRule>
    <cfRule type="notContainsBlanks" dxfId="3653" priority="1208" stopIfTrue="1">
      <formula>LEN(TRIM(E85))&gt;0</formula>
    </cfRule>
  </conditionalFormatting>
  <conditionalFormatting sqref="E86 E88">
    <cfRule type="beginsWith" dxfId="3652" priority="1193" stopIfTrue="1" operator="beginsWith" text="Not Applicable">
      <formula>LEFT(E86,LEN("Not Applicable"))="Not Applicable"</formula>
    </cfRule>
    <cfRule type="beginsWith" dxfId="3651" priority="1194" stopIfTrue="1" operator="beginsWith" text="Waived">
      <formula>LEFT(E86,LEN("Waived"))="Waived"</formula>
    </cfRule>
    <cfRule type="beginsWith" dxfId="3650" priority="1195" stopIfTrue="1" operator="beginsWith" text="Pre-Passed">
      <formula>LEFT(E86,LEN("Pre-Passed"))="Pre-Passed"</formula>
    </cfRule>
    <cfRule type="beginsWith" dxfId="3649" priority="1196" stopIfTrue="1" operator="beginsWith" text="Completed">
      <formula>LEFT(E86,LEN("Completed"))="Completed"</formula>
    </cfRule>
    <cfRule type="beginsWith" dxfId="3648" priority="1197" stopIfTrue="1" operator="beginsWith" text="Partial">
      <formula>LEFT(E86,LEN("Partial"))="Partial"</formula>
    </cfRule>
    <cfRule type="beginsWith" dxfId="3647" priority="1198" stopIfTrue="1" operator="beginsWith" text="Missing">
      <formula>LEFT(E86,LEN("Missing"))="Missing"</formula>
    </cfRule>
    <cfRule type="beginsWith" dxfId="3646" priority="1199" stopIfTrue="1" operator="beginsWith" text="Untested">
      <formula>LEFT(E86,LEN("Untested"))="Untested"</formula>
    </cfRule>
    <cfRule type="notContainsBlanks" dxfId="3645" priority="1200" stopIfTrue="1">
      <formula>LEN(TRIM(E86))&gt;0</formula>
    </cfRule>
  </conditionalFormatting>
  <conditionalFormatting sqref="E89">
    <cfRule type="beginsWith" dxfId="3644" priority="1177" stopIfTrue="1" operator="beginsWith" text="Not Applicable">
      <formula>LEFT(E89,LEN("Not Applicable"))="Not Applicable"</formula>
    </cfRule>
    <cfRule type="beginsWith" dxfId="3643" priority="1178" stopIfTrue="1" operator="beginsWith" text="Waived">
      <formula>LEFT(E89,LEN("Waived"))="Waived"</formula>
    </cfRule>
    <cfRule type="beginsWith" dxfId="3642" priority="1179" stopIfTrue="1" operator="beginsWith" text="Pre-Passed">
      <formula>LEFT(E89,LEN("Pre-Passed"))="Pre-Passed"</formula>
    </cfRule>
    <cfRule type="beginsWith" dxfId="3641" priority="1180" stopIfTrue="1" operator="beginsWith" text="Completed">
      <formula>LEFT(E89,LEN("Completed"))="Completed"</formula>
    </cfRule>
    <cfRule type="beginsWith" dxfId="3640" priority="1181" stopIfTrue="1" operator="beginsWith" text="Partial">
      <formula>LEFT(E89,LEN("Partial"))="Partial"</formula>
    </cfRule>
    <cfRule type="beginsWith" dxfId="3639" priority="1182" stopIfTrue="1" operator="beginsWith" text="Missing">
      <formula>LEFT(E89,LEN("Missing"))="Missing"</formula>
    </cfRule>
    <cfRule type="beginsWith" dxfId="3638" priority="1183" stopIfTrue="1" operator="beginsWith" text="Untested">
      <formula>LEFT(E89,LEN("Untested"))="Untested"</formula>
    </cfRule>
    <cfRule type="notContainsBlanks" dxfId="3637" priority="1184" stopIfTrue="1">
      <formula>LEN(TRIM(E89))&gt;0</formula>
    </cfRule>
  </conditionalFormatting>
  <conditionalFormatting sqref="E90">
    <cfRule type="beginsWith" dxfId="3636" priority="1169" stopIfTrue="1" operator="beginsWith" text="Not Applicable">
      <formula>LEFT(E90,LEN("Not Applicable"))="Not Applicable"</formula>
    </cfRule>
    <cfRule type="beginsWith" dxfId="3635" priority="1170" stopIfTrue="1" operator="beginsWith" text="Waived">
      <formula>LEFT(E90,LEN("Waived"))="Waived"</formula>
    </cfRule>
    <cfRule type="beginsWith" dxfId="3634" priority="1171" stopIfTrue="1" operator="beginsWith" text="Pre-Passed">
      <formula>LEFT(E90,LEN("Pre-Passed"))="Pre-Passed"</formula>
    </cfRule>
    <cfRule type="beginsWith" dxfId="3633" priority="1172" stopIfTrue="1" operator="beginsWith" text="Completed">
      <formula>LEFT(E90,LEN("Completed"))="Completed"</formula>
    </cfRule>
    <cfRule type="beginsWith" dxfId="3632" priority="1173" stopIfTrue="1" operator="beginsWith" text="Partial">
      <formula>LEFT(E90,LEN("Partial"))="Partial"</formula>
    </cfRule>
    <cfRule type="beginsWith" dxfId="3631" priority="1174" stopIfTrue="1" operator="beginsWith" text="Missing">
      <formula>LEFT(E90,LEN("Missing"))="Missing"</formula>
    </cfRule>
    <cfRule type="beginsWith" dxfId="3630" priority="1175" stopIfTrue="1" operator="beginsWith" text="Untested">
      <formula>LEFT(E90,LEN("Untested"))="Untested"</formula>
    </cfRule>
    <cfRule type="notContainsBlanks" dxfId="3629" priority="1176" stopIfTrue="1">
      <formula>LEN(TRIM(E90))&gt;0</formula>
    </cfRule>
  </conditionalFormatting>
  <conditionalFormatting sqref="E91">
    <cfRule type="beginsWith" dxfId="3628" priority="1161" stopIfTrue="1" operator="beginsWith" text="Not Applicable">
      <formula>LEFT(E91,LEN("Not Applicable"))="Not Applicable"</formula>
    </cfRule>
    <cfRule type="beginsWith" dxfId="3627" priority="1162" stopIfTrue="1" operator="beginsWith" text="Waived">
      <formula>LEFT(E91,LEN("Waived"))="Waived"</formula>
    </cfRule>
    <cfRule type="beginsWith" dxfId="3626" priority="1163" stopIfTrue="1" operator="beginsWith" text="Pre-Passed">
      <formula>LEFT(E91,LEN("Pre-Passed"))="Pre-Passed"</formula>
    </cfRule>
    <cfRule type="beginsWith" dxfId="3625" priority="1164" stopIfTrue="1" operator="beginsWith" text="Completed">
      <formula>LEFT(E91,LEN("Completed"))="Completed"</formula>
    </cfRule>
    <cfRule type="beginsWith" dxfId="3624" priority="1165" stopIfTrue="1" operator="beginsWith" text="Partial">
      <formula>LEFT(E91,LEN("Partial"))="Partial"</formula>
    </cfRule>
    <cfRule type="beginsWith" dxfId="3623" priority="1166" stopIfTrue="1" operator="beginsWith" text="Missing">
      <formula>LEFT(E91,LEN("Missing"))="Missing"</formula>
    </cfRule>
    <cfRule type="beginsWith" dxfId="3622" priority="1167" stopIfTrue="1" operator="beginsWith" text="Untested">
      <formula>LEFT(E91,LEN("Untested"))="Untested"</formula>
    </cfRule>
    <cfRule type="notContainsBlanks" dxfId="3621" priority="1168" stopIfTrue="1">
      <formula>LEN(TRIM(E91))&gt;0</formula>
    </cfRule>
  </conditionalFormatting>
  <conditionalFormatting sqref="E93">
    <cfRule type="beginsWith" dxfId="3620" priority="1153" stopIfTrue="1" operator="beginsWith" text="Not Applicable">
      <formula>LEFT(E93,LEN("Not Applicable"))="Not Applicable"</formula>
    </cfRule>
    <cfRule type="beginsWith" dxfId="3619" priority="1154" stopIfTrue="1" operator="beginsWith" text="Waived">
      <formula>LEFT(E93,LEN("Waived"))="Waived"</formula>
    </cfRule>
    <cfRule type="beginsWith" dxfId="3618" priority="1155" stopIfTrue="1" operator="beginsWith" text="Pre-Passed">
      <formula>LEFT(E93,LEN("Pre-Passed"))="Pre-Passed"</formula>
    </cfRule>
    <cfRule type="beginsWith" dxfId="3617" priority="1156" stopIfTrue="1" operator="beginsWith" text="Completed">
      <formula>LEFT(E93,LEN("Completed"))="Completed"</formula>
    </cfRule>
    <cfRule type="beginsWith" dxfId="3616" priority="1157" stopIfTrue="1" operator="beginsWith" text="Partial">
      <formula>LEFT(E93,LEN("Partial"))="Partial"</formula>
    </cfRule>
    <cfRule type="beginsWith" dxfId="3615" priority="1158" stopIfTrue="1" operator="beginsWith" text="Missing">
      <formula>LEFT(E93,LEN("Missing"))="Missing"</formula>
    </cfRule>
    <cfRule type="beginsWith" dxfId="3614" priority="1159" stopIfTrue="1" operator="beginsWith" text="Untested">
      <formula>LEFT(E93,LEN("Untested"))="Untested"</formula>
    </cfRule>
    <cfRule type="notContainsBlanks" dxfId="3613" priority="1160" stopIfTrue="1">
      <formula>LEN(TRIM(E93))&gt;0</formula>
    </cfRule>
  </conditionalFormatting>
  <conditionalFormatting sqref="E95">
    <cfRule type="beginsWith" dxfId="3612" priority="1137" stopIfTrue="1" operator="beginsWith" text="Not Applicable">
      <formula>LEFT(E95,LEN("Not Applicable"))="Not Applicable"</formula>
    </cfRule>
    <cfRule type="beginsWith" dxfId="3611" priority="1138" stopIfTrue="1" operator="beginsWith" text="Waived">
      <formula>LEFT(E95,LEN("Waived"))="Waived"</formula>
    </cfRule>
    <cfRule type="beginsWith" dxfId="3610" priority="1139" stopIfTrue="1" operator="beginsWith" text="Pre-Passed">
      <formula>LEFT(E95,LEN("Pre-Passed"))="Pre-Passed"</formula>
    </cfRule>
    <cfRule type="beginsWith" dxfId="3609" priority="1140" stopIfTrue="1" operator="beginsWith" text="Completed">
      <formula>LEFT(E95,LEN("Completed"))="Completed"</formula>
    </cfRule>
    <cfRule type="beginsWith" dxfId="3608" priority="1141" stopIfTrue="1" operator="beginsWith" text="Partial">
      <formula>LEFT(E95,LEN("Partial"))="Partial"</formula>
    </cfRule>
    <cfRule type="beginsWith" dxfId="3607" priority="1142" stopIfTrue="1" operator="beginsWith" text="Missing">
      <formula>LEFT(E95,LEN("Missing"))="Missing"</formula>
    </cfRule>
    <cfRule type="beginsWith" dxfId="3606" priority="1143" stopIfTrue="1" operator="beginsWith" text="Untested">
      <formula>LEFT(E95,LEN("Untested"))="Untested"</formula>
    </cfRule>
    <cfRule type="notContainsBlanks" dxfId="3605" priority="1144" stopIfTrue="1">
      <formula>LEN(TRIM(E95))&gt;0</formula>
    </cfRule>
  </conditionalFormatting>
  <conditionalFormatting sqref="E96">
    <cfRule type="beginsWith" dxfId="3604" priority="1129" stopIfTrue="1" operator="beginsWith" text="Not Applicable">
      <formula>LEFT(E96,LEN("Not Applicable"))="Not Applicable"</formula>
    </cfRule>
    <cfRule type="beginsWith" dxfId="3603" priority="1130" stopIfTrue="1" operator="beginsWith" text="Waived">
      <formula>LEFT(E96,LEN("Waived"))="Waived"</formula>
    </cfRule>
    <cfRule type="beginsWith" dxfId="3602" priority="1131" stopIfTrue="1" operator="beginsWith" text="Pre-Passed">
      <formula>LEFT(E96,LEN("Pre-Passed"))="Pre-Passed"</formula>
    </cfRule>
    <cfRule type="beginsWith" dxfId="3601" priority="1132" stopIfTrue="1" operator="beginsWith" text="Completed">
      <formula>LEFT(E96,LEN("Completed"))="Completed"</formula>
    </cfRule>
    <cfRule type="beginsWith" dxfId="3600" priority="1133" stopIfTrue="1" operator="beginsWith" text="Partial">
      <formula>LEFT(E96,LEN("Partial"))="Partial"</formula>
    </cfRule>
    <cfRule type="beginsWith" dxfId="3599" priority="1134" stopIfTrue="1" operator="beginsWith" text="Missing">
      <formula>LEFT(E96,LEN("Missing"))="Missing"</formula>
    </cfRule>
    <cfRule type="beginsWith" dxfId="3598" priority="1135" stopIfTrue="1" operator="beginsWith" text="Untested">
      <formula>LEFT(E96,LEN("Untested"))="Untested"</formula>
    </cfRule>
    <cfRule type="notContainsBlanks" dxfId="3597" priority="1136" stopIfTrue="1">
      <formula>LEN(TRIM(E96))&gt;0</formula>
    </cfRule>
  </conditionalFormatting>
  <conditionalFormatting sqref="E109">
    <cfRule type="beginsWith" dxfId="3596" priority="1041" stopIfTrue="1" operator="beginsWith" text="Not Applicable">
      <formula>LEFT(E109,LEN("Not Applicable"))="Not Applicable"</formula>
    </cfRule>
    <cfRule type="beginsWith" dxfId="3595" priority="1042" stopIfTrue="1" operator="beginsWith" text="Waived">
      <formula>LEFT(E109,LEN("Waived"))="Waived"</formula>
    </cfRule>
    <cfRule type="beginsWith" dxfId="3594" priority="1043" stopIfTrue="1" operator="beginsWith" text="Pre-Passed">
      <formula>LEFT(E109,LEN("Pre-Passed"))="Pre-Passed"</formula>
    </cfRule>
    <cfRule type="beginsWith" dxfId="3593" priority="1044" stopIfTrue="1" operator="beginsWith" text="Completed">
      <formula>LEFT(E109,LEN("Completed"))="Completed"</formula>
    </cfRule>
    <cfRule type="beginsWith" dxfId="3592" priority="1045" stopIfTrue="1" operator="beginsWith" text="Partial">
      <formula>LEFT(E109,LEN("Partial"))="Partial"</formula>
    </cfRule>
    <cfRule type="beginsWith" dxfId="3591" priority="1046" stopIfTrue="1" operator="beginsWith" text="Missing">
      <formula>LEFT(E109,LEN("Missing"))="Missing"</formula>
    </cfRule>
    <cfRule type="beginsWith" dxfId="3590" priority="1047" stopIfTrue="1" operator="beginsWith" text="Untested">
      <formula>LEFT(E109,LEN("Untested"))="Untested"</formula>
    </cfRule>
    <cfRule type="notContainsBlanks" dxfId="3589" priority="1048" stopIfTrue="1">
      <formula>LEN(TRIM(E109))&gt;0</formula>
    </cfRule>
  </conditionalFormatting>
  <conditionalFormatting sqref="E110">
    <cfRule type="beginsWith" dxfId="3588" priority="1033" stopIfTrue="1" operator="beginsWith" text="Not Applicable">
      <formula>LEFT(E110,LEN("Not Applicable"))="Not Applicable"</formula>
    </cfRule>
    <cfRule type="beginsWith" dxfId="3587" priority="1034" stopIfTrue="1" operator="beginsWith" text="Waived">
      <formula>LEFT(E110,LEN("Waived"))="Waived"</formula>
    </cfRule>
    <cfRule type="beginsWith" dxfId="3586" priority="1035" stopIfTrue="1" operator="beginsWith" text="Pre-Passed">
      <formula>LEFT(E110,LEN("Pre-Passed"))="Pre-Passed"</formula>
    </cfRule>
    <cfRule type="beginsWith" dxfId="3585" priority="1036" stopIfTrue="1" operator="beginsWith" text="Completed">
      <formula>LEFT(E110,LEN("Completed"))="Completed"</formula>
    </cfRule>
    <cfRule type="beginsWith" dxfId="3584" priority="1037" stopIfTrue="1" operator="beginsWith" text="Partial">
      <formula>LEFT(E110,LEN("Partial"))="Partial"</formula>
    </cfRule>
    <cfRule type="beginsWith" dxfId="3583" priority="1038" stopIfTrue="1" operator="beginsWith" text="Missing">
      <formula>LEFT(E110,LEN("Missing"))="Missing"</formula>
    </cfRule>
    <cfRule type="beginsWith" dxfId="3582" priority="1039" stopIfTrue="1" operator="beginsWith" text="Untested">
      <formula>LEFT(E110,LEN("Untested"))="Untested"</formula>
    </cfRule>
    <cfRule type="notContainsBlanks" dxfId="3581" priority="1040" stopIfTrue="1">
      <formula>LEN(TRIM(E110))&gt;0</formula>
    </cfRule>
  </conditionalFormatting>
  <conditionalFormatting sqref="E113">
    <cfRule type="beginsWith" dxfId="3580" priority="1017" stopIfTrue="1" operator="beginsWith" text="Not Applicable">
      <formula>LEFT(E113,LEN("Not Applicable"))="Not Applicable"</formula>
    </cfRule>
    <cfRule type="beginsWith" dxfId="3579" priority="1018" stopIfTrue="1" operator="beginsWith" text="Waived">
      <formula>LEFT(E113,LEN("Waived"))="Waived"</formula>
    </cfRule>
    <cfRule type="beginsWith" dxfId="3578" priority="1019" stopIfTrue="1" operator="beginsWith" text="Pre-Passed">
      <formula>LEFT(E113,LEN("Pre-Passed"))="Pre-Passed"</formula>
    </cfRule>
    <cfRule type="beginsWith" dxfId="3577" priority="1020" stopIfTrue="1" operator="beginsWith" text="Completed">
      <formula>LEFT(E113,LEN("Completed"))="Completed"</formula>
    </cfRule>
    <cfRule type="beginsWith" dxfId="3576" priority="1021" stopIfTrue="1" operator="beginsWith" text="Partial">
      <formula>LEFT(E113,LEN("Partial"))="Partial"</formula>
    </cfRule>
    <cfRule type="beginsWith" dxfId="3575" priority="1022" stopIfTrue="1" operator="beginsWith" text="Missing">
      <formula>LEFT(E113,LEN("Missing"))="Missing"</formula>
    </cfRule>
    <cfRule type="beginsWith" dxfId="3574" priority="1023" stopIfTrue="1" operator="beginsWith" text="Untested">
      <formula>LEFT(E113,LEN("Untested"))="Untested"</formula>
    </cfRule>
    <cfRule type="notContainsBlanks" dxfId="3573" priority="1024" stopIfTrue="1">
      <formula>LEN(TRIM(E113))&gt;0</formula>
    </cfRule>
  </conditionalFormatting>
  <conditionalFormatting sqref="E114">
    <cfRule type="beginsWith" dxfId="3572" priority="1009" stopIfTrue="1" operator="beginsWith" text="Not Applicable">
      <formula>LEFT(E114,LEN("Not Applicable"))="Not Applicable"</formula>
    </cfRule>
    <cfRule type="beginsWith" dxfId="3571" priority="1010" stopIfTrue="1" operator="beginsWith" text="Waived">
      <formula>LEFT(E114,LEN("Waived"))="Waived"</formula>
    </cfRule>
    <cfRule type="beginsWith" dxfId="3570" priority="1011" stopIfTrue="1" operator="beginsWith" text="Pre-Passed">
      <formula>LEFT(E114,LEN("Pre-Passed"))="Pre-Passed"</formula>
    </cfRule>
    <cfRule type="beginsWith" dxfId="3569" priority="1012" stopIfTrue="1" operator="beginsWith" text="Completed">
      <formula>LEFT(E114,LEN("Completed"))="Completed"</formula>
    </cfRule>
    <cfRule type="beginsWith" dxfId="3568" priority="1013" stopIfTrue="1" operator="beginsWith" text="Partial">
      <formula>LEFT(E114,LEN("Partial"))="Partial"</formula>
    </cfRule>
    <cfRule type="beginsWith" dxfId="3567" priority="1014" stopIfTrue="1" operator="beginsWith" text="Missing">
      <formula>LEFT(E114,LEN("Missing"))="Missing"</formula>
    </cfRule>
    <cfRule type="beginsWith" dxfId="3566" priority="1015" stopIfTrue="1" operator="beginsWith" text="Untested">
      <formula>LEFT(E114,LEN("Untested"))="Untested"</formula>
    </cfRule>
    <cfRule type="notContainsBlanks" dxfId="3565" priority="1016" stopIfTrue="1">
      <formula>LEN(TRIM(E114))&gt;0</formula>
    </cfRule>
  </conditionalFormatting>
  <conditionalFormatting sqref="E115">
    <cfRule type="beginsWith" dxfId="3564" priority="1001" stopIfTrue="1" operator="beginsWith" text="Not Applicable">
      <formula>LEFT(E115,LEN("Not Applicable"))="Not Applicable"</formula>
    </cfRule>
    <cfRule type="beginsWith" dxfId="3563" priority="1002" stopIfTrue="1" operator="beginsWith" text="Waived">
      <formula>LEFT(E115,LEN("Waived"))="Waived"</formula>
    </cfRule>
    <cfRule type="beginsWith" dxfId="3562" priority="1003" stopIfTrue="1" operator="beginsWith" text="Pre-Passed">
      <formula>LEFT(E115,LEN("Pre-Passed"))="Pre-Passed"</formula>
    </cfRule>
    <cfRule type="beginsWith" dxfId="3561" priority="1004" stopIfTrue="1" operator="beginsWith" text="Completed">
      <formula>LEFT(E115,LEN("Completed"))="Completed"</formula>
    </cfRule>
    <cfRule type="beginsWith" dxfId="3560" priority="1005" stopIfTrue="1" operator="beginsWith" text="Partial">
      <formula>LEFT(E115,LEN("Partial"))="Partial"</formula>
    </cfRule>
    <cfRule type="beginsWith" dxfId="3559" priority="1006" stopIfTrue="1" operator="beginsWith" text="Missing">
      <formula>LEFT(E115,LEN("Missing"))="Missing"</formula>
    </cfRule>
    <cfRule type="beginsWith" dxfId="3558" priority="1007" stopIfTrue="1" operator="beginsWith" text="Untested">
      <formula>LEFT(E115,LEN("Untested"))="Untested"</formula>
    </cfRule>
    <cfRule type="notContainsBlanks" dxfId="3557" priority="1008" stopIfTrue="1">
      <formula>LEN(TRIM(E115))&gt;0</formula>
    </cfRule>
  </conditionalFormatting>
  <conditionalFormatting sqref="E116">
    <cfRule type="beginsWith" dxfId="3556" priority="993" stopIfTrue="1" operator="beginsWith" text="Not Applicable">
      <formula>LEFT(E116,LEN("Not Applicable"))="Not Applicable"</formula>
    </cfRule>
    <cfRule type="beginsWith" dxfId="3555" priority="994" stopIfTrue="1" operator="beginsWith" text="Waived">
      <formula>LEFT(E116,LEN("Waived"))="Waived"</formula>
    </cfRule>
    <cfRule type="beginsWith" dxfId="3554" priority="995" stopIfTrue="1" operator="beginsWith" text="Pre-Passed">
      <formula>LEFT(E116,LEN("Pre-Passed"))="Pre-Passed"</formula>
    </cfRule>
    <cfRule type="beginsWith" dxfId="3553" priority="996" stopIfTrue="1" operator="beginsWith" text="Completed">
      <formula>LEFT(E116,LEN("Completed"))="Completed"</formula>
    </cfRule>
    <cfRule type="beginsWith" dxfId="3552" priority="997" stopIfTrue="1" operator="beginsWith" text="Partial">
      <formula>LEFT(E116,LEN("Partial"))="Partial"</formula>
    </cfRule>
    <cfRule type="beginsWith" dxfId="3551" priority="998" stopIfTrue="1" operator="beginsWith" text="Missing">
      <formula>LEFT(E116,LEN("Missing"))="Missing"</formula>
    </cfRule>
    <cfRule type="beginsWith" dxfId="3550" priority="999" stopIfTrue="1" operator="beginsWith" text="Untested">
      <formula>LEFT(E116,LEN("Untested"))="Untested"</formula>
    </cfRule>
    <cfRule type="notContainsBlanks" dxfId="3549" priority="1000" stopIfTrue="1">
      <formula>LEN(TRIM(E116))&gt;0</formula>
    </cfRule>
  </conditionalFormatting>
  <conditionalFormatting sqref="E117">
    <cfRule type="beginsWith" dxfId="3548" priority="985" stopIfTrue="1" operator="beginsWith" text="Not Applicable">
      <formula>LEFT(E117,LEN("Not Applicable"))="Not Applicable"</formula>
    </cfRule>
    <cfRule type="beginsWith" dxfId="3547" priority="986" stopIfTrue="1" operator="beginsWith" text="Waived">
      <formula>LEFT(E117,LEN("Waived"))="Waived"</formula>
    </cfRule>
    <cfRule type="beginsWith" dxfId="3546" priority="987" stopIfTrue="1" operator="beginsWith" text="Pre-Passed">
      <formula>LEFT(E117,LEN("Pre-Passed"))="Pre-Passed"</formula>
    </cfRule>
    <cfRule type="beginsWith" dxfId="3545" priority="988" stopIfTrue="1" operator="beginsWith" text="Completed">
      <formula>LEFT(E117,LEN("Completed"))="Completed"</formula>
    </cfRule>
    <cfRule type="beginsWith" dxfId="3544" priority="989" stopIfTrue="1" operator="beginsWith" text="Partial">
      <formula>LEFT(E117,LEN("Partial"))="Partial"</formula>
    </cfRule>
    <cfRule type="beginsWith" dxfId="3543" priority="990" stopIfTrue="1" operator="beginsWith" text="Missing">
      <formula>LEFT(E117,LEN("Missing"))="Missing"</formula>
    </cfRule>
    <cfRule type="beginsWith" dxfId="3542" priority="991" stopIfTrue="1" operator="beginsWith" text="Untested">
      <formula>LEFT(E117,LEN("Untested"))="Untested"</formula>
    </cfRule>
    <cfRule type="notContainsBlanks" dxfId="3541" priority="992" stopIfTrue="1">
      <formula>LEN(TRIM(E117))&gt;0</formula>
    </cfRule>
  </conditionalFormatting>
  <conditionalFormatting sqref="E119">
    <cfRule type="beginsWith" dxfId="3540" priority="977" stopIfTrue="1" operator="beginsWith" text="Not Applicable">
      <formula>LEFT(E119,LEN("Not Applicable"))="Not Applicable"</formula>
    </cfRule>
    <cfRule type="beginsWith" dxfId="3539" priority="978" stopIfTrue="1" operator="beginsWith" text="Waived">
      <formula>LEFT(E119,LEN("Waived"))="Waived"</formula>
    </cfRule>
    <cfRule type="beginsWith" dxfId="3538" priority="979" stopIfTrue="1" operator="beginsWith" text="Pre-Passed">
      <formula>LEFT(E119,LEN("Pre-Passed"))="Pre-Passed"</formula>
    </cfRule>
    <cfRule type="beginsWith" dxfId="3537" priority="980" stopIfTrue="1" operator="beginsWith" text="Completed">
      <formula>LEFT(E119,LEN("Completed"))="Completed"</formula>
    </cfRule>
    <cfRule type="beginsWith" dxfId="3536" priority="981" stopIfTrue="1" operator="beginsWith" text="Partial">
      <formula>LEFT(E119,LEN("Partial"))="Partial"</formula>
    </cfRule>
    <cfRule type="beginsWith" dxfId="3535" priority="982" stopIfTrue="1" operator="beginsWith" text="Missing">
      <formula>LEFT(E119,LEN("Missing"))="Missing"</formula>
    </cfRule>
    <cfRule type="beginsWith" dxfId="3534" priority="983" stopIfTrue="1" operator="beginsWith" text="Untested">
      <formula>LEFT(E119,LEN("Untested"))="Untested"</formula>
    </cfRule>
    <cfRule type="notContainsBlanks" dxfId="3533" priority="984" stopIfTrue="1">
      <formula>LEN(TRIM(E119))&gt;0</formula>
    </cfRule>
  </conditionalFormatting>
  <conditionalFormatting sqref="E123">
    <cfRule type="beginsWith" dxfId="3532" priority="889" stopIfTrue="1" operator="beginsWith" text="Not Applicable">
      <formula>LEFT(E123,LEN("Not Applicable"))="Not Applicable"</formula>
    </cfRule>
    <cfRule type="beginsWith" dxfId="3531" priority="890" stopIfTrue="1" operator="beginsWith" text="Waived">
      <formula>LEFT(E123,LEN("Waived"))="Waived"</formula>
    </cfRule>
    <cfRule type="beginsWith" dxfId="3530" priority="891" stopIfTrue="1" operator="beginsWith" text="Pre-Passed">
      <formula>LEFT(E123,LEN("Pre-Passed"))="Pre-Passed"</formula>
    </cfRule>
    <cfRule type="beginsWith" dxfId="3529" priority="892" stopIfTrue="1" operator="beginsWith" text="Completed">
      <formula>LEFT(E123,LEN("Completed"))="Completed"</formula>
    </cfRule>
    <cfRule type="beginsWith" dxfId="3528" priority="893" stopIfTrue="1" operator="beginsWith" text="Partial">
      <formula>LEFT(E123,LEN("Partial"))="Partial"</formula>
    </cfRule>
    <cfRule type="beginsWith" dxfId="3527" priority="894" stopIfTrue="1" operator="beginsWith" text="Missing">
      <formula>LEFT(E123,LEN("Missing"))="Missing"</formula>
    </cfRule>
    <cfRule type="beginsWith" dxfId="3526" priority="895" stopIfTrue="1" operator="beginsWith" text="Untested">
      <formula>LEFT(E123,LEN("Untested"))="Untested"</formula>
    </cfRule>
    <cfRule type="notContainsBlanks" dxfId="3525" priority="896" stopIfTrue="1">
      <formula>LEN(TRIM(E123))&gt;0</formula>
    </cfRule>
  </conditionalFormatting>
  <conditionalFormatting sqref="E124">
    <cfRule type="beginsWith" dxfId="3524" priority="881" stopIfTrue="1" operator="beginsWith" text="Not Applicable">
      <formula>LEFT(E124,LEN("Not Applicable"))="Not Applicable"</formula>
    </cfRule>
    <cfRule type="beginsWith" dxfId="3523" priority="882" stopIfTrue="1" operator="beginsWith" text="Waived">
      <formula>LEFT(E124,LEN("Waived"))="Waived"</formula>
    </cfRule>
    <cfRule type="beginsWith" dxfId="3522" priority="883" stopIfTrue="1" operator="beginsWith" text="Pre-Passed">
      <formula>LEFT(E124,LEN("Pre-Passed"))="Pre-Passed"</formula>
    </cfRule>
    <cfRule type="beginsWith" dxfId="3521" priority="884" stopIfTrue="1" operator="beginsWith" text="Completed">
      <formula>LEFT(E124,LEN("Completed"))="Completed"</formula>
    </cfRule>
    <cfRule type="beginsWith" dxfId="3520" priority="885" stopIfTrue="1" operator="beginsWith" text="Partial">
      <formula>LEFT(E124,LEN("Partial"))="Partial"</formula>
    </cfRule>
    <cfRule type="beginsWith" dxfId="3519" priority="886" stopIfTrue="1" operator="beginsWith" text="Missing">
      <formula>LEFT(E124,LEN("Missing"))="Missing"</formula>
    </cfRule>
    <cfRule type="beginsWith" dxfId="3518" priority="887" stopIfTrue="1" operator="beginsWith" text="Untested">
      <formula>LEFT(E124,LEN("Untested"))="Untested"</formula>
    </cfRule>
    <cfRule type="notContainsBlanks" dxfId="3517" priority="888" stopIfTrue="1">
      <formula>LEN(TRIM(E124))&gt;0</formula>
    </cfRule>
  </conditionalFormatting>
  <conditionalFormatting sqref="E38">
    <cfRule type="beginsWith" dxfId="3516" priority="865" stopIfTrue="1" operator="beginsWith" text="Not Applicable">
      <formula>LEFT(E38,LEN("Not Applicable"))="Not Applicable"</formula>
    </cfRule>
    <cfRule type="beginsWith" dxfId="3515" priority="866" stopIfTrue="1" operator="beginsWith" text="Waived">
      <formula>LEFT(E38,LEN("Waived"))="Waived"</formula>
    </cfRule>
    <cfRule type="beginsWith" dxfId="3514" priority="867" stopIfTrue="1" operator="beginsWith" text="Pre-Passed">
      <formula>LEFT(E38,LEN("Pre-Passed"))="Pre-Passed"</formula>
    </cfRule>
    <cfRule type="beginsWith" dxfId="3513" priority="868" stopIfTrue="1" operator="beginsWith" text="Completed">
      <formula>LEFT(E38,LEN("Completed"))="Completed"</formula>
    </cfRule>
    <cfRule type="beginsWith" dxfId="3512" priority="869" stopIfTrue="1" operator="beginsWith" text="Partial">
      <formula>LEFT(E38,LEN("Partial"))="Partial"</formula>
    </cfRule>
    <cfRule type="beginsWith" dxfId="3511" priority="870" stopIfTrue="1" operator="beginsWith" text="Missing">
      <formula>LEFT(E38,LEN("Missing"))="Missing"</formula>
    </cfRule>
    <cfRule type="beginsWith" dxfId="3510" priority="871" stopIfTrue="1" operator="beginsWith" text="Untested">
      <formula>LEFT(E38,LEN("Untested"))="Untested"</formula>
    </cfRule>
    <cfRule type="notContainsBlanks" dxfId="3509" priority="872" stopIfTrue="1">
      <formula>LEN(TRIM(E38))&gt;0</formula>
    </cfRule>
  </conditionalFormatting>
  <conditionalFormatting sqref="E40">
    <cfRule type="beginsWith" dxfId="3508" priority="857" stopIfTrue="1" operator="beginsWith" text="Not Applicable">
      <formula>LEFT(E40,LEN("Not Applicable"))="Not Applicable"</formula>
    </cfRule>
    <cfRule type="beginsWith" dxfId="3507" priority="858" stopIfTrue="1" operator="beginsWith" text="Waived">
      <formula>LEFT(E40,LEN("Waived"))="Waived"</formula>
    </cfRule>
    <cfRule type="beginsWith" dxfId="3506" priority="859" stopIfTrue="1" operator="beginsWith" text="Pre-Passed">
      <formula>LEFT(E40,LEN("Pre-Passed"))="Pre-Passed"</formula>
    </cfRule>
    <cfRule type="beginsWith" dxfId="3505" priority="860" stopIfTrue="1" operator="beginsWith" text="Completed">
      <formula>LEFT(E40,LEN("Completed"))="Completed"</formula>
    </cfRule>
    <cfRule type="beginsWith" dxfId="3504" priority="861" stopIfTrue="1" operator="beginsWith" text="Partial">
      <formula>LEFT(E40,LEN("Partial"))="Partial"</formula>
    </cfRule>
    <cfRule type="beginsWith" dxfId="3503" priority="862" stopIfTrue="1" operator="beginsWith" text="Missing">
      <formula>LEFT(E40,LEN("Missing"))="Missing"</formula>
    </cfRule>
    <cfRule type="beginsWith" dxfId="3502" priority="863" stopIfTrue="1" operator="beginsWith" text="Untested">
      <formula>LEFT(E40,LEN("Untested"))="Untested"</formula>
    </cfRule>
    <cfRule type="notContainsBlanks" dxfId="3501" priority="864" stopIfTrue="1">
      <formula>LEN(TRIM(E40))&gt;0</formula>
    </cfRule>
  </conditionalFormatting>
  <conditionalFormatting sqref="E41">
    <cfRule type="beginsWith" dxfId="3500" priority="849" stopIfTrue="1" operator="beginsWith" text="Not Applicable">
      <formula>LEFT(E41,LEN("Not Applicable"))="Not Applicable"</formula>
    </cfRule>
    <cfRule type="beginsWith" dxfId="3499" priority="850" stopIfTrue="1" operator="beginsWith" text="Waived">
      <formula>LEFT(E41,LEN("Waived"))="Waived"</formula>
    </cfRule>
    <cfRule type="beginsWith" dxfId="3498" priority="851" stopIfTrue="1" operator="beginsWith" text="Pre-Passed">
      <formula>LEFT(E41,LEN("Pre-Passed"))="Pre-Passed"</formula>
    </cfRule>
    <cfRule type="beginsWith" dxfId="3497" priority="852" stopIfTrue="1" operator="beginsWith" text="Completed">
      <formula>LEFT(E41,LEN("Completed"))="Completed"</formula>
    </cfRule>
    <cfRule type="beginsWith" dxfId="3496" priority="853" stopIfTrue="1" operator="beginsWith" text="Partial">
      <formula>LEFT(E41,LEN("Partial"))="Partial"</formula>
    </cfRule>
    <cfRule type="beginsWith" dxfId="3495" priority="854" stopIfTrue="1" operator="beginsWith" text="Missing">
      <formula>LEFT(E41,LEN("Missing"))="Missing"</formula>
    </cfRule>
    <cfRule type="beginsWith" dxfId="3494" priority="855" stopIfTrue="1" operator="beginsWith" text="Untested">
      <formula>LEFT(E41,LEN("Untested"))="Untested"</formula>
    </cfRule>
    <cfRule type="notContainsBlanks" dxfId="3493" priority="856" stopIfTrue="1">
      <formula>LEN(TRIM(E41))&gt;0</formula>
    </cfRule>
  </conditionalFormatting>
  <conditionalFormatting sqref="E42">
    <cfRule type="beginsWith" dxfId="3492" priority="841" stopIfTrue="1" operator="beginsWith" text="Not Applicable">
      <formula>LEFT(E42,LEN("Not Applicable"))="Not Applicable"</formula>
    </cfRule>
    <cfRule type="beginsWith" dxfId="3491" priority="842" stopIfTrue="1" operator="beginsWith" text="Waived">
      <formula>LEFT(E42,LEN("Waived"))="Waived"</formula>
    </cfRule>
    <cfRule type="beginsWith" dxfId="3490" priority="843" stopIfTrue="1" operator="beginsWith" text="Pre-Passed">
      <formula>LEFT(E42,LEN("Pre-Passed"))="Pre-Passed"</formula>
    </cfRule>
    <cfRule type="beginsWith" dxfId="3489" priority="844" stopIfTrue="1" operator="beginsWith" text="Completed">
      <formula>LEFT(E42,LEN("Completed"))="Completed"</formula>
    </cfRule>
    <cfRule type="beginsWith" dxfId="3488" priority="845" stopIfTrue="1" operator="beginsWith" text="Partial">
      <formula>LEFT(E42,LEN("Partial"))="Partial"</formula>
    </cfRule>
    <cfRule type="beginsWith" dxfId="3487" priority="846" stopIfTrue="1" operator="beginsWith" text="Missing">
      <formula>LEFT(E42,LEN("Missing"))="Missing"</formula>
    </cfRule>
    <cfRule type="beginsWith" dxfId="3486" priority="847" stopIfTrue="1" operator="beginsWith" text="Untested">
      <formula>LEFT(E42,LEN("Untested"))="Untested"</formula>
    </cfRule>
    <cfRule type="notContainsBlanks" dxfId="3485" priority="848" stopIfTrue="1">
      <formula>LEN(TRIM(E42))&gt;0</formula>
    </cfRule>
  </conditionalFormatting>
  <conditionalFormatting sqref="E43">
    <cfRule type="beginsWith" dxfId="3484" priority="833" stopIfTrue="1" operator="beginsWith" text="Not Applicable">
      <formula>LEFT(E43,LEN("Not Applicable"))="Not Applicable"</formula>
    </cfRule>
    <cfRule type="beginsWith" dxfId="3483" priority="834" stopIfTrue="1" operator="beginsWith" text="Waived">
      <formula>LEFT(E43,LEN("Waived"))="Waived"</formula>
    </cfRule>
    <cfRule type="beginsWith" dxfId="3482" priority="835" stopIfTrue="1" operator="beginsWith" text="Pre-Passed">
      <formula>LEFT(E43,LEN("Pre-Passed"))="Pre-Passed"</formula>
    </cfRule>
    <cfRule type="beginsWith" dxfId="3481" priority="836" stopIfTrue="1" operator="beginsWith" text="Completed">
      <formula>LEFT(E43,LEN("Completed"))="Completed"</formula>
    </cfRule>
    <cfRule type="beginsWith" dxfId="3480" priority="837" stopIfTrue="1" operator="beginsWith" text="Partial">
      <formula>LEFT(E43,LEN("Partial"))="Partial"</formula>
    </cfRule>
    <cfRule type="beginsWith" dxfId="3479" priority="838" stopIfTrue="1" operator="beginsWith" text="Missing">
      <formula>LEFT(E43,LEN("Missing"))="Missing"</formula>
    </cfRule>
    <cfRule type="beginsWith" dxfId="3478" priority="839" stopIfTrue="1" operator="beginsWith" text="Untested">
      <formula>LEFT(E43,LEN("Untested"))="Untested"</formula>
    </cfRule>
    <cfRule type="notContainsBlanks" dxfId="3477" priority="840" stopIfTrue="1">
      <formula>LEN(TRIM(E43))&gt;0</formula>
    </cfRule>
  </conditionalFormatting>
  <conditionalFormatting sqref="E44">
    <cfRule type="beginsWith" dxfId="3476" priority="825" stopIfTrue="1" operator="beginsWith" text="Not Applicable">
      <formula>LEFT(E44,LEN("Not Applicable"))="Not Applicable"</formula>
    </cfRule>
    <cfRule type="beginsWith" dxfId="3475" priority="826" stopIfTrue="1" operator="beginsWith" text="Waived">
      <formula>LEFT(E44,LEN("Waived"))="Waived"</formula>
    </cfRule>
    <cfRule type="beginsWith" dxfId="3474" priority="827" stopIfTrue="1" operator="beginsWith" text="Pre-Passed">
      <formula>LEFT(E44,LEN("Pre-Passed"))="Pre-Passed"</formula>
    </cfRule>
    <cfRule type="beginsWith" dxfId="3473" priority="828" stopIfTrue="1" operator="beginsWith" text="Completed">
      <formula>LEFT(E44,LEN("Completed"))="Completed"</formula>
    </cfRule>
    <cfRule type="beginsWith" dxfId="3472" priority="829" stopIfTrue="1" operator="beginsWith" text="Partial">
      <formula>LEFT(E44,LEN("Partial"))="Partial"</formula>
    </cfRule>
    <cfRule type="beginsWith" dxfId="3471" priority="830" stopIfTrue="1" operator="beginsWith" text="Missing">
      <formula>LEFT(E44,LEN("Missing"))="Missing"</formula>
    </cfRule>
    <cfRule type="beginsWith" dxfId="3470" priority="831" stopIfTrue="1" operator="beginsWith" text="Untested">
      <formula>LEFT(E44,LEN("Untested"))="Untested"</formula>
    </cfRule>
    <cfRule type="notContainsBlanks" dxfId="3469" priority="832" stopIfTrue="1">
      <formula>LEN(TRIM(E44))&gt;0</formula>
    </cfRule>
  </conditionalFormatting>
  <conditionalFormatting sqref="E45">
    <cfRule type="beginsWith" dxfId="3468" priority="817" stopIfTrue="1" operator="beginsWith" text="Not Applicable">
      <formula>LEFT(E45,LEN("Not Applicable"))="Not Applicable"</formula>
    </cfRule>
    <cfRule type="beginsWith" dxfId="3467" priority="818" stopIfTrue="1" operator="beginsWith" text="Waived">
      <formula>LEFT(E45,LEN("Waived"))="Waived"</formula>
    </cfRule>
    <cfRule type="beginsWith" dxfId="3466" priority="819" stopIfTrue="1" operator="beginsWith" text="Pre-Passed">
      <formula>LEFT(E45,LEN("Pre-Passed"))="Pre-Passed"</formula>
    </cfRule>
    <cfRule type="beginsWith" dxfId="3465" priority="820" stopIfTrue="1" operator="beginsWith" text="Completed">
      <formula>LEFT(E45,LEN("Completed"))="Completed"</formula>
    </cfRule>
    <cfRule type="beginsWith" dxfId="3464" priority="821" stopIfTrue="1" operator="beginsWith" text="Partial">
      <formula>LEFT(E45,LEN("Partial"))="Partial"</formula>
    </cfRule>
    <cfRule type="beginsWith" dxfId="3463" priority="822" stopIfTrue="1" operator="beginsWith" text="Missing">
      <formula>LEFT(E45,LEN("Missing"))="Missing"</formula>
    </cfRule>
    <cfRule type="beginsWith" dxfId="3462" priority="823" stopIfTrue="1" operator="beginsWith" text="Untested">
      <formula>LEFT(E45,LEN("Untested"))="Untested"</formula>
    </cfRule>
    <cfRule type="notContainsBlanks" dxfId="3461" priority="824" stopIfTrue="1">
      <formula>LEN(TRIM(E45))&gt;0</formula>
    </cfRule>
  </conditionalFormatting>
  <conditionalFormatting sqref="E46">
    <cfRule type="beginsWith" dxfId="3460" priority="809" stopIfTrue="1" operator="beginsWith" text="Not Applicable">
      <formula>LEFT(E46,LEN("Not Applicable"))="Not Applicable"</formula>
    </cfRule>
    <cfRule type="beginsWith" dxfId="3459" priority="810" stopIfTrue="1" operator="beginsWith" text="Waived">
      <formula>LEFT(E46,LEN("Waived"))="Waived"</formula>
    </cfRule>
    <cfRule type="beginsWith" dxfId="3458" priority="811" stopIfTrue="1" operator="beginsWith" text="Pre-Passed">
      <formula>LEFT(E46,LEN("Pre-Passed"))="Pre-Passed"</formula>
    </cfRule>
    <cfRule type="beginsWith" dxfId="3457" priority="812" stopIfTrue="1" operator="beginsWith" text="Completed">
      <formula>LEFT(E46,LEN("Completed"))="Completed"</formula>
    </cfRule>
    <cfRule type="beginsWith" dxfId="3456" priority="813" stopIfTrue="1" operator="beginsWith" text="Partial">
      <formula>LEFT(E46,LEN("Partial"))="Partial"</formula>
    </cfRule>
    <cfRule type="beginsWith" dxfId="3455" priority="814" stopIfTrue="1" operator="beginsWith" text="Missing">
      <formula>LEFT(E46,LEN("Missing"))="Missing"</formula>
    </cfRule>
    <cfRule type="beginsWith" dxfId="3454" priority="815" stopIfTrue="1" operator="beginsWith" text="Untested">
      <formula>LEFT(E46,LEN("Untested"))="Untested"</formula>
    </cfRule>
    <cfRule type="notContainsBlanks" dxfId="3453" priority="816" stopIfTrue="1">
      <formula>LEN(TRIM(E46))&gt;0</formula>
    </cfRule>
  </conditionalFormatting>
  <conditionalFormatting sqref="E94">
    <cfRule type="beginsWith" dxfId="3452" priority="793" stopIfTrue="1" operator="beginsWith" text="Not Applicable">
      <formula>LEFT(E94,LEN("Not Applicable"))="Not Applicable"</formula>
    </cfRule>
    <cfRule type="beginsWith" dxfId="3451" priority="794" stopIfTrue="1" operator="beginsWith" text="Waived">
      <formula>LEFT(E94,LEN("Waived"))="Waived"</formula>
    </cfRule>
    <cfRule type="beginsWith" dxfId="3450" priority="795" stopIfTrue="1" operator="beginsWith" text="Pre-Passed">
      <formula>LEFT(E94,LEN("Pre-Passed"))="Pre-Passed"</formula>
    </cfRule>
    <cfRule type="beginsWith" dxfId="3449" priority="796" stopIfTrue="1" operator="beginsWith" text="Completed">
      <formula>LEFT(E94,LEN("Completed"))="Completed"</formula>
    </cfRule>
    <cfRule type="beginsWith" dxfId="3448" priority="797" stopIfTrue="1" operator="beginsWith" text="Partial">
      <formula>LEFT(E94,LEN("Partial"))="Partial"</formula>
    </cfRule>
    <cfRule type="beginsWith" dxfId="3447" priority="798" stopIfTrue="1" operator="beginsWith" text="Missing">
      <formula>LEFT(E94,LEN("Missing"))="Missing"</formula>
    </cfRule>
    <cfRule type="beginsWith" dxfId="3446" priority="799" stopIfTrue="1" operator="beginsWith" text="Untested">
      <formula>LEFT(E94,LEN("Untested"))="Untested"</formula>
    </cfRule>
    <cfRule type="notContainsBlanks" dxfId="3445" priority="800" stopIfTrue="1">
      <formula>LEN(TRIM(E94))&gt;0</formula>
    </cfRule>
  </conditionalFormatting>
  <conditionalFormatting sqref="E134">
    <cfRule type="beginsWith" dxfId="3444" priority="785" stopIfTrue="1" operator="beginsWith" text="Not Applicable">
      <formula>LEFT(E134,LEN("Not Applicable"))="Not Applicable"</formula>
    </cfRule>
    <cfRule type="beginsWith" dxfId="3443" priority="786" stopIfTrue="1" operator="beginsWith" text="Waived">
      <formula>LEFT(E134,LEN("Waived"))="Waived"</formula>
    </cfRule>
    <cfRule type="beginsWith" dxfId="3442" priority="787" stopIfTrue="1" operator="beginsWith" text="Pre-Passed">
      <formula>LEFT(E134,LEN("Pre-Passed"))="Pre-Passed"</formula>
    </cfRule>
    <cfRule type="beginsWith" dxfId="3441" priority="788" stopIfTrue="1" operator="beginsWith" text="Completed">
      <formula>LEFT(E134,LEN("Completed"))="Completed"</formula>
    </cfRule>
    <cfRule type="beginsWith" dxfId="3440" priority="789" stopIfTrue="1" operator="beginsWith" text="Partial">
      <formula>LEFT(E134,LEN("Partial"))="Partial"</formula>
    </cfRule>
    <cfRule type="beginsWith" dxfId="3439" priority="790" stopIfTrue="1" operator="beginsWith" text="Missing">
      <formula>LEFT(E134,LEN("Missing"))="Missing"</formula>
    </cfRule>
    <cfRule type="beginsWith" dxfId="3438" priority="791" stopIfTrue="1" operator="beginsWith" text="Untested">
      <formula>LEFT(E134,LEN("Untested"))="Untested"</formula>
    </cfRule>
    <cfRule type="notContainsBlanks" dxfId="3437" priority="792" stopIfTrue="1">
      <formula>LEN(TRIM(E134))&gt;0</formula>
    </cfRule>
  </conditionalFormatting>
  <conditionalFormatting sqref="E133">
    <cfRule type="beginsWith" dxfId="3436" priority="777" stopIfTrue="1" operator="beginsWith" text="Not Applicable">
      <formula>LEFT(E133,LEN("Not Applicable"))="Not Applicable"</formula>
    </cfRule>
    <cfRule type="beginsWith" dxfId="3435" priority="778" stopIfTrue="1" operator="beginsWith" text="Waived">
      <formula>LEFT(E133,LEN("Waived"))="Waived"</formula>
    </cfRule>
    <cfRule type="beginsWith" dxfId="3434" priority="779" stopIfTrue="1" operator="beginsWith" text="Pre-Passed">
      <formula>LEFT(E133,LEN("Pre-Passed"))="Pre-Passed"</formula>
    </cfRule>
    <cfRule type="beginsWith" dxfId="3433" priority="780" stopIfTrue="1" operator="beginsWith" text="Completed">
      <formula>LEFT(E133,LEN("Completed"))="Completed"</formula>
    </cfRule>
    <cfRule type="beginsWith" dxfId="3432" priority="781" stopIfTrue="1" operator="beginsWith" text="Partial">
      <formula>LEFT(E133,LEN("Partial"))="Partial"</formula>
    </cfRule>
    <cfRule type="beginsWith" dxfId="3431" priority="782" stopIfTrue="1" operator="beginsWith" text="Missing">
      <formula>LEFT(E133,LEN("Missing"))="Missing"</formula>
    </cfRule>
    <cfRule type="beginsWith" dxfId="3430" priority="783" stopIfTrue="1" operator="beginsWith" text="Untested">
      <formula>LEFT(E133,LEN("Untested"))="Untested"</formula>
    </cfRule>
    <cfRule type="notContainsBlanks" dxfId="3429" priority="784" stopIfTrue="1">
      <formula>LEN(TRIM(E133))&gt;0</formula>
    </cfRule>
  </conditionalFormatting>
  <conditionalFormatting sqref="E135">
    <cfRule type="beginsWith" dxfId="3428" priority="769" stopIfTrue="1" operator="beginsWith" text="Not Applicable">
      <formula>LEFT(E135,LEN("Not Applicable"))="Not Applicable"</formula>
    </cfRule>
    <cfRule type="beginsWith" dxfId="3427" priority="770" stopIfTrue="1" operator="beginsWith" text="Waived">
      <formula>LEFT(E135,LEN("Waived"))="Waived"</formula>
    </cfRule>
    <cfRule type="beginsWith" dxfId="3426" priority="771" stopIfTrue="1" operator="beginsWith" text="Pre-Passed">
      <formula>LEFT(E135,LEN("Pre-Passed"))="Pre-Passed"</formula>
    </cfRule>
    <cfRule type="beginsWith" dxfId="3425" priority="772" stopIfTrue="1" operator="beginsWith" text="Completed">
      <formula>LEFT(E135,LEN("Completed"))="Completed"</formula>
    </cfRule>
    <cfRule type="beginsWith" dxfId="3424" priority="773" stopIfTrue="1" operator="beginsWith" text="Partial">
      <formula>LEFT(E135,LEN("Partial"))="Partial"</formula>
    </cfRule>
    <cfRule type="beginsWith" dxfId="3423" priority="774" stopIfTrue="1" operator="beginsWith" text="Missing">
      <formula>LEFT(E135,LEN("Missing"))="Missing"</formula>
    </cfRule>
    <cfRule type="beginsWith" dxfId="3422" priority="775" stopIfTrue="1" operator="beginsWith" text="Untested">
      <formula>LEFT(E135,LEN("Untested"))="Untested"</formula>
    </cfRule>
    <cfRule type="notContainsBlanks" dxfId="3421" priority="776" stopIfTrue="1">
      <formula>LEN(TRIM(E135))&gt;0</formula>
    </cfRule>
  </conditionalFormatting>
  <conditionalFormatting sqref="E136">
    <cfRule type="beginsWith" dxfId="3420" priority="761" stopIfTrue="1" operator="beginsWith" text="Not Applicable">
      <formula>LEFT(E136,LEN("Not Applicable"))="Not Applicable"</formula>
    </cfRule>
    <cfRule type="beginsWith" dxfId="3419" priority="762" stopIfTrue="1" operator="beginsWith" text="Waived">
      <formula>LEFT(E136,LEN("Waived"))="Waived"</formula>
    </cfRule>
    <cfRule type="beginsWith" dxfId="3418" priority="763" stopIfTrue="1" operator="beginsWith" text="Pre-Passed">
      <formula>LEFT(E136,LEN("Pre-Passed"))="Pre-Passed"</formula>
    </cfRule>
    <cfRule type="beginsWith" dxfId="3417" priority="764" stopIfTrue="1" operator="beginsWith" text="Completed">
      <formula>LEFT(E136,LEN("Completed"))="Completed"</formula>
    </cfRule>
    <cfRule type="beginsWith" dxfId="3416" priority="765" stopIfTrue="1" operator="beginsWith" text="Partial">
      <formula>LEFT(E136,LEN("Partial"))="Partial"</formula>
    </cfRule>
    <cfRule type="beginsWith" dxfId="3415" priority="766" stopIfTrue="1" operator="beginsWith" text="Missing">
      <formula>LEFT(E136,LEN("Missing"))="Missing"</formula>
    </cfRule>
    <cfRule type="beginsWith" dxfId="3414" priority="767" stopIfTrue="1" operator="beginsWith" text="Untested">
      <formula>LEFT(E136,LEN("Untested"))="Untested"</formula>
    </cfRule>
    <cfRule type="notContainsBlanks" dxfId="3413" priority="768" stopIfTrue="1">
      <formula>LEN(TRIM(E136))&gt;0</formula>
    </cfRule>
  </conditionalFormatting>
  <conditionalFormatting sqref="E137">
    <cfRule type="beginsWith" dxfId="3412" priority="753" stopIfTrue="1" operator="beginsWith" text="Not Applicable">
      <formula>LEFT(E137,LEN("Not Applicable"))="Not Applicable"</formula>
    </cfRule>
    <cfRule type="beginsWith" dxfId="3411" priority="754" stopIfTrue="1" operator="beginsWith" text="Waived">
      <formula>LEFT(E137,LEN("Waived"))="Waived"</formula>
    </cfRule>
    <cfRule type="beginsWith" dxfId="3410" priority="755" stopIfTrue="1" operator="beginsWith" text="Pre-Passed">
      <formula>LEFT(E137,LEN("Pre-Passed"))="Pre-Passed"</formula>
    </cfRule>
    <cfRule type="beginsWith" dxfId="3409" priority="756" stopIfTrue="1" operator="beginsWith" text="Completed">
      <formula>LEFT(E137,LEN("Completed"))="Completed"</formula>
    </cfRule>
    <cfRule type="beginsWith" dxfId="3408" priority="757" stopIfTrue="1" operator="beginsWith" text="Partial">
      <formula>LEFT(E137,LEN("Partial"))="Partial"</formula>
    </cfRule>
    <cfRule type="beginsWith" dxfId="3407" priority="758" stopIfTrue="1" operator="beginsWith" text="Missing">
      <formula>LEFT(E137,LEN("Missing"))="Missing"</formula>
    </cfRule>
    <cfRule type="beginsWith" dxfId="3406" priority="759" stopIfTrue="1" operator="beginsWith" text="Untested">
      <formula>LEFT(E137,LEN("Untested"))="Untested"</formula>
    </cfRule>
    <cfRule type="notContainsBlanks" dxfId="3405" priority="760" stopIfTrue="1">
      <formula>LEN(TRIM(E137))&gt;0</formula>
    </cfRule>
  </conditionalFormatting>
  <conditionalFormatting sqref="E67">
    <cfRule type="beginsWith" dxfId="3404" priority="745" stopIfTrue="1" operator="beginsWith" text="Not Applicable">
      <formula>LEFT(E67,LEN("Not Applicable"))="Not Applicable"</formula>
    </cfRule>
    <cfRule type="beginsWith" dxfId="3403" priority="746" stopIfTrue="1" operator="beginsWith" text="Waived">
      <formula>LEFT(E67,LEN("Waived"))="Waived"</formula>
    </cfRule>
    <cfRule type="beginsWith" dxfId="3402" priority="747" stopIfTrue="1" operator="beginsWith" text="Pre-Passed">
      <formula>LEFT(E67,LEN("Pre-Passed"))="Pre-Passed"</formula>
    </cfRule>
    <cfRule type="beginsWith" dxfId="3401" priority="748" stopIfTrue="1" operator="beginsWith" text="Completed">
      <formula>LEFT(E67,LEN("Completed"))="Completed"</formula>
    </cfRule>
    <cfRule type="beginsWith" dxfId="3400" priority="749" stopIfTrue="1" operator="beginsWith" text="Partial">
      <formula>LEFT(E67,LEN("Partial"))="Partial"</formula>
    </cfRule>
    <cfRule type="beginsWith" dxfId="3399" priority="750" stopIfTrue="1" operator="beginsWith" text="Missing">
      <formula>LEFT(E67,LEN("Missing"))="Missing"</formula>
    </cfRule>
    <cfRule type="beginsWith" dxfId="3398" priority="751" stopIfTrue="1" operator="beginsWith" text="Untested">
      <formula>LEFT(E67,LEN("Untested"))="Untested"</formula>
    </cfRule>
    <cfRule type="notContainsBlanks" dxfId="3397" priority="752" stopIfTrue="1">
      <formula>LEN(TRIM(E67))&gt;0</formula>
    </cfRule>
  </conditionalFormatting>
  <conditionalFormatting sqref="F12">
    <cfRule type="beginsWith" dxfId="3396" priority="673" stopIfTrue="1" operator="beginsWith" text="Not Applicable">
      <formula>LEFT(F12,LEN("Not Applicable"))="Not Applicable"</formula>
    </cfRule>
    <cfRule type="beginsWith" dxfId="3395" priority="674" stopIfTrue="1" operator="beginsWith" text="Waived">
      <formula>LEFT(F12,LEN("Waived"))="Waived"</formula>
    </cfRule>
    <cfRule type="beginsWith" dxfId="3394" priority="675" stopIfTrue="1" operator="beginsWith" text="Pre-Passed">
      <formula>LEFT(F12,LEN("Pre-Passed"))="Pre-Passed"</formula>
    </cfRule>
    <cfRule type="beginsWith" dxfId="3393" priority="676" stopIfTrue="1" operator="beginsWith" text="Completed">
      <formula>LEFT(F12,LEN("Completed"))="Completed"</formula>
    </cfRule>
    <cfRule type="beginsWith" dxfId="3392" priority="677" stopIfTrue="1" operator="beginsWith" text="Partial">
      <formula>LEFT(F12,LEN("Partial"))="Partial"</formula>
    </cfRule>
    <cfRule type="beginsWith" dxfId="3391" priority="678" stopIfTrue="1" operator="beginsWith" text="Missing">
      <formula>LEFT(F12,LEN("Missing"))="Missing"</formula>
    </cfRule>
    <cfRule type="beginsWith" dxfId="3390" priority="679" stopIfTrue="1" operator="beginsWith" text="Untested">
      <formula>LEFT(F12,LEN("Untested"))="Untested"</formula>
    </cfRule>
    <cfRule type="notContainsBlanks" dxfId="3389" priority="680" stopIfTrue="1">
      <formula>LEN(TRIM(F12))&gt;0</formula>
    </cfRule>
  </conditionalFormatting>
  <conditionalFormatting sqref="F14">
    <cfRule type="beginsWith" dxfId="3388" priority="665" stopIfTrue="1" operator="beginsWith" text="Not Applicable">
      <formula>LEFT(F14,LEN("Not Applicable"))="Not Applicable"</formula>
    </cfRule>
    <cfRule type="beginsWith" dxfId="3387" priority="666" stopIfTrue="1" operator="beginsWith" text="Waived">
      <formula>LEFT(F14,LEN("Waived"))="Waived"</formula>
    </cfRule>
    <cfRule type="beginsWith" dxfId="3386" priority="667" stopIfTrue="1" operator="beginsWith" text="Pre-Passed">
      <formula>LEFT(F14,LEN("Pre-Passed"))="Pre-Passed"</formula>
    </cfRule>
    <cfRule type="beginsWith" dxfId="3385" priority="668" stopIfTrue="1" operator="beginsWith" text="Completed">
      <formula>LEFT(F14,LEN("Completed"))="Completed"</formula>
    </cfRule>
    <cfRule type="beginsWith" dxfId="3384" priority="669" stopIfTrue="1" operator="beginsWith" text="Partial">
      <formula>LEFT(F14,LEN("Partial"))="Partial"</formula>
    </cfRule>
    <cfRule type="beginsWith" dxfId="3383" priority="670" stopIfTrue="1" operator="beginsWith" text="Missing">
      <formula>LEFT(F14,LEN("Missing"))="Missing"</formula>
    </cfRule>
    <cfRule type="beginsWith" dxfId="3382" priority="671" stopIfTrue="1" operator="beginsWith" text="Untested">
      <formula>LEFT(F14,LEN("Untested"))="Untested"</formula>
    </cfRule>
    <cfRule type="notContainsBlanks" dxfId="3381" priority="672" stopIfTrue="1">
      <formula>LEN(TRIM(F14))&gt;0</formula>
    </cfRule>
  </conditionalFormatting>
  <conditionalFormatting sqref="F18">
    <cfRule type="beginsWith" dxfId="3380" priority="657" stopIfTrue="1" operator="beginsWith" text="Not Applicable">
      <formula>LEFT(F18,LEN("Not Applicable"))="Not Applicable"</formula>
    </cfRule>
    <cfRule type="beginsWith" dxfId="3379" priority="658" stopIfTrue="1" operator="beginsWith" text="Waived">
      <formula>LEFT(F18,LEN("Waived"))="Waived"</formula>
    </cfRule>
    <cfRule type="beginsWith" dxfId="3378" priority="659" stopIfTrue="1" operator="beginsWith" text="Pre-Passed">
      <formula>LEFT(F18,LEN("Pre-Passed"))="Pre-Passed"</formula>
    </cfRule>
    <cfRule type="beginsWith" dxfId="3377" priority="660" stopIfTrue="1" operator="beginsWith" text="Completed">
      <formula>LEFT(F18,LEN("Completed"))="Completed"</formula>
    </cfRule>
    <cfRule type="beginsWith" dxfId="3376" priority="661" stopIfTrue="1" operator="beginsWith" text="Partial">
      <formula>LEFT(F18,LEN("Partial"))="Partial"</formula>
    </cfRule>
    <cfRule type="beginsWith" dxfId="3375" priority="662" stopIfTrue="1" operator="beginsWith" text="Missing">
      <formula>LEFT(F18,LEN("Missing"))="Missing"</formula>
    </cfRule>
    <cfRule type="beginsWith" dxfId="3374" priority="663" stopIfTrue="1" operator="beginsWith" text="Untested">
      <formula>LEFT(F18,LEN("Untested"))="Untested"</formula>
    </cfRule>
    <cfRule type="notContainsBlanks" dxfId="3373" priority="664" stopIfTrue="1">
      <formula>LEN(TRIM(F18))&gt;0</formula>
    </cfRule>
  </conditionalFormatting>
  <conditionalFormatting sqref="F19">
    <cfRule type="beginsWith" dxfId="3372" priority="649" stopIfTrue="1" operator="beginsWith" text="Not Applicable">
      <formula>LEFT(F19,LEN("Not Applicable"))="Not Applicable"</formula>
    </cfRule>
    <cfRule type="beginsWith" dxfId="3371" priority="650" stopIfTrue="1" operator="beginsWith" text="Waived">
      <formula>LEFT(F19,LEN("Waived"))="Waived"</formula>
    </cfRule>
    <cfRule type="beginsWith" dxfId="3370" priority="651" stopIfTrue="1" operator="beginsWith" text="Pre-Passed">
      <formula>LEFT(F19,LEN("Pre-Passed"))="Pre-Passed"</formula>
    </cfRule>
    <cfRule type="beginsWith" dxfId="3369" priority="652" stopIfTrue="1" operator="beginsWith" text="Completed">
      <formula>LEFT(F19,LEN("Completed"))="Completed"</formula>
    </cfRule>
    <cfRule type="beginsWith" dxfId="3368" priority="653" stopIfTrue="1" operator="beginsWith" text="Partial">
      <formula>LEFT(F19,LEN("Partial"))="Partial"</formula>
    </cfRule>
    <cfRule type="beginsWith" dxfId="3367" priority="654" stopIfTrue="1" operator="beginsWith" text="Missing">
      <formula>LEFT(F19,LEN("Missing"))="Missing"</formula>
    </cfRule>
    <cfRule type="beginsWith" dxfId="3366" priority="655" stopIfTrue="1" operator="beginsWith" text="Untested">
      <formula>LEFT(F19,LEN("Untested"))="Untested"</formula>
    </cfRule>
    <cfRule type="notContainsBlanks" dxfId="3365" priority="656" stopIfTrue="1">
      <formula>LEN(TRIM(F19))&gt;0</formula>
    </cfRule>
  </conditionalFormatting>
  <conditionalFormatting sqref="F33:F35">
    <cfRule type="beginsWith" dxfId="3364" priority="633" stopIfTrue="1" operator="beginsWith" text="Not Applicable">
      <formula>LEFT(F33,LEN("Not Applicable"))="Not Applicable"</formula>
    </cfRule>
    <cfRule type="beginsWith" dxfId="3363" priority="634" stopIfTrue="1" operator="beginsWith" text="Waived">
      <formula>LEFT(F33,LEN("Waived"))="Waived"</formula>
    </cfRule>
    <cfRule type="beginsWith" dxfId="3362" priority="635" stopIfTrue="1" operator="beginsWith" text="Pre-Passed">
      <formula>LEFT(F33,LEN("Pre-Passed"))="Pre-Passed"</formula>
    </cfRule>
    <cfRule type="beginsWith" dxfId="3361" priority="636" stopIfTrue="1" operator="beginsWith" text="Completed">
      <formula>LEFT(F33,LEN("Completed"))="Completed"</formula>
    </cfRule>
    <cfRule type="beginsWith" dxfId="3360" priority="637" stopIfTrue="1" operator="beginsWith" text="Partial">
      <formula>LEFT(F33,LEN("Partial"))="Partial"</formula>
    </cfRule>
    <cfRule type="beginsWith" dxfId="3359" priority="638" stopIfTrue="1" operator="beginsWith" text="Missing">
      <formula>LEFT(F33,LEN("Missing"))="Missing"</formula>
    </cfRule>
    <cfRule type="beginsWith" dxfId="3358" priority="639" stopIfTrue="1" operator="beginsWith" text="Untested">
      <formula>LEFT(F33,LEN("Untested"))="Untested"</formula>
    </cfRule>
    <cfRule type="notContainsBlanks" dxfId="3357" priority="640" stopIfTrue="1">
      <formula>LEN(TRIM(F33))&gt;0</formula>
    </cfRule>
  </conditionalFormatting>
  <conditionalFormatting sqref="F27:F30">
    <cfRule type="beginsWith" dxfId="3356" priority="625" stopIfTrue="1" operator="beginsWith" text="Not Applicable">
      <formula>LEFT(F27,LEN("Not Applicable"))="Not Applicable"</formula>
    </cfRule>
    <cfRule type="beginsWith" dxfId="3355" priority="626" stopIfTrue="1" operator="beginsWith" text="Waived">
      <formula>LEFT(F27,LEN("Waived"))="Waived"</formula>
    </cfRule>
    <cfRule type="beginsWith" dxfId="3354" priority="627" stopIfTrue="1" operator="beginsWith" text="Pre-Passed">
      <formula>LEFT(F27,LEN("Pre-Passed"))="Pre-Passed"</formula>
    </cfRule>
    <cfRule type="beginsWith" dxfId="3353" priority="628" stopIfTrue="1" operator="beginsWith" text="Completed">
      <formula>LEFT(F27,LEN("Completed"))="Completed"</formula>
    </cfRule>
    <cfRule type="beginsWith" dxfId="3352" priority="629" stopIfTrue="1" operator="beginsWith" text="Partial">
      <formula>LEFT(F27,LEN("Partial"))="Partial"</formula>
    </cfRule>
    <cfRule type="beginsWith" dxfId="3351" priority="630" stopIfTrue="1" operator="beginsWith" text="Missing">
      <formula>LEFT(F27,LEN("Missing"))="Missing"</formula>
    </cfRule>
    <cfRule type="beginsWith" dxfId="3350" priority="631" stopIfTrue="1" operator="beginsWith" text="Untested">
      <formula>LEFT(F27,LEN("Untested"))="Untested"</formula>
    </cfRule>
    <cfRule type="notContainsBlanks" dxfId="3349" priority="632" stopIfTrue="1">
      <formula>LEN(TRIM(F27))&gt;0</formula>
    </cfRule>
  </conditionalFormatting>
  <conditionalFormatting sqref="F24">
    <cfRule type="beginsWith" dxfId="3348" priority="617" stopIfTrue="1" operator="beginsWith" text="Not Applicable">
      <formula>LEFT(F24,LEN("Not Applicable"))="Not Applicable"</formula>
    </cfRule>
    <cfRule type="beginsWith" dxfId="3347" priority="618" stopIfTrue="1" operator="beginsWith" text="Waived">
      <formula>LEFT(F24,LEN("Waived"))="Waived"</formula>
    </cfRule>
    <cfRule type="beginsWith" dxfId="3346" priority="619" stopIfTrue="1" operator="beginsWith" text="Pre-Passed">
      <formula>LEFT(F24,LEN("Pre-Passed"))="Pre-Passed"</formula>
    </cfRule>
    <cfRule type="beginsWith" dxfId="3345" priority="620" stopIfTrue="1" operator="beginsWith" text="Completed">
      <formula>LEFT(F24,LEN("Completed"))="Completed"</formula>
    </cfRule>
    <cfRule type="beginsWith" dxfId="3344" priority="621" stopIfTrue="1" operator="beginsWith" text="Partial">
      <formula>LEFT(F24,LEN("Partial"))="Partial"</formula>
    </cfRule>
    <cfRule type="beginsWith" dxfId="3343" priority="622" stopIfTrue="1" operator="beginsWith" text="Missing">
      <formula>LEFT(F24,LEN("Missing"))="Missing"</formula>
    </cfRule>
    <cfRule type="beginsWith" dxfId="3342" priority="623" stopIfTrue="1" operator="beginsWith" text="Untested">
      <formula>LEFT(F24,LEN("Untested"))="Untested"</formula>
    </cfRule>
    <cfRule type="notContainsBlanks" dxfId="3341" priority="624" stopIfTrue="1">
      <formula>LEN(TRIM(F24))&gt;0</formula>
    </cfRule>
  </conditionalFormatting>
  <conditionalFormatting sqref="F15:F16">
    <cfRule type="beginsWith" dxfId="3340" priority="609" stopIfTrue="1" operator="beginsWith" text="Not Applicable">
      <formula>LEFT(F15,LEN("Not Applicable"))="Not Applicable"</formula>
    </cfRule>
    <cfRule type="beginsWith" dxfId="3339" priority="610" stopIfTrue="1" operator="beginsWith" text="Waived">
      <formula>LEFT(F15,LEN("Waived"))="Waived"</formula>
    </cfRule>
    <cfRule type="beginsWith" dxfId="3338" priority="611" stopIfTrue="1" operator="beginsWith" text="Pre-Passed">
      <formula>LEFT(F15,LEN("Pre-Passed"))="Pre-Passed"</formula>
    </cfRule>
    <cfRule type="beginsWith" dxfId="3337" priority="612" stopIfTrue="1" operator="beginsWith" text="Completed">
      <formula>LEFT(F15,LEN("Completed"))="Completed"</formula>
    </cfRule>
    <cfRule type="beginsWith" dxfId="3336" priority="613" stopIfTrue="1" operator="beginsWith" text="Partial">
      <formula>LEFT(F15,LEN("Partial"))="Partial"</formula>
    </cfRule>
    <cfRule type="beginsWith" dxfId="3335" priority="614" stopIfTrue="1" operator="beginsWith" text="Missing">
      <formula>LEFT(F15,LEN("Missing"))="Missing"</formula>
    </cfRule>
    <cfRule type="beginsWith" dxfId="3334" priority="615" stopIfTrue="1" operator="beginsWith" text="Untested">
      <formula>LEFT(F15,LEN("Untested"))="Untested"</formula>
    </cfRule>
    <cfRule type="notContainsBlanks" dxfId="3333" priority="616" stopIfTrue="1">
      <formula>LEN(TRIM(F15))&gt;0</formula>
    </cfRule>
  </conditionalFormatting>
  <conditionalFormatting sqref="F37 F39">
    <cfRule type="beginsWith" dxfId="3332" priority="601" stopIfTrue="1" operator="beginsWith" text="Not Applicable">
      <formula>LEFT(F37,LEN("Not Applicable"))="Not Applicable"</formula>
    </cfRule>
    <cfRule type="beginsWith" dxfId="3331" priority="602" stopIfTrue="1" operator="beginsWith" text="Waived">
      <formula>LEFT(F37,LEN("Waived"))="Waived"</formula>
    </cfRule>
    <cfRule type="beginsWith" dxfId="3330" priority="603" stopIfTrue="1" operator="beginsWith" text="Pre-Passed">
      <formula>LEFT(F37,LEN("Pre-Passed"))="Pre-Passed"</formula>
    </cfRule>
    <cfRule type="beginsWith" dxfId="3329" priority="604" stopIfTrue="1" operator="beginsWith" text="Completed">
      <formula>LEFT(F37,LEN("Completed"))="Completed"</formula>
    </cfRule>
    <cfRule type="beginsWith" dxfId="3328" priority="605" stopIfTrue="1" operator="beginsWith" text="Partial">
      <formula>LEFT(F37,LEN("Partial"))="Partial"</formula>
    </cfRule>
    <cfRule type="beginsWith" dxfId="3327" priority="606" stopIfTrue="1" operator="beginsWith" text="Missing">
      <formula>LEFT(F37,LEN("Missing"))="Missing"</formula>
    </cfRule>
    <cfRule type="beginsWith" dxfId="3326" priority="607" stopIfTrue="1" operator="beginsWith" text="Untested">
      <formula>LEFT(F37,LEN("Untested"))="Untested"</formula>
    </cfRule>
    <cfRule type="notContainsBlanks" dxfId="3325" priority="608" stopIfTrue="1">
      <formula>LEN(TRIM(F37))&gt;0</formula>
    </cfRule>
  </conditionalFormatting>
  <conditionalFormatting sqref="F38">
    <cfRule type="beginsWith" dxfId="3324" priority="593" stopIfTrue="1" operator="beginsWith" text="Not Applicable">
      <formula>LEFT(F38,LEN("Not Applicable"))="Not Applicable"</formula>
    </cfRule>
    <cfRule type="beginsWith" dxfId="3323" priority="594" stopIfTrue="1" operator="beginsWith" text="Waived">
      <formula>LEFT(F38,LEN("Waived"))="Waived"</formula>
    </cfRule>
    <cfRule type="beginsWith" dxfId="3322" priority="595" stopIfTrue="1" operator="beginsWith" text="Pre-Passed">
      <formula>LEFT(F38,LEN("Pre-Passed"))="Pre-Passed"</formula>
    </cfRule>
    <cfRule type="beginsWith" dxfId="3321" priority="596" stopIfTrue="1" operator="beginsWith" text="Completed">
      <formula>LEFT(F38,LEN("Completed"))="Completed"</formula>
    </cfRule>
    <cfRule type="beginsWith" dxfId="3320" priority="597" stopIfTrue="1" operator="beginsWith" text="Partial">
      <formula>LEFT(F38,LEN("Partial"))="Partial"</formula>
    </cfRule>
    <cfRule type="beginsWith" dxfId="3319" priority="598" stopIfTrue="1" operator="beginsWith" text="Missing">
      <formula>LEFT(F38,LEN("Missing"))="Missing"</formula>
    </cfRule>
    <cfRule type="beginsWith" dxfId="3318" priority="599" stopIfTrue="1" operator="beginsWith" text="Untested">
      <formula>LEFT(F38,LEN("Untested"))="Untested"</formula>
    </cfRule>
    <cfRule type="notContainsBlanks" dxfId="3317" priority="600" stopIfTrue="1">
      <formula>LEN(TRIM(F38))&gt;0</formula>
    </cfRule>
  </conditionalFormatting>
  <conditionalFormatting sqref="F40">
    <cfRule type="beginsWith" dxfId="3316" priority="585" stopIfTrue="1" operator="beginsWith" text="Not Applicable">
      <formula>LEFT(F40,LEN("Not Applicable"))="Not Applicable"</formula>
    </cfRule>
    <cfRule type="beginsWith" dxfId="3315" priority="586" stopIfTrue="1" operator="beginsWith" text="Waived">
      <formula>LEFT(F40,LEN("Waived"))="Waived"</formula>
    </cfRule>
    <cfRule type="beginsWith" dxfId="3314" priority="587" stopIfTrue="1" operator="beginsWith" text="Pre-Passed">
      <formula>LEFT(F40,LEN("Pre-Passed"))="Pre-Passed"</formula>
    </cfRule>
    <cfRule type="beginsWith" dxfId="3313" priority="588" stopIfTrue="1" operator="beginsWith" text="Completed">
      <formula>LEFT(F40,LEN("Completed"))="Completed"</formula>
    </cfRule>
    <cfRule type="beginsWith" dxfId="3312" priority="589" stopIfTrue="1" operator="beginsWith" text="Partial">
      <formula>LEFT(F40,LEN("Partial"))="Partial"</formula>
    </cfRule>
    <cfRule type="beginsWith" dxfId="3311" priority="590" stopIfTrue="1" operator="beginsWith" text="Missing">
      <formula>LEFT(F40,LEN("Missing"))="Missing"</formula>
    </cfRule>
    <cfRule type="beginsWith" dxfId="3310" priority="591" stopIfTrue="1" operator="beginsWith" text="Untested">
      <formula>LEFT(F40,LEN("Untested"))="Untested"</formula>
    </cfRule>
    <cfRule type="notContainsBlanks" dxfId="3309" priority="592" stopIfTrue="1">
      <formula>LEN(TRIM(F40))&gt;0</formula>
    </cfRule>
  </conditionalFormatting>
  <conditionalFormatting sqref="F41">
    <cfRule type="beginsWith" dxfId="3308" priority="577" stopIfTrue="1" operator="beginsWith" text="Not Applicable">
      <formula>LEFT(F41,LEN("Not Applicable"))="Not Applicable"</formula>
    </cfRule>
    <cfRule type="beginsWith" dxfId="3307" priority="578" stopIfTrue="1" operator="beginsWith" text="Waived">
      <formula>LEFT(F41,LEN("Waived"))="Waived"</formula>
    </cfRule>
    <cfRule type="beginsWith" dxfId="3306" priority="579" stopIfTrue="1" operator="beginsWith" text="Pre-Passed">
      <formula>LEFT(F41,LEN("Pre-Passed"))="Pre-Passed"</formula>
    </cfRule>
    <cfRule type="beginsWith" dxfId="3305" priority="580" stopIfTrue="1" operator="beginsWith" text="Completed">
      <formula>LEFT(F41,LEN("Completed"))="Completed"</formula>
    </cfRule>
    <cfRule type="beginsWith" dxfId="3304" priority="581" stopIfTrue="1" operator="beginsWith" text="Partial">
      <formula>LEFT(F41,LEN("Partial"))="Partial"</formula>
    </cfRule>
    <cfRule type="beginsWith" dxfId="3303" priority="582" stopIfTrue="1" operator="beginsWith" text="Missing">
      <formula>LEFT(F41,LEN("Missing"))="Missing"</formula>
    </cfRule>
    <cfRule type="beginsWith" dxfId="3302" priority="583" stopIfTrue="1" operator="beginsWith" text="Untested">
      <formula>LEFT(F41,LEN("Untested"))="Untested"</formula>
    </cfRule>
    <cfRule type="notContainsBlanks" dxfId="3301" priority="584" stopIfTrue="1">
      <formula>LEN(TRIM(F41))&gt;0</formula>
    </cfRule>
  </conditionalFormatting>
  <conditionalFormatting sqref="F42">
    <cfRule type="beginsWith" dxfId="3300" priority="569" stopIfTrue="1" operator="beginsWith" text="Not Applicable">
      <formula>LEFT(F42,LEN("Not Applicable"))="Not Applicable"</formula>
    </cfRule>
    <cfRule type="beginsWith" dxfId="3299" priority="570" stopIfTrue="1" operator="beginsWith" text="Waived">
      <formula>LEFT(F42,LEN("Waived"))="Waived"</formula>
    </cfRule>
    <cfRule type="beginsWith" dxfId="3298" priority="571" stopIfTrue="1" operator="beginsWith" text="Pre-Passed">
      <formula>LEFT(F42,LEN("Pre-Passed"))="Pre-Passed"</formula>
    </cfRule>
    <cfRule type="beginsWith" dxfId="3297" priority="572" stopIfTrue="1" operator="beginsWith" text="Completed">
      <formula>LEFT(F42,LEN("Completed"))="Completed"</formula>
    </cfRule>
    <cfRule type="beginsWith" dxfId="3296" priority="573" stopIfTrue="1" operator="beginsWith" text="Partial">
      <formula>LEFT(F42,LEN("Partial"))="Partial"</formula>
    </cfRule>
    <cfRule type="beginsWith" dxfId="3295" priority="574" stopIfTrue="1" operator="beginsWith" text="Missing">
      <formula>LEFT(F42,LEN("Missing"))="Missing"</formula>
    </cfRule>
    <cfRule type="beginsWith" dxfId="3294" priority="575" stopIfTrue="1" operator="beginsWith" text="Untested">
      <formula>LEFT(F42,LEN("Untested"))="Untested"</formula>
    </cfRule>
    <cfRule type="notContainsBlanks" dxfId="3293" priority="576" stopIfTrue="1">
      <formula>LEN(TRIM(F42))&gt;0</formula>
    </cfRule>
  </conditionalFormatting>
  <conditionalFormatting sqref="F43">
    <cfRule type="beginsWith" dxfId="3292" priority="561" stopIfTrue="1" operator="beginsWith" text="Not Applicable">
      <formula>LEFT(F43,LEN("Not Applicable"))="Not Applicable"</formula>
    </cfRule>
    <cfRule type="beginsWith" dxfId="3291" priority="562" stopIfTrue="1" operator="beginsWith" text="Waived">
      <formula>LEFT(F43,LEN("Waived"))="Waived"</formula>
    </cfRule>
    <cfRule type="beginsWith" dxfId="3290" priority="563" stopIfTrue="1" operator="beginsWith" text="Pre-Passed">
      <formula>LEFT(F43,LEN("Pre-Passed"))="Pre-Passed"</formula>
    </cfRule>
    <cfRule type="beginsWith" dxfId="3289" priority="564" stopIfTrue="1" operator="beginsWith" text="Completed">
      <formula>LEFT(F43,LEN("Completed"))="Completed"</formula>
    </cfRule>
    <cfRule type="beginsWith" dxfId="3288" priority="565" stopIfTrue="1" operator="beginsWith" text="Partial">
      <formula>LEFT(F43,LEN("Partial"))="Partial"</formula>
    </cfRule>
    <cfRule type="beginsWith" dxfId="3287" priority="566" stopIfTrue="1" operator="beginsWith" text="Missing">
      <formula>LEFT(F43,LEN("Missing"))="Missing"</formula>
    </cfRule>
    <cfRule type="beginsWith" dxfId="3286" priority="567" stopIfTrue="1" operator="beginsWith" text="Untested">
      <formula>LEFT(F43,LEN("Untested"))="Untested"</formula>
    </cfRule>
    <cfRule type="notContainsBlanks" dxfId="3285" priority="568" stopIfTrue="1">
      <formula>LEN(TRIM(F43))&gt;0</formula>
    </cfRule>
  </conditionalFormatting>
  <conditionalFormatting sqref="F44">
    <cfRule type="beginsWith" dxfId="3284" priority="553" stopIfTrue="1" operator="beginsWith" text="Not Applicable">
      <formula>LEFT(F44,LEN("Not Applicable"))="Not Applicable"</formula>
    </cfRule>
    <cfRule type="beginsWith" dxfId="3283" priority="554" stopIfTrue="1" operator="beginsWith" text="Waived">
      <formula>LEFT(F44,LEN("Waived"))="Waived"</formula>
    </cfRule>
    <cfRule type="beginsWith" dxfId="3282" priority="555" stopIfTrue="1" operator="beginsWith" text="Pre-Passed">
      <formula>LEFT(F44,LEN("Pre-Passed"))="Pre-Passed"</formula>
    </cfRule>
    <cfRule type="beginsWith" dxfId="3281" priority="556" stopIfTrue="1" operator="beginsWith" text="Completed">
      <formula>LEFT(F44,LEN("Completed"))="Completed"</formula>
    </cfRule>
    <cfRule type="beginsWith" dxfId="3280" priority="557" stopIfTrue="1" operator="beginsWith" text="Partial">
      <formula>LEFT(F44,LEN("Partial"))="Partial"</formula>
    </cfRule>
    <cfRule type="beginsWith" dxfId="3279" priority="558" stopIfTrue="1" operator="beginsWith" text="Missing">
      <formula>LEFT(F44,LEN("Missing"))="Missing"</formula>
    </cfRule>
    <cfRule type="beginsWith" dxfId="3278" priority="559" stopIfTrue="1" operator="beginsWith" text="Untested">
      <formula>LEFT(F44,LEN("Untested"))="Untested"</formula>
    </cfRule>
    <cfRule type="notContainsBlanks" dxfId="3277" priority="560" stopIfTrue="1">
      <formula>LEN(TRIM(F44))&gt;0</formula>
    </cfRule>
  </conditionalFormatting>
  <conditionalFormatting sqref="F45:F46">
    <cfRule type="beginsWith" dxfId="3276" priority="545" stopIfTrue="1" operator="beginsWith" text="Not Applicable">
      <formula>LEFT(F45,LEN("Not Applicable"))="Not Applicable"</formula>
    </cfRule>
    <cfRule type="beginsWith" dxfId="3275" priority="546" stopIfTrue="1" operator="beginsWith" text="Waived">
      <formula>LEFT(F45,LEN("Waived"))="Waived"</formula>
    </cfRule>
    <cfRule type="beginsWith" dxfId="3274" priority="547" stopIfTrue="1" operator="beginsWith" text="Pre-Passed">
      <formula>LEFT(F45,LEN("Pre-Passed"))="Pre-Passed"</formula>
    </cfRule>
    <cfRule type="beginsWith" dxfId="3273" priority="548" stopIfTrue="1" operator="beginsWith" text="Completed">
      <formula>LEFT(F45,LEN("Completed"))="Completed"</formula>
    </cfRule>
    <cfRule type="beginsWith" dxfId="3272" priority="549" stopIfTrue="1" operator="beginsWith" text="Partial">
      <formula>LEFT(F45,LEN("Partial"))="Partial"</formula>
    </cfRule>
    <cfRule type="beginsWith" dxfId="3271" priority="550" stopIfTrue="1" operator="beginsWith" text="Missing">
      <formula>LEFT(F45,LEN("Missing"))="Missing"</formula>
    </cfRule>
    <cfRule type="beginsWith" dxfId="3270" priority="551" stopIfTrue="1" operator="beginsWith" text="Untested">
      <formula>LEFT(F45,LEN("Untested"))="Untested"</formula>
    </cfRule>
    <cfRule type="notContainsBlanks" dxfId="3269" priority="552" stopIfTrue="1">
      <formula>LEN(TRIM(F45))&gt;0</formula>
    </cfRule>
  </conditionalFormatting>
  <conditionalFormatting sqref="F48">
    <cfRule type="beginsWith" dxfId="3268" priority="537" stopIfTrue="1" operator="beginsWith" text="Not Applicable">
      <formula>LEFT(F48,LEN("Not Applicable"))="Not Applicable"</formula>
    </cfRule>
    <cfRule type="beginsWith" dxfId="3267" priority="538" stopIfTrue="1" operator="beginsWith" text="Waived">
      <formula>LEFT(F48,LEN("Waived"))="Waived"</formula>
    </cfRule>
    <cfRule type="beginsWith" dxfId="3266" priority="539" stopIfTrue="1" operator="beginsWith" text="Pre-Passed">
      <formula>LEFT(F48,LEN("Pre-Passed"))="Pre-Passed"</formula>
    </cfRule>
    <cfRule type="beginsWith" dxfId="3265" priority="540" stopIfTrue="1" operator="beginsWith" text="Completed">
      <formula>LEFT(F48,LEN("Completed"))="Completed"</formula>
    </cfRule>
    <cfRule type="beginsWith" dxfId="3264" priority="541" stopIfTrue="1" operator="beginsWith" text="Partial">
      <formula>LEFT(F48,LEN("Partial"))="Partial"</formula>
    </cfRule>
    <cfRule type="beginsWith" dxfId="3263" priority="542" stopIfTrue="1" operator="beginsWith" text="Missing">
      <formula>LEFT(F48,LEN("Missing"))="Missing"</formula>
    </cfRule>
    <cfRule type="beginsWith" dxfId="3262" priority="543" stopIfTrue="1" operator="beginsWith" text="Untested">
      <formula>LEFT(F48,LEN("Untested"))="Untested"</formula>
    </cfRule>
    <cfRule type="notContainsBlanks" dxfId="3261" priority="544" stopIfTrue="1">
      <formula>LEN(TRIM(F48))&gt;0</formula>
    </cfRule>
  </conditionalFormatting>
  <conditionalFormatting sqref="F49">
    <cfRule type="beginsWith" dxfId="3260" priority="529" stopIfTrue="1" operator="beginsWith" text="Not Applicable">
      <formula>LEFT(F49,LEN("Not Applicable"))="Not Applicable"</formula>
    </cfRule>
    <cfRule type="beginsWith" dxfId="3259" priority="530" stopIfTrue="1" operator="beginsWith" text="Waived">
      <formula>LEFT(F49,LEN("Waived"))="Waived"</formula>
    </cfRule>
    <cfRule type="beginsWith" dxfId="3258" priority="531" stopIfTrue="1" operator="beginsWith" text="Pre-Passed">
      <formula>LEFT(F49,LEN("Pre-Passed"))="Pre-Passed"</formula>
    </cfRule>
    <cfRule type="beginsWith" dxfId="3257" priority="532" stopIfTrue="1" operator="beginsWith" text="Completed">
      <formula>LEFT(F49,LEN("Completed"))="Completed"</formula>
    </cfRule>
    <cfRule type="beginsWith" dxfId="3256" priority="533" stopIfTrue="1" operator="beginsWith" text="Partial">
      <formula>LEFT(F49,LEN("Partial"))="Partial"</formula>
    </cfRule>
    <cfRule type="beginsWith" dxfId="3255" priority="534" stopIfTrue="1" operator="beginsWith" text="Missing">
      <formula>LEFT(F49,LEN("Missing"))="Missing"</formula>
    </cfRule>
    <cfRule type="beginsWith" dxfId="3254" priority="535" stopIfTrue="1" operator="beginsWith" text="Untested">
      <formula>LEFT(F49,LEN("Untested"))="Untested"</formula>
    </cfRule>
    <cfRule type="notContainsBlanks" dxfId="3253" priority="536" stopIfTrue="1">
      <formula>LEN(TRIM(F49))&gt;0</formula>
    </cfRule>
  </conditionalFormatting>
  <conditionalFormatting sqref="F51:F52">
    <cfRule type="beginsWith" dxfId="3252" priority="521" stopIfTrue="1" operator="beginsWith" text="Not Applicable">
      <formula>LEFT(F51,LEN("Not Applicable"))="Not Applicable"</formula>
    </cfRule>
    <cfRule type="beginsWith" dxfId="3251" priority="522" stopIfTrue="1" operator="beginsWith" text="Waived">
      <formula>LEFT(F51,LEN("Waived"))="Waived"</formula>
    </cfRule>
    <cfRule type="beginsWith" dxfId="3250" priority="523" stopIfTrue="1" operator="beginsWith" text="Pre-Passed">
      <formula>LEFT(F51,LEN("Pre-Passed"))="Pre-Passed"</formula>
    </cfRule>
    <cfRule type="beginsWith" dxfId="3249" priority="524" stopIfTrue="1" operator="beginsWith" text="Completed">
      <formula>LEFT(F51,LEN("Completed"))="Completed"</formula>
    </cfRule>
    <cfRule type="beginsWith" dxfId="3248" priority="525" stopIfTrue="1" operator="beginsWith" text="Partial">
      <formula>LEFT(F51,LEN("Partial"))="Partial"</formula>
    </cfRule>
    <cfRule type="beginsWith" dxfId="3247" priority="526" stopIfTrue="1" operator="beginsWith" text="Missing">
      <formula>LEFT(F51,LEN("Missing"))="Missing"</formula>
    </cfRule>
    <cfRule type="beginsWith" dxfId="3246" priority="527" stopIfTrue="1" operator="beginsWith" text="Untested">
      <formula>LEFT(F51,LEN("Untested"))="Untested"</formula>
    </cfRule>
    <cfRule type="notContainsBlanks" dxfId="3245" priority="528" stopIfTrue="1">
      <formula>LEN(TRIM(F51))&gt;0</formula>
    </cfRule>
  </conditionalFormatting>
  <conditionalFormatting sqref="F55">
    <cfRule type="beginsWith" dxfId="3244" priority="513" stopIfTrue="1" operator="beginsWith" text="Not Applicable">
      <formula>LEFT(F55,LEN("Not Applicable"))="Not Applicable"</formula>
    </cfRule>
    <cfRule type="beginsWith" dxfId="3243" priority="514" stopIfTrue="1" operator="beginsWith" text="Waived">
      <formula>LEFT(F55,LEN("Waived"))="Waived"</formula>
    </cfRule>
    <cfRule type="beginsWith" dxfId="3242" priority="515" stopIfTrue="1" operator="beginsWith" text="Pre-Passed">
      <formula>LEFT(F55,LEN("Pre-Passed"))="Pre-Passed"</formula>
    </cfRule>
    <cfRule type="beginsWith" dxfId="3241" priority="516" stopIfTrue="1" operator="beginsWith" text="Completed">
      <formula>LEFT(F55,LEN("Completed"))="Completed"</formula>
    </cfRule>
    <cfRule type="beginsWith" dxfId="3240" priority="517" stopIfTrue="1" operator="beginsWith" text="Partial">
      <formula>LEFT(F55,LEN("Partial"))="Partial"</formula>
    </cfRule>
    <cfRule type="beginsWith" dxfId="3239" priority="518" stopIfTrue="1" operator="beginsWith" text="Missing">
      <formula>LEFT(F55,LEN("Missing"))="Missing"</formula>
    </cfRule>
    <cfRule type="beginsWith" dxfId="3238" priority="519" stopIfTrue="1" operator="beginsWith" text="Untested">
      <formula>LEFT(F55,LEN("Untested"))="Untested"</formula>
    </cfRule>
    <cfRule type="notContainsBlanks" dxfId="3237" priority="520" stopIfTrue="1">
      <formula>LEN(TRIM(F55))&gt;0</formula>
    </cfRule>
  </conditionalFormatting>
  <conditionalFormatting sqref="F57">
    <cfRule type="beginsWith" dxfId="3236" priority="505" stopIfTrue="1" operator="beginsWith" text="Not Applicable">
      <formula>LEFT(F57,LEN("Not Applicable"))="Not Applicable"</formula>
    </cfRule>
    <cfRule type="beginsWith" dxfId="3235" priority="506" stopIfTrue="1" operator="beginsWith" text="Waived">
      <formula>LEFT(F57,LEN("Waived"))="Waived"</formula>
    </cfRule>
    <cfRule type="beginsWith" dxfId="3234" priority="507" stopIfTrue="1" operator="beginsWith" text="Pre-Passed">
      <formula>LEFT(F57,LEN("Pre-Passed"))="Pre-Passed"</formula>
    </cfRule>
    <cfRule type="beginsWith" dxfId="3233" priority="508" stopIfTrue="1" operator="beginsWith" text="Completed">
      <formula>LEFT(F57,LEN("Completed"))="Completed"</formula>
    </cfRule>
    <cfRule type="beginsWith" dxfId="3232" priority="509" stopIfTrue="1" operator="beginsWith" text="Partial">
      <formula>LEFT(F57,LEN("Partial"))="Partial"</formula>
    </cfRule>
    <cfRule type="beginsWith" dxfId="3231" priority="510" stopIfTrue="1" operator="beginsWith" text="Missing">
      <formula>LEFT(F57,LEN("Missing"))="Missing"</formula>
    </cfRule>
    <cfRule type="beginsWith" dxfId="3230" priority="511" stopIfTrue="1" operator="beginsWith" text="Untested">
      <formula>LEFT(F57,LEN("Untested"))="Untested"</formula>
    </cfRule>
    <cfRule type="notContainsBlanks" dxfId="3229" priority="512" stopIfTrue="1">
      <formula>LEN(TRIM(F57))&gt;0</formula>
    </cfRule>
  </conditionalFormatting>
  <conditionalFormatting sqref="E68">
    <cfRule type="beginsWith" dxfId="3228" priority="497" stopIfTrue="1" operator="beginsWith" text="Not Applicable">
      <formula>LEFT(E68,LEN("Not Applicable"))="Not Applicable"</formula>
    </cfRule>
    <cfRule type="beginsWith" dxfId="3227" priority="498" stopIfTrue="1" operator="beginsWith" text="Waived">
      <formula>LEFT(E68,LEN("Waived"))="Waived"</formula>
    </cfRule>
    <cfRule type="beginsWith" dxfId="3226" priority="499" stopIfTrue="1" operator="beginsWith" text="Pre-Passed">
      <formula>LEFT(E68,LEN("Pre-Passed"))="Pre-Passed"</formula>
    </cfRule>
    <cfRule type="beginsWith" dxfId="3225" priority="500" stopIfTrue="1" operator="beginsWith" text="Completed">
      <formula>LEFT(E68,LEN("Completed"))="Completed"</formula>
    </cfRule>
    <cfRule type="beginsWith" dxfId="3224" priority="501" stopIfTrue="1" operator="beginsWith" text="Partial">
      <formula>LEFT(E68,LEN("Partial"))="Partial"</formula>
    </cfRule>
    <cfRule type="beginsWith" dxfId="3223" priority="502" stopIfTrue="1" operator="beginsWith" text="Missing">
      <formula>LEFT(E68,LEN("Missing"))="Missing"</formula>
    </cfRule>
    <cfRule type="beginsWith" dxfId="3222" priority="503" stopIfTrue="1" operator="beginsWith" text="Untested">
      <formula>LEFT(E68,LEN("Untested"))="Untested"</formula>
    </cfRule>
    <cfRule type="notContainsBlanks" dxfId="3221" priority="504" stopIfTrue="1">
      <formula>LEN(TRIM(E68))&gt;0</formula>
    </cfRule>
  </conditionalFormatting>
  <conditionalFormatting sqref="E69">
    <cfRule type="beginsWith" dxfId="3220" priority="489" stopIfTrue="1" operator="beginsWith" text="Not Applicable">
      <formula>LEFT(E69,LEN("Not Applicable"))="Not Applicable"</formula>
    </cfRule>
    <cfRule type="beginsWith" dxfId="3219" priority="490" stopIfTrue="1" operator="beginsWith" text="Waived">
      <formula>LEFT(E69,LEN("Waived"))="Waived"</formula>
    </cfRule>
    <cfRule type="beginsWith" dxfId="3218" priority="491" stopIfTrue="1" operator="beginsWith" text="Pre-Passed">
      <formula>LEFT(E69,LEN("Pre-Passed"))="Pre-Passed"</formula>
    </cfRule>
    <cfRule type="beginsWith" dxfId="3217" priority="492" stopIfTrue="1" operator="beginsWith" text="Completed">
      <formula>LEFT(E69,LEN("Completed"))="Completed"</formula>
    </cfRule>
    <cfRule type="beginsWith" dxfId="3216" priority="493" stopIfTrue="1" operator="beginsWith" text="Partial">
      <formula>LEFT(E69,LEN("Partial"))="Partial"</formula>
    </cfRule>
    <cfRule type="beginsWith" dxfId="3215" priority="494" stopIfTrue="1" operator="beginsWith" text="Missing">
      <formula>LEFT(E69,LEN("Missing"))="Missing"</formula>
    </cfRule>
    <cfRule type="beginsWith" dxfId="3214" priority="495" stopIfTrue="1" operator="beginsWith" text="Untested">
      <formula>LEFT(E69,LEN("Untested"))="Untested"</formula>
    </cfRule>
    <cfRule type="notContainsBlanks" dxfId="3213" priority="496" stopIfTrue="1">
      <formula>LEN(TRIM(E69))&gt;0</formula>
    </cfRule>
  </conditionalFormatting>
  <conditionalFormatting sqref="E70">
    <cfRule type="beginsWith" dxfId="3212" priority="481" stopIfTrue="1" operator="beginsWith" text="Not Applicable">
      <formula>LEFT(E70,LEN("Not Applicable"))="Not Applicable"</formula>
    </cfRule>
    <cfRule type="beginsWith" dxfId="3211" priority="482" stopIfTrue="1" operator="beginsWith" text="Waived">
      <formula>LEFT(E70,LEN("Waived"))="Waived"</formula>
    </cfRule>
    <cfRule type="beginsWith" dxfId="3210" priority="483" stopIfTrue="1" operator="beginsWith" text="Pre-Passed">
      <formula>LEFT(E70,LEN("Pre-Passed"))="Pre-Passed"</formula>
    </cfRule>
    <cfRule type="beginsWith" dxfId="3209" priority="484" stopIfTrue="1" operator="beginsWith" text="Completed">
      <formula>LEFT(E70,LEN("Completed"))="Completed"</formula>
    </cfRule>
    <cfRule type="beginsWith" dxfId="3208" priority="485" stopIfTrue="1" operator="beginsWith" text="Partial">
      <formula>LEFT(E70,LEN("Partial"))="Partial"</formula>
    </cfRule>
    <cfRule type="beginsWith" dxfId="3207" priority="486" stopIfTrue="1" operator="beginsWith" text="Missing">
      <formula>LEFT(E70,LEN("Missing"))="Missing"</formula>
    </cfRule>
    <cfRule type="beginsWith" dxfId="3206" priority="487" stopIfTrue="1" operator="beginsWith" text="Untested">
      <formula>LEFT(E70,LEN("Untested"))="Untested"</formula>
    </cfRule>
    <cfRule type="notContainsBlanks" dxfId="3205" priority="488" stopIfTrue="1">
      <formula>LEN(TRIM(E70))&gt;0</formula>
    </cfRule>
  </conditionalFormatting>
  <conditionalFormatting sqref="E71">
    <cfRule type="beginsWith" dxfId="3204" priority="473" stopIfTrue="1" operator="beginsWith" text="Not Applicable">
      <formula>LEFT(E71,LEN("Not Applicable"))="Not Applicable"</formula>
    </cfRule>
    <cfRule type="beginsWith" dxfId="3203" priority="474" stopIfTrue="1" operator="beginsWith" text="Waived">
      <formula>LEFT(E71,LEN("Waived"))="Waived"</formula>
    </cfRule>
    <cfRule type="beginsWith" dxfId="3202" priority="475" stopIfTrue="1" operator="beginsWith" text="Pre-Passed">
      <formula>LEFT(E71,LEN("Pre-Passed"))="Pre-Passed"</formula>
    </cfRule>
    <cfRule type="beginsWith" dxfId="3201" priority="476" stopIfTrue="1" operator="beginsWith" text="Completed">
      <formula>LEFT(E71,LEN("Completed"))="Completed"</formula>
    </cfRule>
    <cfRule type="beginsWith" dxfId="3200" priority="477" stopIfTrue="1" operator="beginsWith" text="Partial">
      <formula>LEFT(E71,LEN("Partial"))="Partial"</formula>
    </cfRule>
    <cfRule type="beginsWith" dxfId="3199" priority="478" stopIfTrue="1" operator="beginsWith" text="Missing">
      <formula>LEFT(E71,LEN("Missing"))="Missing"</formula>
    </cfRule>
    <cfRule type="beginsWith" dxfId="3198" priority="479" stopIfTrue="1" operator="beginsWith" text="Untested">
      <formula>LEFT(E71,LEN("Untested"))="Untested"</formula>
    </cfRule>
    <cfRule type="notContainsBlanks" dxfId="3197" priority="480" stopIfTrue="1">
      <formula>LEN(TRIM(E71))&gt;0</formula>
    </cfRule>
  </conditionalFormatting>
  <conditionalFormatting sqref="E72">
    <cfRule type="beginsWith" dxfId="3196" priority="465" stopIfTrue="1" operator="beginsWith" text="Not Applicable">
      <formula>LEFT(E72,LEN("Not Applicable"))="Not Applicable"</formula>
    </cfRule>
    <cfRule type="beginsWith" dxfId="3195" priority="466" stopIfTrue="1" operator="beginsWith" text="Waived">
      <formula>LEFT(E72,LEN("Waived"))="Waived"</formula>
    </cfRule>
    <cfRule type="beginsWith" dxfId="3194" priority="467" stopIfTrue="1" operator="beginsWith" text="Pre-Passed">
      <formula>LEFT(E72,LEN("Pre-Passed"))="Pre-Passed"</formula>
    </cfRule>
    <cfRule type="beginsWith" dxfId="3193" priority="468" stopIfTrue="1" operator="beginsWith" text="Completed">
      <formula>LEFT(E72,LEN("Completed"))="Completed"</formula>
    </cfRule>
    <cfRule type="beginsWith" dxfId="3192" priority="469" stopIfTrue="1" operator="beginsWith" text="Partial">
      <formula>LEFT(E72,LEN("Partial"))="Partial"</formula>
    </cfRule>
    <cfRule type="beginsWith" dxfId="3191" priority="470" stopIfTrue="1" operator="beginsWith" text="Missing">
      <formula>LEFT(E72,LEN("Missing"))="Missing"</formula>
    </cfRule>
    <cfRule type="beginsWith" dxfId="3190" priority="471" stopIfTrue="1" operator="beginsWith" text="Untested">
      <formula>LEFT(E72,LEN("Untested"))="Untested"</formula>
    </cfRule>
    <cfRule type="notContainsBlanks" dxfId="3189" priority="472" stopIfTrue="1">
      <formula>LEN(TRIM(E72))&gt;0</formula>
    </cfRule>
  </conditionalFormatting>
  <conditionalFormatting sqref="E73">
    <cfRule type="beginsWith" dxfId="3188" priority="457" stopIfTrue="1" operator="beginsWith" text="Not Applicable">
      <formula>LEFT(E73,LEN("Not Applicable"))="Not Applicable"</formula>
    </cfRule>
    <cfRule type="beginsWith" dxfId="3187" priority="458" stopIfTrue="1" operator="beginsWith" text="Waived">
      <formula>LEFT(E73,LEN("Waived"))="Waived"</formula>
    </cfRule>
    <cfRule type="beginsWith" dxfId="3186" priority="459" stopIfTrue="1" operator="beginsWith" text="Pre-Passed">
      <formula>LEFT(E73,LEN("Pre-Passed"))="Pre-Passed"</formula>
    </cfRule>
    <cfRule type="beginsWith" dxfId="3185" priority="460" stopIfTrue="1" operator="beginsWith" text="Completed">
      <formula>LEFT(E73,LEN("Completed"))="Completed"</formula>
    </cfRule>
    <cfRule type="beginsWith" dxfId="3184" priority="461" stopIfTrue="1" operator="beginsWith" text="Partial">
      <formula>LEFT(E73,LEN("Partial"))="Partial"</formula>
    </cfRule>
    <cfRule type="beginsWith" dxfId="3183" priority="462" stopIfTrue="1" operator="beginsWith" text="Missing">
      <formula>LEFT(E73,LEN("Missing"))="Missing"</formula>
    </cfRule>
    <cfRule type="beginsWith" dxfId="3182" priority="463" stopIfTrue="1" operator="beginsWith" text="Untested">
      <formula>LEFT(E73,LEN("Untested"))="Untested"</formula>
    </cfRule>
    <cfRule type="notContainsBlanks" dxfId="3181" priority="464" stopIfTrue="1">
      <formula>LEN(TRIM(E73))&gt;0</formula>
    </cfRule>
  </conditionalFormatting>
  <conditionalFormatting sqref="F64">
    <cfRule type="beginsWith" dxfId="3180" priority="449" stopIfTrue="1" operator="beginsWith" text="Not Applicable">
      <formula>LEFT(F64,LEN("Not Applicable"))="Not Applicable"</formula>
    </cfRule>
    <cfRule type="beginsWith" dxfId="3179" priority="450" stopIfTrue="1" operator="beginsWith" text="Waived">
      <formula>LEFT(F64,LEN("Waived"))="Waived"</formula>
    </cfRule>
    <cfRule type="beginsWith" dxfId="3178" priority="451" stopIfTrue="1" operator="beginsWith" text="Pre-Passed">
      <formula>LEFT(F64,LEN("Pre-Passed"))="Pre-Passed"</formula>
    </cfRule>
    <cfRule type="beginsWith" dxfId="3177" priority="452" stopIfTrue="1" operator="beginsWith" text="Completed">
      <formula>LEFT(F64,LEN("Completed"))="Completed"</formula>
    </cfRule>
    <cfRule type="beginsWith" dxfId="3176" priority="453" stopIfTrue="1" operator="beginsWith" text="Partial">
      <formula>LEFT(F64,LEN("Partial"))="Partial"</formula>
    </cfRule>
    <cfRule type="beginsWith" dxfId="3175" priority="454" stopIfTrue="1" operator="beginsWith" text="Missing">
      <formula>LEFT(F64,LEN("Missing"))="Missing"</formula>
    </cfRule>
    <cfRule type="beginsWith" dxfId="3174" priority="455" stopIfTrue="1" operator="beginsWith" text="Untested">
      <formula>LEFT(F64,LEN("Untested"))="Untested"</formula>
    </cfRule>
    <cfRule type="notContainsBlanks" dxfId="3173" priority="456" stopIfTrue="1">
      <formula>LEN(TRIM(F64))&gt;0</formula>
    </cfRule>
  </conditionalFormatting>
  <conditionalFormatting sqref="F66:F73">
    <cfRule type="beginsWith" dxfId="3172" priority="441" stopIfTrue="1" operator="beginsWith" text="Not Applicable">
      <formula>LEFT(F66,LEN("Not Applicable"))="Not Applicable"</formula>
    </cfRule>
    <cfRule type="beginsWith" dxfId="3171" priority="442" stopIfTrue="1" operator="beginsWith" text="Waived">
      <formula>LEFT(F66,LEN("Waived"))="Waived"</formula>
    </cfRule>
    <cfRule type="beginsWith" dxfId="3170" priority="443" stopIfTrue="1" operator="beginsWith" text="Pre-Passed">
      <formula>LEFT(F66,LEN("Pre-Passed"))="Pre-Passed"</formula>
    </cfRule>
    <cfRule type="beginsWith" dxfId="3169" priority="444" stopIfTrue="1" operator="beginsWith" text="Completed">
      <formula>LEFT(F66,LEN("Completed"))="Completed"</formula>
    </cfRule>
    <cfRule type="beginsWith" dxfId="3168" priority="445" stopIfTrue="1" operator="beginsWith" text="Partial">
      <formula>LEFT(F66,LEN("Partial"))="Partial"</formula>
    </cfRule>
    <cfRule type="beginsWith" dxfId="3167" priority="446" stopIfTrue="1" operator="beginsWith" text="Missing">
      <formula>LEFT(F66,LEN("Missing"))="Missing"</formula>
    </cfRule>
    <cfRule type="beginsWith" dxfId="3166" priority="447" stopIfTrue="1" operator="beginsWith" text="Untested">
      <formula>LEFT(F66,LEN("Untested"))="Untested"</formula>
    </cfRule>
    <cfRule type="notContainsBlanks" dxfId="3165" priority="448" stopIfTrue="1">
      <formula>LEN(TRIM(F66))&gt;0</formula>
    </cfRule>
  </conditionalFormatting>
  <conditionalFormatting sqref="F75">
    <cfRule type="beginsWith" dxfId="3164" priority="433" stopIfTrue="1" operator="beginsWith" text="Not Applicable">
      <formula>LEFT(F75,LEN("Not Applicable"))="Not Applicable"</formula>
    </cfRule>
    <cfRule type="beginsWith" dxfId="3163" priority="434" stopIfTrue="1" operator="beginsWith" text="Waived">
      <formula>LEFT(F75,LEN("Waived"))="Waived"</formula>
    </cfRule>
    <cfRule type="beginsWith" dxfId="3162" priority="435" stopIfTrue="1" operator="beginsWith" text="Pre-Passed">
      <formula>LEFT(F75,LEN("Pre-Passed"))="Pre-Passed"</formula>
    </cfRule>
    <cfRule type="beginsWith" dxfId="3161" priority="436" stopIfTrue="1" operator="beginsWith" text="Completed">
      <formula>LEFT(F75,LEN("Completed"))="Completed"</formula>
    </cfRule>
    <cfRule type="beginsWith" dxfId="3160" priority="437" stopIfTrue="1" operator="beginsWith" text="Partial">
      <formula>LEFT(F75,LEN("Partial"))="Partial"</formula>
    </cfRule>
    <cfRule type="beginsWith" dxfId="3159" priority="438" stopIfTrue="1" operator="beginsWith" text="Missing">
      <formula>LEFT(F75,LEN("Missing"))="Missing"</formula>
    </cfRule>
    <cfRule type="beginsWith" dxfId="3158" priority="439" stopIfTrue="1" operator="beginsWith" text="Untested">
      <formula>LEFT(F75,LEN("Untested"))="Untested"</formula>
    </cfRule>
    <cfRule type="notContainsBlanks" dxfId="3157" priority="440" stopIfTrue="1">
      <formula>LEN(TRIM(F75))&gt;0</formula>
    </cfRule>
  </conditionalFormatting>
  <conditionalFormatting sqref="F76">
    <cfRule type="beginsWith" dxfId="3156" priority="425" stopIfTrue="1" operator="beginsWith" text="Not Applicable">
      <formula>LEFT(F76,LEN("Not Applicable"))="Not Applicable"</formula>
    </cfRule>
    <cfRule type="beginsWith" dxfId="3155" priority="426" stopIfTrue="1" operator="beginsWith" text="Waived">
      <formula>LEFT(F76,LEN("Waived"))="Waived"</formula>
    </cfRule>
    <cfRule type="beginsWith" dxfId="3154" priority="427" stopIfTrue="1" operator="beginsWith" text="Pre-Passed">
      <formula>LEFT(F76,LEN("Pre-Passed"))="Pre-Passed"</formula>
    </cfRule>
    <cfRule type="beginsWith" dxfId="3153" priority="428" stopIfTrue="1" operator="beginsWith" text="Completed">
      <formula>LEFT(F76,LEN("Completed"))="Completed"</formula>
    </cfRule>
    <cfRule type="beginsWith" dxfId="3152" priority="429" stopIfTrue="1" operator="beginsWith" text="Partial">
      <formula>LEFT(F76,LEN("Partial"))="Partial"</formula>
    </cfRule>
    <cfRule type="beginsWith" dxfId="3151" priority="430" stopIfTrue="1" operator="beginsWith" text="Missing">
      <formula>LEFT(F76,LEN("Missing"))="Missing"</formula>
    </cfRule>
    <cfRule type="beginsWith" dxfId="3150" priority="431" stopIfTrue="1" operator="beginsWith" text="Untested">
      <formula>LEFT(F76,LEN("Untested"))="Untested"</formula>
    </cfRule>
    <cfRule type="notContainsBlanks" dxfId="3149" priority="432" stopIfTrue="1">
      <formula>LEN(TRIM(F76))&gt;0</formula>
    </cfRule>
  </conditionalFormatting>
  <conditionalFormatting sqref="F77">
    <cfRule type="beginsWith" dxfId="3148" priority="417" stopIfTrue="1" operator="beginsWith" text="Not Applicable">
      <formula>LEFT(F77,LEN("Not Applicable"))="Not Applicable"</formula>
    </cfRule>
    <cfRule type="beginsWith" dxfId="3147" priority="418" stopIfTrue="1" operator="beginsWith" text="Waived">
      <formula>LEFT(F77,LEN("Waived"))="Waived"</formula>
    </cfRule>
    <cfRule type="beginsWith" dxfId="3146" priority="419" stopIfTrue="1" operator="beginsWith" text="Pre-Passed">
      <formula>LEFT(F77,LEN("Pre-Passed"))="Pre-Passed"</formula>
    </cfRule>
    <cfRule type="beginsWith" dxfId="3145" priority="420" stopIfTrue="1" operator="beginsWith" text="Completed">
      <formula>LEFT(F77,LEN("Completed"))="Completed"</formula>
    </cfRule>
    <cfRule type="beginsWith" dxfId="3144" priority="421" stopIfTrue="1" operator="beginsWith" text="Partial">
      <formula>LEFT(F77,LEN("Partial"))="Partial"</formula>
    </cfRule>
    <cfRule type="beginsWith" dxfId="3143" priority="422" stopIfTrue="1" operator="beginsWith" text="Missing">
      <formula>LEFT(F77,LEN("Missing"))="Missing"</formula>
    </cfRule>
    <cfRule type="beginsWith" dxfId="3142" priority="423" stopIfTrue="1" operator="beginsWith" text="Untested">
      <formula>LEFT(F77,LEN("Untested"))="Untested"</formula>
    </cfRule>
    <cfRule type="notContainsBlanks" dxfId="3141" priority="424" stopIfTrue="1">
      <formula>LEN(TRIM(F77))&gt;0</formula>
    </cfRule>
  </conditionalFormatting>
  <conditionalFormatting sqref="F80">
    <cfRule type="beginsWith" dxfId="3140" priority="409" stopIfTrue="1" operator="beginsWith" text="Not Applicable">
      <formula>LEFT(F80,LEN("Not Applicable"))="Not Applicable"</formula>
    </cfRule>
    <cfRule type="beginsWith" dxfId="3139" priority="410" stopIfTrue="1" operator="beginsWith" text="Waived">
      <formula>LEFT(F80,LEN("Waived"))="Waived"</formula>
    </cfRule>
    <cfRule type="beginsWith" dxfId="3138" priority="411" stopIfTrue="1" operator="beginsWith" text="Pre-Passed">
      <formula>LEFT(F80,LEN("Pre-Passed"))="Pre-Passed"</formula>
    </cfRule>
    <cfRule type="beginsWith" dxfId="3137" priority="412" stopIfTrue="1" operator="beginsWith" text="Completed">
      <formula>LEFT(F80,LEN("Completed"))="Completed"</formula>
    </cfRule>
    <cfRule type="beginsWith" dxfId="3136" priority="413" stopIfTrue="1" operator="beginsWith" text="Partial">
      <formula>LEFT(F80,LEN("Partial"))="Partial"</formula>
    </cfRule>
    <cfRule type="beginsWith" dxfId="3135" priority="414" stopIfTrue="1" operator="beginsWith" text="Missing">
      <formula>LEFT(F80,LEN("Missing"))="Missing"</formula>
    </cfRule>
    <cfRule type="beginsWith" dxfId="3134" priority="415" stopIfTrue="1" operator="beginsWith" text="Untested">
      <formula>LEFT(F80,LEN("Untested"))="Untested"</formula>
    </cfRule>
    <cfRule type="notContainsBlanks" dxfId="3133" priority="416" stopIfTrue="1">
      <formula>LEN(TRIM(F80))&gt;0</formula>
    </cfRule>
  </conditionalFormatting>
  <conditionalFormatting sqref="F78">
    <cfRule type="beginsWith" dxfId="3132" priority="401" stopIfTrue="1" operator="beginsWith" text="Not Applicable">
      <formula>LEFT(F78,LEN("Not Applicable"))="Not Applicable"</formula>
    </cfRule>
    <cfRule type="beginsWith" dxfId="3131" priority="402" stopIfTrue="1" operator="beginsWith" text="Waived">
      <formula>LEFT(F78,LEN("Waived"))="Waived"</formula>
    </cfRule>
    <cfRule type="beginsWith" dxfId="3130" priority="403" stopIfTrue="1" operator="beginsWith" text="Pre-Passed">
      <formula>LEFT(F78,LEN("Pre-Passed"))="Pre-Passed"</formula>
    </cfRule>
    <cfRule type="beginsWith" dxfId="3129" priority="404" stopIfTrue="1" operator="beginsWith" text="Completed">
      <formula>LEFT(F78,LEN("Completed"))="Completed"</formula>
    </cfRule>
    <cfRule type="beginsWith" dxfId="3128" priority="405" stopIfTrue="1" operator="beginsWith" text="Partial">
      <formula>LEFT(F78,LEN("Partial"))="Partial"</formula>
    </cfRule>
    <cfRule type="beginsWith" dxfId="3127" priority="406" stopIfTrue="1" operator="beginsWith" text="Missing">
      <formula>LEFT(F78,LEN("Missing"))="Missing"</formula>
    </cfRule>
    <cfRule type="beginsWith" dxfId="3126" priority="407" stopIfTrue="1" operator="beginsWith" text="Untested">
      <formula>LEFT(F78,LEN("Untested"))="Untested"</formula>
    </cfRule>
    <cfRule type="notContainsBlanks" dxfId="3125" priority="408" stopIfTrue="1">
      <formula>LEN(TRIM(F78))&gt;0</formula>
    </cfRule>
  </conditionalFormatting>
  <conditionalFormatting sqref="F79">
    <cfRule type="beginsWith" dxfId="3124" priority="393" stopIfTrue="1" operator="beginsWith" text="Not Applicable">
      <formula>LEFT(F79,LEN("Not Applicable"))="Not Applicable"</formula>
    </cfRule>
    <cfRule type="beginsWith" dxfId="3123" priority="394" stopIfTrue="1" operator="beginsWith" text="Waived">
      <formula>LEFT(F79,LEN("Waived"))="Waived"</formula>
    </cfRule>
    <cfRule type="beginsWith" dxfId="3122" priority="395" stopIfTrue="1" operator="beginsWith" text="Pre-Passed">
      <formula>LEFT(F79,LEN("Pre-Passed"))="Pre-Passed"</formula>
    </cfRule>
    <cfRule type="beginsWith" dxfId="3121" priority="396" stopIfTrue="1" operator="beginsWith" text="Completed">
      <formula>LEFT(F79,LEN("Completed"))="Completed"</formula>
    </cfRule>
    <cfRule type="beginsWith" dxfId="3120" priority="397" stopIfTrue="1" operator="beginsWith" text="Partial">
      <formula>LEFT(F79,LEN("Partial"))="Partial"</formula>
    </cfRule>
    <cfRule type="beginsWith" dxfId="3119" priority="398" stopIfTrue="1" operator="beginsWith" text="Missing">
      <formula>LEFT(F79,LEN("Missing"))="Missing"</formula>
    </cfRule>
    <cfRule type="beginsWith" dxfId="3118" priority="399" stopIfTrue="1" operator="beginsWith" text="Untested">
      <formula>LEFT(F79,LEN("Untested"))="Untested"</formula>
    </cfRule>
    <cfRule type="notContainsBlanks" dxfId="3117" priority="400" stopIfTrue="1">
      <formula>LEN(TRIM(F79))&gt;0</formula>
    </cfRule>
  </conditionalFormatting>
  <conditionalFormatting sqref="F81">
    <cfRule type="beginsWith" dxfId="3116" priority="385" stopIfTrue="1" operator="beginsWith" text="Not Applicable">
      <formula>LEFT(F81,LEN("Not Applicable"))="Not Applicable"</formula>
    </cfRule>
    <cfRule type="beginsWith" dxfId="3115" priority="386" stopIfTrue="1" operator="beginsWith" text="Waived">
      <formula>LEFT(F81,LEN("Waived"))="Waived"</formula>
    </cfRule>
    <cfRule type="beginsWith" dxfId="3114" priority="387" stopIfTrue="1" operator="beginsWith" text="Pre-Passed">
      <formula>LEFT(F81,LEN("Pre-Passed"))="Pre-Passed"</formula>
    </cfRule>
    <cfRule type="beginsWith" dxfId="3113" priority="388" stopIfTrue="1" operator="beginsWith" text="Completed">
      <formula>LEFT(F81,LEN("Completed"))="Completed"</formula>
    </cfRule>
    <cfRule type="beginsWith" dxfId="3112" priority="389" stopIfTrue="1" operator="beginsWith" text="Partial">
      <formula>LEFT(F81,LEN("Partial"))="Partial"</formula>
    </cfRule>
    <cfRule type="beginsWith" dxfId="3111" priority="390" stopIfTrue="1" operator="beginsWith" text="Missing">
      <formula>LEFT(F81,LEN("Missing"))="Missing"</formula>
    </cfRule>
    <cfRule type="beginsWith" dxfId="3110" priority="391" stopIfTrue="1" operator="beginsWith" text="Untested">
      <formula>LEFT(F81,LEN("Untested"))="Untested"</formula>
    </cfRule>
    <cfRule type="notContainsBlanks" dxfId="3109" priority="392" stopIfTrue="1">
      <formula>LEN(TRIM(F81))&gt;0</formula>
    </cfRule>
  </conditionalFormatting>
  <conditionalFormatting sqref="F82">
    <cfRule type="beginsWith" dxfId="3108" priority="377" stopIfTrue="1" operator="beginsWith" text="Not Applicable">
      <formula>LEFT(F82,LEN("Not Applicable"))="Not Applicable"</formula>
    </cfRule>
    <cfRule type="beginsWith" dxfId="3107" priority="378" stopIfTrue="1" operator="beginsWith" text="Waived">
      <formula>LEFT(F82,LEN("Waived"))="Waived"</formula>
    </cfRule>
    <cfRule type="beginsWith" dxfId="3106" priority="379" stopIfTrue="1" operator="beginsWith" text="Pre-Passed">
      <formula>LEFT(F82,LEN("Pre-Passed"))="Pre-Passed"</formula>
    </cfRule>
    <cfRule type="beginsWith" dxfId="3105" priority="380" stopIfTrue="1" operator="beginsWith" text="Completed">
      <formula>LEFT(F82,LEN("Completed"))="Completed"</formula>
    </cfRule>
    <cfRule type="beginsWith" dxfId="3104" priority="381" stopIfTrue="1" operator="beginsWith" text="Partial">
      <formula>LEFT(F82,LEN("Partial"))="Partial"</formula>
    </cfRule>
    <cfRule type="beginsWith" dxfId="3103" priority="382" stopIfTrue="1" operator="beginsWith" text="Missing">
      <formula>LEFT(F82,LEN("Missing"))="Missing"</formula>
    </cfRule>
    <cfRule type="beginsWith" dxfId="3102" priority="383" stopIfTrue="1" operator="beginsWith" text="Untested">
      <formula>LEFT(F82,LEN("Untested"))="Untested"</formula>
    </cfRule>
    <cfRule type="notContainsBlanks" dxfId="3101" priority="384" stopIfTrue="1">
      <formula>LEN(TRIM(F82))&gt;0</formula>
    </cfRule>
  </conditionalFormatting>
  <conditionalFormatting sqref="F85">
    <cfRule type="beginsWith" dxfId="3100" priority="369" stopIfTrue="1" operator="beginsWith" text="Not Applicable">
      <formula>LEFT(F85,LEN("Not Applicable"))="Not Applicable"</formula>
    </cfRule>
    <cfRule type="beginsWith" dxfId="3099" priority="370" stopIfTrue="1" operator="beginsWith" text="Waived">
      <formula>LEFT(F85,LEN("Waived"))="Waived"</formula>
    </cfRule>
    <cfRule type="beginsWith" dxfId="3098" priority="371" stopIfTrue="1" operator="beginsWith" text="Pre-Passed">
      <formula>LEFT(F85,LEN("Pre-Passed"))="Pre-Passed"</formula>
    </cfRule>
    <cfRule type="beginsWith" dxfId="3097" priority="372" stopIfTrue="1" operator="beginsWith" text="Completed">
      <formula>LEFT(F85,LEN("Completed"))="Completed"</formula>
    </cfRule>
    <cfRule type="beginsWith" dxfId="3096" priority="373" stopIfTrue="1" operator="beginsWith" text="Partial">
      <formula>LEFT(F85,LEN("Partial"))="Partial"</formula>
    </cfRule>
    <cfRule type="beginsWith" dxfId="3095" priority="374" stopIfTrue="1" operator="beginsWith" text="Missing">
      <formula>LEFT(F85,LEN("Missing"))="Missing"</formula>
    </cfRule>
    <cfRule type="beginsWith" dxfId="3094" priority="375" stopIfTrue="1" operator="beginsWith" text="Untested">
      <formula>LEFT(F85,LEN("Untested"))="Untested"</formula>
    </cfRule>
    <cfRule type="notContainsBlanks" dxfId="3093" priority="376" stopIfTrue="1">
      <formula>LEN(TRIM(F85))&gt;0</formula>
    </cfRule>
  </conditionalFormatting>
  <conditionalFormatting sqref="F86">
    <cfRule type="beginsWith" dxfId="3092" priority="361" stopIfTrue="1" operator="beginsWith" text="Not Applicable">
      <formula>LEFT(F86,LEN("Not Applicable"))="Not Applicable"</formula>
    </cfRule>
    <cfRule type="beginsWith" dxfId="3091" priority="362" stopIfTrue="1" operator="beginsWith" text="Waived">
      <formula>LEFT(F86,LEN("Waived"))="Waived"</formula>
    </cfRule>
    <cfRule type="beginsWith" dxfId="3090" priority="363" stopIfTrue="1" operator="beginsWith" text="Pre-Passed">
      <formula>LEFT(F86,LEN("Pre-Passed"))="Pre-Passed"</formula>
    </cfRule>
    <cfRule type="beginsWith" dxfId="3089" priority="364" stopIfTrue="1" operator="beginsWith" text="Completed">
      <formula>LEFT(F86,LEN("Completed"))="Completed"</formula>
    </cfRule>
    <cfRule type="beginsWith" dxfId="3088" priority="365" stopIfTrue="1" operator="beginsWith" text="Partial">
      <formula>LEFT(F86,LEN("Partial"))="Partial"</formula>
    </cfRule>
    <cfRule type="beginsWith" dxfId="3087" priority="366" stopIfTrue="1" operator="beginsWith" text="Missing">
      <formula>LEFT(F86,LEN("Missing"))="Missing"</formula>
    </cfRule>
    <cfRule type="beginsWith" dxfId="3086" priority="367" stopIfTrue="1" operator="beginsWith" text="Untested">
      <formula>LEFT(F86,LEN("Untested"))="Untested"</formula>
    </cfRule>
    <cfRule type="notContainsBlanks" dxfId="3085" priority="368" stopIfTrue="1">
      <formula>LEN(TRIM(F86))&gt;0</formula>
    </cfRule>
  </conditionalFormatting>
  <conditionalFormatting sqref="F90">
    <cfRule type="beginsWith" dxfId="3084" priority="353" stopIfTrue="1" operator="beginsWith" text="Not Applicable">
      <formula>LEFT(F90,LEN("Not Applicable"))="Not Applicable"</formula>
    </cfRule>
    <cfRule type="beginsWith" dxfId="3083" priority="354" stopIfTrue="1" operator="beginsWith" text="Waived">
      <formula>LEFT(F90,LEN("Waived"))="Waived"</formula>
    </cfRule>
    <cfRule type="beginsWith" dxfId="3082" priority="355" stopIfTrue="1" operator="beginsWith" text="Pre-Passed">
      <formula>LEFT(F90,LEN("Pre-Passed"))="Pre-Passed"</formula>
    </cfRule>
    <cfRule type="beginsWith" dxfId="3081" priority="356" stopIfTrue="1" operator="beginsWith" text="Completed">
      <formula>LEFT(F90,LEN("Completed"))="Completed"</formula>
    </cfRule>
    <cfRule type="beginsWith" dxfId="3080" priority="357" stopIfTrue="1" operator="beginsWith" text="Partial">
      <formula>LEFT(F90,LEN("Partial"))="Partial"</formula>
    </cfRule>
    <cfRule type="beginsWith" dxfId="3079" priority="358" stopIfTrue="1" operator="beginsWith" text="Missing">
      <formula>LEFT(F90,LEN("Missing"))="Missing"</formula>
    </cfRule>
    <cfRule type="beginsWith" dxfId="3078" priority="359" stopIfTrue="1" operator="beginsWith" text="Untested">
      <formula>LEFT(F90,LEN("Untested"))="Untested"</formula>
    </cfRule>
    <cfRule type="notContainsBlanks" dxfId="3077" priority="360" stopIfTrue="1">
      <formula>LEN(TRIM(F90))&gt;0</formula>
    </cfRule>
  </conditionalFormatting>
  <conditionalFormatting sqref="F98">
    <cfRule type="beginsWith" dxfId="3076" priority="345" stopIfTrue="1" operator="beginsWith" text="Not Applicable">
      <formula>LEFT(F98,LEN("Not Applicable"))="Not Applicable"</formula>
    </cfRule>
    <cfRule type="beginsWith" dxfId="3075" priority="346" stopIfTrue="1" operator="beginsWith" text="Waived">
      <formula>LEFT(F98,LEN("Waived"))="Waived"</formula>
    </cfRule>
    <cfRule type="beginsWith" dxfId="3074" priority="347" stopIfTrue="1" operator="beginsWith" text="Pre-Passed">
      <formula>LEFT(F98,LEN("Pre-Passed"))="Pre-Passed"</formula>
    </cfRule>
    <cfRule type="beginsWith" dxfId="3073" priority="348" stopIfTrue="1" operator="beginsWith" text="Completed">
      <formula>LEFT(F98,LEN("Completed"))="Completed"</formula>
    </cfRule>
    <cfRule type="beginsWith" dxfId="3072" priority="349" stopIfTrue="1" operator="beginsWith" text="Partial">
      <formula>LEFT(F98,LEN("Partial"))="Partial"</formula>
    </cfRule>
    <cfRule type="beginsWith" dxfId="3071" priority="350" stopIfTrue="1" operator="beginsWith" text="Missing">
      <formula>LEFT(F98,LEN("Missing"))="Missing"</formula>
    </cfRule>
    <cfRule type="beginsWith" dxfId="3070" priority="351" stopIfTrue="1" operator="beginsWith" text="Untested">
      <formula>LEFT(F98,LEN("Untested"))="Untested"</formula>
    </cfRule>
    <cfRule type="notContainsBlanks" dxfId="3069" priority="352" stopIfTrue="1">
      <formula>LEN(TRIM(F98))&gt;0</formula>
    </cfRule>
  </conditionalFormatting>
  <conditionalFormatting sqref="F99">
    <cfRule type="beginsWith" dxfId="3068" priority="337" stopIfTrue="1" operator="beginsWith" text="Not Applicable">
      <formula>LEFT(F99,LEN("Not Applicable"))="Not Applicable"</formula>
    </cfRule>
    <cfRule type="beginsWith" dxfId="3067" priority="338" stopIfTrue="1" operator="beginsWith" text="Waived">
      <formula>LEFT(F99,LEN("Waived"))="Waived"</formula>
    </cfRule>
    <cfRule type="beginsWith" dxfId="3066" priority="339" stopIfTrue="1" operator="beginsWith" text="Pre-Passed">
      <formula>LEFT(F99,LEN("Pre-Passed"))="Pre-Passed"</formula>
    </cfRule>
    <cfRule type="beginsWith" dxfId="3065" priority="340" stopIfTrue="1" operator="beginsWith" text="Completed">
      <formula>LEFT(F99,LEN("Completed"))="Completed"</formula>
    </cfRule>
    <cfRule type="beginsWith" dxfId="3064" priority="341" stopIfTrue="1" operator="beginsWith" text="Partial">
      <formula>LEFT(F99,LEN("Partial"))="Partial"</formula>
    </cfRule>
    <cfRule type="beginsWith" dxfId="3063" priority="342" stopIfTrue="1" operator="beginsWith" text="Missing">
      <formula>LEFT(F99,LEN("Missing"))="Missing"</formula>
    </cfRule>
    <cfRule type="beginsWith" dxfId="3062" priority="343" stopIfTrue="1" operator="beginsWith" text="Untested">
      <formula>LEFT(F99,LEN("Untested"))="Untested"</formula>
    </cfRule>
    <cfRule type="notContainsBlanks" dxfId="3061" priority="344" stopIfTrue="1">
      <formula>LEN(TRIM(F99))&gt;0</formula>
    </cfRule>
  </conditionalFormatting>
  <conditionalFormatting sqref="F113:F117">
    <cfRule type="beginsWith" dxfId="3060" priority="329" stopIfTrue="1" operator="beginsWith" text="Not Applicable">
      <formula>LEFT(F113,LEN("Not Applicable"))="Not Applicable"</formula>
    </cfRule>
    <cfRule type="beginsWith" dxfId="3059" priority="330" stopIfTrue="1" operator="beginsWith" text="Waived">
      <formula>LEFT(F113,LEN("Waived"))="Waived"</formula>
    </cfRule>
    <cfRule type="beginsWith" dxfId="3058" priority="331" stopIfTrue="1" operator="beginsWith" text="Pre-Passed">
      <formula>LEFT(F113,LEN("Pre-Passed"))="Pre-Passed"</formula>
    </cfRule>
    <cfRule type="beginsWith" dxfId="3057" priority="332" stopIfTrue="1" operator="beginsWith" text="Completed">
      <formula>LEFT(F113,LEN("Completed"))="Completed"</formula>
    </cfRule>
    <cfRule type="beginsWith" dxfId="3056" priority="333" stopIfTrue="1" operator="beginsWith" text="Partial">
      <formula>LEFT(F113,LEN("Partial"))="Partial"</formula>
    </cfRule>
    <cfRule type="beginsWith" dxfId="3055" priority="334" stopIfTrue="1" operator="beginsWith" text="Missing">
      <formula>LEFT(F113,LEN("Missing"))="Missing"</formula>
    </cfRule>
    <cfRule type="beginsWith" dxfId="3054" priority="335" stopIfTrue="1" operator="beginsWith" text="Untested">
      <formula>LEFT(F113,LEN("Untested"))="Untested"</formula>
    </cfRule>
    <cfRule type="notContainsBlanks" dxfId="3053" priority="336" stopIfTrue="1">
      <formula>LEN(TRIM(F113))&gt;0</formula>
    </cfRule>
  </conditionalFormatting>
  <conditionalFormatting sqref="F20">
    <cfRule type="beginsWith" dxfId="3052" priority="321" stopIfTrue="1" operator="beginsWith" text="Not Applicable">
      <formula>LEFT(F20,LEN("Not Applicable"))="Not Applicable"</formula>
    </cfRule>
    <cfRule type="beginsWith" dxfId="3051" priority="322" stopIfTrue="1" operator="beginsWith" text="Waived">
      <formula>LEFT(F20,LEN("Waived"))="Waived"</formula>
    </cfRule>
    <cfRule type="beginsWith" dxfId="3050" priority="323" stopIfTrue="1" operator="beginsWith" text="Pre-Passed">
      <formula>LEFT(F20,LEN("Pre-Passed"))="Pre-Passed"</formula>
    </cfRule>
    <cfRule type="beginsWith" dxfId="3049" priority="324" stopIfTrue="1" operator="beginsWith" text="Completed">
      <formula>LEFT(F20,LEN("Completed"))="Completed"</formula>
    </cfRule>
    <cfRule type="beginsWith" dxfId="3048" priority="325" stopIfTrue="1" operator="beginsWith" text="Partial">
      <formula>LEFT(F20,LEN("Partial"))="Partial"</formula>
    </cfRule>
    <cfRule type="beginsWith" dxfId="3047" priority="326" stopIfTrue="1" operator="beginsWith" text="Missing">
      <formula>LEFT(F20,LEN("Missing"))="Missing"</formula>
    </cfRule>
    <cfRule type="beginsWith" dxfId="3046" priority="327" stopIfTrue="1" operator="beginsWith" text="Untested">
      <formula>LEFT(F20,LEN("Untested"))="Untested"</formula>
    </cfRule>
    <cfRule type="notContainsBlanks" dxfId="3045" priority="328" stopIfTrue="1">
      <formula>LEN(TRIM(F20))&gt;0</formula>
    </cfRule>
  </conditionalFormatting>
  <conditionalFormatting sqref="E11 E13">
    <cfRule type="beginsWith" dxfId="3044" priority="313" stopIfTrue="1" operator="beginsWith" text="Not Applicable">
      <formula>LEFT(E11,LEN("Not Applicable"))="Not Applicable"</formula>
    </cfRule>
    <cfRule type="beginsWith" dxfId="3043" priority="314" stopIfTrue="1" operator="beginsWith" text="Waived">
      <formula>LEFT(E11,LEN("Waived"))="Waived"</formula>
    </cfRule>
    <cfRule type="beginsWith" dxfId="3042" priority="315" stopIfTrue="1" operator="beginsWith" text="Pre-Passed">
      <formula>LEFT(E11,LEN("Pre-Passed"))="Pre-Passed"</formula>
    </cfRule>
    <cfRule type="beginsWith" dxfId="3041" priority="316" stopIfTrue="1" operator="beginsWith" text="Completed">
      <formula>LEFT(E11,LEN("Completed"))="Completed"</formula>
    </cfRule>
    <cfRule type="beginsWith" dxfId="3040" priority="317" stopIfTrue="1" operator="beginsWith" text="Partial">
      <formula>LEFT(E11,LEN("Partial"))="Partial"</formula>
    </cfRule>
    <cfRule type="beginsWith" dxfId="3039" priority="318" stopIfTrue="1" operator="beginsWith" text="Missing">
      <formula>LEFT(E11,LEN("Missing"))="Missing"</formula>
    </cfRule>
    <cfRule type="beginsWith" dxfId="3038" priority="319" stopIfTrue="1" operator="beginsWith" text="Untested">
      <formula>LEFT(E11,LEN("Untested"))="Untested"</formula>
    </cfRule>
    <cfRule type="notContainsBlanks" dxfId="3037" priority="320" stopIfTrue="1">
      <formula>LEN(TRIM(E11))&gt;0</formula>
    </cfRule>
  </conditionalFormatting>
  <conditionalFormatting sqref="E12">
    <cfRule type="beginsWith" dxfId="3036" priority="305" stopIfTrue="1" operator="beginsWith" text="Not Applicable">
      <formula>LEFT(E12,LEN("Not Applicable"))="Not Applicable"</formula>
    </cfRule>
    <cfRule type="beginsWith" dxfId="3035" priority="306" stopIfTrue="1" operator="beginsWith" text="Waived">
      <formula>LEFT(E12,LEN("Waived"))="Waived"</formula>
    </cfRule>
    <cfRule type="beginsWith" dxfId="3034" priority="307" stopIfTrue="1" operator="beginsWith" text="Pre-Passed">
      <formula>LEFT(E12,LEN("Pre-Passed"))="Pre-Passed"</formula>
    </cfRule>
    <cfRule type="beginsWith" dxfId="3033" priority="308" stopIfTrue="1" operator="beginsWith" text="Completed">
      <formula>LEFT(E12,LEN("Completed"))="Completed"</formula>
    </cfRule>
    <cfRule type="beginsWith" dxfId="3032" priority="309" stopIfTrue="1" operator="beginsWith" text="Partial">
      <formula>LEFT(E12,LEN("Partial"))="Partial"</formula>
    </cfRule>
    <cfRule type="beginsWith" dxfId="3031" priority="310" stopIfTrue="1" operator="beginsWith" text="Missing">
      <formula>LEFT(E12,LEN("Missing"))="Missing"</formula>
    </cfRule>
    <cfRule type="beginsWith" dxfId="3030" priority="311" stopIfTrue="1" operator="beginsWith" text="Untested">
      <formula>LEFT(E12,LEN("Untested"))="Untested"</formula>
    </cfRule>
    <cfRule type="notContainsBlanks" dxfId="3029" priority="312" stopIfTrue="1">
      <formula>LEN(TRIM(E12))&gt;0</formula>
    </cfRule>
  </conditionalFormatting>
  <conditionalFormatting sqref="E14">
    <cfRule type="beginsWith" dxfId="3028" priority="297" stopIfTrue="1" operator="beginsWith" text="Not Applicable">
      <formula>LEFT(E14,LEN("Not Applicable"))="Not Applicable"</formula>
    </cfRule>
    <cfRule type="beginsWith" dxfId="3027" priority="298" stopIfTrue="1" operator="beginsWith" text="Waived">
      <formula>LEFT(E14,LEN("Waived"))="Waived"</formula>
    </cfRule>
    <cfRule type="beginsWith" dxfId="3026" priority="299" stopIfTrue="1" operator="beginsWith" text="Pre-Passed">
      <formula>LEFT(E14,LEN("Pre-Passed"))="Pre-Passed"</formula>
    </cfRule>
    <cfRule type="beginsWith" dxfId="3025" priority="300" stopIfTrue="1" operator="beginsWith" text="Completed">
      <formula>LEFT(E14,LEN("Completed"))="Completed"</formula>
    </cfRule>
    <cfRule type="beginsWith" dxfId="3024" priority="301" stopIfTrue="1" operator="beginsWith" text="Partial">
      <formula>LEFT(E14,LEN("Partial"))="Partial"</formula>
    </cfRule>
    <cfRule type="beginsWith" dxfId="3023" priority="302" stopIfTrue="1" operator="beginsWith" text="Missing">
      <formula>LEFT(E14,LEN("Missing"))="Missing"</formula>
    </cfRule>
    <cfRule type="beginsWith" dxfId="3022" priority="303" stopIfTrue="1" operator="beginsWith" text="Untested">
      <formula>LEFT(E14,LEN("Untested"))="Untested"</formula>
    </cfRule>
    <cfRule type="notContainsBlanks" dxfId="3021" priority="304" stopIfTrue="1">
      <formula>LEN(TRIM(E14))&gt;0</formula>
    </cfRule>
  </conditionalFormatting>
  <conditionalFormatting sqref="E22">
    <cfRule type="beginsWith" dxfId="3020" priority="289" stopIfTrue="1" operator="beginsWith" text="Not Applicable">
      <formula>LEFT(E22,LEN("Not Applicable"))="Not Applicable"</formula>
    </cfRule>
    <cfRule type="beginsWith" dxfId="3019" priority="290" stopIfTrue="1" operator="beginsWith" text="Waived">
      <formula>LEFT(E22,LEN("Waived"))="Waived"</formula>
    </cfRule>
    <cfRule type="beginsWith" dxfId="3018" priority="291" stopIfTrue="1" operator="beginsWith" text="Pre-Passed">
      <formula>LEFT(E22,LEN("Pre-Passed"))="Pre-Passed"</formula>
    </cfRule>
    <cfRule type="beginsWith" dxfId="3017" priority="292" stopIfTrue="1" operator="beginsWith" text="Completed">
      <formula>LEFT(E22,LEN("Completed"))="Completed"</formula>
    </cfRule>
    <cfRule type="beginsWith" dxfId="3016" priority="293" stopIfTrue="1" operator="beginsWith" text="Partial">
      <formula>LEFT(E22,LEN("Partial"))="Partial"</formula>
    </cfRule>
    <cfRule type="beginsWith" dxfId="3015" priority="294" stopIfTrue="1" operator="beginsWith" text="Missing">
      <formula>LEFT(E22,LEN("Missing"))="Missing"</formula>
    </cfRule>
    <cfRule type="beginsWith" dxfId="3014" priority="295" stopIfTrue="1" operator="beginsWith" text="Untested">
      <formula>LEFT(E22,LEN("Untested"))="Untested"</formula>
    </cfRule>
    <cfRule type="notContainsBlanks" dxfId="3013" priority="296" stopIfTrue="1">
      <formula>LEN(TRIM(E22))&gt;0</formula>
    </cfRule>
  </conditionalFormatting>
  <conditionalFormatting sqref="E21">
    <cfRule type="beginsWith" dxfId="3012" priority="281" stopIfTrue="1" operator="beginsWith" text="Not Applicable">
      <formula>LEFT(E21,LEN("Not Applicable"))="Not Applicable"</formula>
    </cfRule>
    <cfRule type="beginsWith" dxfId="3011" priority="282" stopIfTrue="1" operator="beginsWith" text="Waived">
      <formula>LEFT(E21,LEN("Waived"))="Waived"</formula>
    </cfRule>
    <cfRule type="beginsWith" dxfId="3010" priority="283" stopIfTrue="1" operator="beginsWith" text="Pre-Passed">
      <formula>LEFT(E21,LEN("Pre-Passed"))="Pre-Passed"</formula>
    </cfRule>
    <cfRule type="beginsWith" dxfId="3009" priority="284" stopIfTrue="1" operator="beginsWith" text="Completed">
      <formula>LEFT(E21,LEN("Completed"))="Completed"</formula>
    </cfRule>
    <cfRule type="beginsWith" dxfId="3008" priority="285" stopIfTrue="1" operator="beginsWith" text="Partial">
      <formula>LEFT(E21,LEN("Partial"))="Partial"</formula>
    </cfRule>
    <cfRule type="beginsWith" dxfId="3007" priority="286" stopIfTrue="1" operator="beginsWith" text="Missing">
      <formula>LEFT(E21,LEN("Missing"))="Missing"</formula>
    </cfRule>
    <cfRule type="beginsWith" dxfId="3006" priority="287" stopIfTrue="1" operator="beginsWith" text="Untested">
      <formula>LEFT(E21,LEN("Untested"))="Untested"</formula>
    </cfRule>
    <cfRule type="notContainsBlanks" dxfId="3005" priority="288" stopIfTrue="1">
      <formula>LEN(TRIM(E21))&gt;0</formula>
    </cfRule>
  </conditionalFormatting>
  <conditionalFormatting sqref="E31">
    <cfRule type="beginsWith" dxfId="3004" priority="273" stopIfTrue="1" operator="beginsWith" text="Not Applicable">
      <formula>LEFT(E31,LEN("Not Applicable"))="Not Applicable"</formula>
    </cfRule>
    <cfRule type="beginsWith" dxfId="3003" priority="274" stopIfTrue="1" operator="beginsWith" text="Waived">
      <formula>LEFT(E31,LEN("Waived"))="Waived"</formula>
    </cfRule>
    <cfRule type="beginsWith" dxfId="3002" priority="275" stopIfTrue="1" operator="beginsWith" text="Pre-Passed">
      <formula>LEFT(E31,LEN("Pre-Passed"))="Pre-Passed"</formula>
    </cfRule>
    <cfRule type="beginsWith" dxfId="3001" priority="276" stopIfTrue="1" operator="beginsWith" text="Completed">
      <formula>LEFT(E31,LEN("Completed"))="Completed"</formula>
    </cfRule>
    <cfRule type="beginsWith" dxfId="3000" priority="277" stopIfTrue="1" operator="beginsWith" text="Partial">
      <formula>LEFT(E31,LEN("Partial"))="Partial"</formula>
    </cfRule>
    <cfRule type="beginsWith" dxfId="2999" priority="278" stopIfTrue="1" operator="beginsWith" text="Missing">
      <formula>LEFT(E31,LEN("Missing"))="Missing"</formula>
    </cfRule>
    <cfRule type="beginsWith" dxfId="2998" priority="279" stopIfTrue="1" operator="beginsWith" text="Untested">
      <formula>LEFT(E31,LEN("Untested"))="Untested"</formula>
    </cfRule>
    <cfRule type="notContainsBlanks" dxfId="2997" priority="280" stopIfTrue="1">
      <formula>LEN(TRIM(E31))&gt;0</formula>
    </cfRule>
  </conditionalFormatting>
  <conditionalFormatting sqref="E26">
    <cfRule type="beginsWith" dxfId="2996" priority="265" stopIfTrue="1" operator="beginsWith" text="Not Applicable">
      <formula>LEFT(E26,LEN("Not Applicable"))="Not Applicable"</formula>
    </cfRule>
    <cfRule type="beginsWith" dxfId="2995" priority="266" stopIfTrue="1" operator="beginsWith" text="Waived">
      <formula>LEFT(E26,LEN("Waived"))="Waived"</formula>
    </cfRule>
    <cfRule type="beginsWith" dxfId="2994" priority="267" stopIfTrue="1" operator="beginsWith" text="Pre-Passed">
      <formula>LEFT(E26,LEN("Pre-Passed"))="Pre-Passed"</formula>
    </cfRule>
    <cfRule type="beginsWith" dxfId="2993" priority="268" stopIfTrue="1" operator="beginsWith" text="Completed">
      <formula>LEFT(E26,LEN("Completed"))="Completed"</formula>
    </cfRule>
    <cfRule type="beginsWith" dxfId="2992" priority="269" stopIfTrue="1" operator="beginsWith" text="Partial">
      <formula>LEFT(E26,LEN("Partial"))="Partial"</formula>
    </cfRule>
    <cfRule type="beginsWith" dxfId="2991" priority="270" stopIfTrue="1" operator="beginsWith" text="Missing">
      <formula>LEFT(E26,LEN("Missing"))="Missing"</formula>
    </cfRule>
    <cfRule type="beginsWith" dxfId="2990" priority="271" stopIfTrue="1" operator="beginsWith" text="Untested">
      <formula>LEFT(E26,LEN("Untested"))="Untested"</formula>
    </cfRule>
    <cfRule type="notContainsBlanks" dxfId="2989" priority="272" stopIfTrue="1">
      <formula>LEN(TRIM(E26))&gt;0</formula>
    </cfRule>
  </conditionalFormatting>
  <conditionalFormatting sqref="E25">
    <cfRule type="beginsWith" dxfId="2988" priority="257" stopIfTrue="1" operator="beginsWith" text="Not Applicable">
      <formula>LEFT(E25,LEN("Not Applicable"))="Not Applicable"</formula>
    </cfRule>
    <cfRule type="beginsWith" dxfId="2987" priority="258" stopIfTrue="1" operator="beginsWith" text="Waived">
      <formula>LEFT(E25,LEN("Waived"))="Waived"</formula>
    </cfRule>
    <cfRule type="beginsWith" dxfId="2986" priority="259" stopIfTrue="1" operator="beginsWith" text="Pre-Passed">
      <formula>LEFT(E25,LEN("Pre-Passed"))="Pre-Passed"</formula>
    </cfRule>
    <cfRule type="beginsWith" dxfId="2985" priority="260" stopIfTrue="1" operator="beginsWith" text="Completed">
      <formula>LEFT(E25,LEN("Completed"))="Completed"</formula>
    </cfRule>
    <cfRule type="beginsWith" dxfId="2984" priority="261" stopIfTrue="1" operator="beginsWith" text="Partial">
      <formula>LEFT(E25,LEN("Partial"))="Partial"</formula>
    </cfRule>
    <cfRule type="beginsWith" dxfId="2983" priority="262" stopIfTrue="1" operator="beginsWith" text="Missing">
      <formula>LEFT(E25,LEN("Missing"))="Missing"</formula>
    </cfRule>
    <cfRule type="beginsWith" dxfId="2982" priority="263" stopIfTrue="1" operator="beginsWith" text="Untested">
      <formula>LEFT(E25,LEN("Untested"))="Untested"</formula>
    </cfRule>
    <cfRule type="notContainsBlanks" dxfId="2981" priority="264" stopIfTrue="1">
      <formula>LEN(TRIM(E25))&gt;0</formula>
    </cfRule>
  </conditionalFormatting>
  <conditionalFormatting sqref="E23">
    <cfRule type="beginsWith" dxfId="2980" priority="249" stopIfTrue="1" operator="beginsWith" text="Not Applicable">
      <formula>LEFT(E23,LEN("Not Applicable"))="Not Applicable"</formula>
    </cfRule>
    <cfRule type="beginsWith" dxfId="2979" priority="250" stopIfTrue="1" operator="beginsWith" text="Waived">
      <formula>LEFT(E23,LEN("Waived"))="Waived"</formula>
    </cfRule>
    <cfRule type="beginsWith" dxfId="2978" priority="251" stopIfTrue="1" operator="beginsWith" text="Pre-Passed">
      <formula>LEFT(E23,LEN("Pre-Passed"))="Pre-Passed"</formula>
    </cfRule>
    <cfRule type="beginsWith" dxfId="2977" priority="252" stopIfTrue="1" operator="beginsWith" text="Completed">
      <formula>LEFT(E23,LEN("Completed"))="Completed"</formula>
    </cfRule>
    <cfRule type="beginsWith" dxfId="2976" priority="253" stopIfTrue="1" operator="beginsWith" text="Partial">
      <formula>LEFT(E23,LEN("Partial"))="Partial"</formula>
    </cfRule>
    <cfRule type="beginsWith" dxfId="2975" priority="254" stopIfTrue="1" operator="beginsWith" text="Missing">
      <formula>LEFT(E23,LEN("Missing"))="Missing"</formula>
    </cfRule>
    <cfRule type="beginsWith" dxfId="2974" priority="255" stopIfTrue="1" operator="beginsWith" text="Untested">
      <formula>LEFT(E23,LEN("Untested"))="Untested"</formula>
    </cfRule>
    <cfRule type="notContainsBlanks" dxfId="2973" priority="256" stopIfTrue="1">
      <formula>LEN(TRIM(E23))&gt;0</formula>
    </cfRule>
  </conditionalFormatting>
  <conditionalFormatting sqref="E32">
    <cfRule type="beginsWith" dxfId="2972" priority="241" stopIfTrue="1" operator="beginsWith" text="Not Applicable">
      <formula>LEFT(E32,LEN("Not Applicable"))="Not Applicable"</formula>
    </cfRule>
    <cfRule type="beginsWith" dxfId="2971" priority="242" stopIfTrue="1" operator="beginsWith" text="Waived">
      <formula>LEFT(E32,LEN("Waived"))="Waived"</formula>
    </cfRule>
    <cfRule type="beginsWith" dxfId="2970" priority="243" stopIfTrue="1" operator="beginsWith" text="Pre-Passed">
      <formula>LEFT(E32,LEN("Pre-Passed"))="Pre-Passed"</formula>
    </cfRule>
    <cfRule type="beginsWith" dxfId="2969" priority="244" stopIfTrue="1" operator="beginsWith" text="Completed">
      <formula>LEFT(E32,LEN("Completed"))="Completed"</formula>
    </cfRule>
    <cfRule type="beginsWith" dxfId="2968" priority="245" stopIfTrue="1" operator="beginsWith" text="Partial">
      <formula>LEFT(E32,LEN("Partial"))="Partial"</formula>
    </cfRule>
    <cfRule type="beginsWith" dxfId="2967" priority="246" stopIfTrue="1" operator="beginsWith" text="Missing">
      <formula>LEFT(E32,LEN("Missing"))="Missing"</formula>
    </cfRule>
    <cfRule type="beginsWith" dxfId="2966" priority="247" stopIfTrue="1" operator="beginsWith" text="Untested">
      <formula>LEFT(E32,LEN("Untested"))="Untested"</formula>
    </cfRule>
    <cfRule type="notContainsBlanks" dxfId="2965" priority="248" stopIfTrue="1">
      <formula>LEN(TRIM(E32))&gt;0</formula>
    </cfRule>
  </conditionalFormatting>
  <conditionalFormatting sqref="E18">
    <cfRule type="beginsWith" dxfId="2964" priority="233" stopIfTrue="1" operator="beginsWith" text="Not Applicable">
      <formula>LEFT(E18,LEN("Not Applicable"))="Not Applicable"</formula>
    </cfRule>
    <cfRule type="beginsWith" dxfId="2963" priority="234" stopIfTrue="1" operator="beginsWith" text="Waived">
      <formula>LEFT(E18,LEN("Waived"))="Waived"</formula>
    </cfRule>
    <cfRule type="beginsWith" dxfId="2962" priority="235" stopIfTrue="1" operator="beginsWith" text="Pre-Passed">
      <formula>LEFT(E18,LEN("Pre-Passed"))="Pre-Passed"</formula>
    </cfRule>
    <cfRule type="beginsWith" dxfId="2961" priority="236" stopIfTrue="1" operator="beginsWith" text="Completed">
      <formula>LEFT(E18,LEN("Completed"))="Completed"</formula>
    </cfRule>
    <cfRule type="beginsWith" dxfId="2960" priority="237" stopIfTrue="1" operator="beginsWith" text="Partial">
      <formula>LEFT(E18,LEN("Partial"))="Partial"</formula>
    </cfRule>
    <cfRule type="beginsWith" dxfId="2959" priority="238" stopIfTrue="1" operator="beginsWith" text="Missing">
      <formula>LEFT(E18,LEN("Missing"))="Missing"</formula>
    </cfRule>
    <cfRule type="beginsWith" dxfId="2958" priority="239" stopIfTrue="1" operator="beginsWith" text="Untested">
      <formula>LEFT(E18,LEN("Untested"))="Untested"</formula>
    </cfRule>
    <cfRule type="notContainsBlanks" dxfId="2957" priority="240" stopIfTrue="1">
      <formula>LEN(TRIM(E18))&gt;0</formula>
    </cfRule>
  </conditionalFormatting>
  <conditionalFormatting sqref="E19">
    <cfRule type="beginsWith" dxfId="2956" priority="225" stopIfTrue="1" operator="beginsWith" text="Not Applicable">
      <formula>LEFT(E19,LEN("Not Applicable"))="Not Applicable"</formula>
    </cfRule>
    <cfRule type="beginsWith" dxfId="2955" priority="226" stopIfTrue="1" operator="beginsWith" text="Waived">
      <formula>LEFT(E19,LEN("Waived"))="Waived"</formula>
    </cfRule>
    <cfRule type="beginsWith" dxfId="2954" priority="227" stopIfTrue="1" operator="beginsWith" text="Pre-Passed">
      <formula>LEFT(E19,LEN("Pre-Passed"))="Pre-Passed"</formula>
    </cfRule>
    <cfRule type="beginsWith" dxfId="2953" priority="228" stopIfTrue="1" operator="beginsWith" text="Completed">
      <formula>LEFT(E19,LEN("Completed"))="Completed"</formula>
    </cfRule>
    <cfRule type="beginsWith" dxfId="2952" priority="229" stopIfTrue="1" operator="beginsWith" text="Partial">
      <formula>LEFT(E19,LEN("Partial"))="Partial"</formula>
    </cfRule>
    <cfRule type="beginsWith" dxfId="2951" priority="230" stopIfTrue="1" operator="beginsWith" text="Missing">
      <formula>LEFT(E19,LEN("Missing"))="Missing"</formula>
    </cfRule>
    <cfRule type="beginsWith" dxfId="2950" priority="231" stopIfTrue="1" operator="beginsWith" text="Untested">
      <formula>LEFT(E19,LEN("Untested"))="Untested"</formula>
    </cfRule>
    <cfRule type="notContainsBlanks" dxfId="2949" priority="232" stopIfTrue="1">
      <formula>LEN(TRIM(E19))&gt;0</formula>
    </cfRule>
  </conditionalFormatting>
  <conditionalFormatting sqref="E33:E35">
    <cfRule type="beginsWith" dxfId="2948" priority="217" stopIfTrue="1" operator="beginsWith" text="Not Applicable">
      <formula>LEFT(E33,LEN("Not Applicable"))="Not Applicable"</formula>
    </cfRule>
    <cfRule type="beginsWith" dxfId="2947" priority="218" stopIfTrue="1" operator="beginsWith" text="Waived">
      <formula>LEFT(E33,LEN("Waived"))="Waived"</formula>
    </cfRule>
    <cfRule type="beginsWith" dxfId="2946" priority="219" stopIfTrue="1" operator="beginsWith" text="Pre-Passed">
      <formula>LEFT(E33,LEN("Pre-Passed"))="Pre-Passed"</formula>
    </cfRule>
    <cfRule type="beginsWith" dxfId="2945" priority="220" stopIfTrue="1" operator="beginsWith" text="Completed">
      <formula>LEFT(E33,LEN("Completed"))="Completed"</formula>
    </cfRule>
    <cfRule type="beginsWith" dxfId="2944" priority="221" stopIfTrue="1" operator="beginsWith" text="Partial">
      <formula>LEFT(E33,LEN("Partial"))="Partial"</formula>
    </cfRule>
    <cfRule type="beginsWith" dxfId="2943" priority="222" stopIfTrue="1" operator="beginsWith" text="Missing">
      <formula>LEFT(E33,LEN("Missing"))="Missing"</formula>
    </cfRule>
    <cfRule type="beginsWith" dxfId="2942" priority="223" stopIfTrue="1" operator="beginsWith" text="Untested">
      <formula>LEFT(E33,LEN("Untested"))="Untested"</formula>
    </cfRule>
    <cfRule type="notContainsBlanks" dxfId="2941" priority="224" stopIfTrue="1">
      <formula>LEN(TRIM(E33))&gt;0</formula>
    </cfRule>
  </conditionalFormatting>
  <conditionalFormatting sqref="E27:E30">
    <cfRule type="beginsWith" dxfId="2940" priority="209" stopIfTrue="1" operator="beginsWith" text="Not Applicable">
      <formula>LEFT(E27,LEN("Not Applicable"))="Not Applicable"</formula>
    </cfRule>
    <cfRule type="beginsWith" dxfId="2939" priority="210" stopIfTrue="1" operator="beginsWith" text="Waived">
      <formula>LEFT(E27,LEN("Waived"))="Waived"</formula>
    </cfRule>
    <cfRule type="beginsWith" dxfId="2938" priority="211" stopIfTrue="1" operator="beginsWith" text="Pre-Passed">
      <formula>LEFT(E27,LEN("Pre-Passed"))="Pre-Passed"</formula>
    </cfRule>
    <cfRule type="beginsWith" dxfId="2937" priority="212" stopIfTrue="1" operator="beginsWith" text="Completed">
      <formula>LEFT(E27,LEN("Completed"))="Completed"</formula>
    </cfRule>
    <cfRule type="beginsWith" dxfId="2936" priority="213" stopIfTrue="1" operator="beginsWith" text="Partial">
      <formula>LEFT(E27,LEN("Partial"))="Partial"</formula>
    </cfRule>
    <cfRule type="beginsWith" dxfId="2935" priority="214" stopIfTrue="1" operator="beginsWith" text="Missing">
      <formula>LEFT(E27,LEN("Missing"))="Missing"</formula>
    </cfRule>
    <cfRule type="beginsWith" dxfId="2934" priority="215" stopIfTrue="1" operator="beginsWith" text="Untested">
      <formula>LEFT(E27,LEN("Untested"))="Untested"</formula>
    </cfRule>
    <cfRule type="notContainsBlanks" dxfId="2933" priority="216" stopIfTrue="1">
      <formula>LEN(TRIM(E27))&gt;0</formula>
    </cfRule>
  </conditionalFormatting>
  <conditionalFormatting sqref="E24">
    <cfRule type="beginsWith" dxfId="2932" priority="201" stopIfTrue="1" operator="beginsWith" text="Not Applicable">
      <formula>LEFT(E24,LEN("Not Applicable"))="Not Applicable"</formula>
    </cfRule>
    <cfRule type="beginsWith" dxfId="2931" priority="202" stopIfTrue="1" operator="beginsWith" text="Waived">
      <formula>LEFT(E24,LEN("Waived"))="Waived"</formula>
    </cfRule>
    <cfRule type="beginsWith" dxfId="2930" priority="203" stopIfTrue="1" operator="beginsWith" text="Pre-Passed">
      <formula>LEFT(E24,LEN("Pre-Passed"))="Pre-Passed"</formula>
    </cfRule>
    <cfRule type="beginsWith" dxfId="2929" priority="204" stopIfTrue="1" operator="beginsWith" text="Completed">
      <formula>LEFT(E24,LEN("Completed"))="Completed"</formula>
    </cfRule>
    <cfRule type="beginsWith" dxfId="2928" priority="205" stopIfTrue="1" operator="beginsWith" text="Partial">
      <formula>LEFT(E24,LEN("Partial"))="Partial"</formula>
    </cfRule>
    <cfRule type="beginsWith" dxfId="2927" priority="206" stopIfTrue="1" operator="beginsWith" text="Missing">
      <formula>LEFT(E24,LEN("Missing"))="Missing"</formula>
    </cfRule>
    <cfRule type="beginsWith" dxfId="2926" priority="207" stopIfTrue="1" operator="beginsWith" text="Untested">
      <formula>LEFT(E24,LEN("Untested"))="Untested"</formula>
    </cfRule>
    <cfRule type="notContainsBlanks" dxfId="2925" priority="208" stopIfTrue="1">
      <formula>LEN(TRIM(E24))&gt;0</formula>
    </cfRule>
  </conditionalFormatting>
  <conditionalFormatting sqref="E20">
    <cfRule type="beginsWith" dxfId="2924" priority="193" stopIfTrue="1" operator="beginsWith" text="Not Applicable">
      <formula>LEFT(E20,LEN("Not Applicable"))="Not Applicable"</formula>
    </cfRule>
    <cfRule type="beginsWith" dxfId="2923" priority="194" stopIfTrue="1" operator="beginsWith" text="Waived">
      <formula>LEFT(E20,LEN("Waived"))="Waived"</formula>
    </cfRule>
    <cfRule type="beginsWith" dxfId="2922" priority="195" stopIfTrue="1" operator="beginsWith" text="Pre-Passed">
      <formula>LEFT(E20,LEN("Pre-Passed"))="Pre-Passed"</formula>
    </cfRule>
    <cfRule type="beginsWith" dxfId="2921" priority="196" stopIfTrue="1" operator="beginsWith" text="Completed">
      <formula>LEFT(E20,LEN("Completed"))="Completed"</formula>
    </cfRule>
    <cfRule type="beginsWith" dxfId="2920" priority="197" stopIfTrue="1" operator="beginsWith" text="Partial">
      <formula>LEFT(E20,LEN("Partial"))="Partial"</formula>
    </cfRule>
    <cfRule type="beginsWith" dxfId="2919" priority="198" stopIfTrue="1" operator="beginsWith" text="Missing">
      <formula>LEFT(E20,LEN("Missing"))="Missing"</formula>
    </cfRule>
    <cfRule type="beginsWith" dxfId="2918" priority="199" stopIfTrue="1" operator="beginsWith" text="Untested">
      <formula>LEFT(E20,LEN("Untested"))="Untested"</formula>
    </cfRule>
    <cfRule type="notContainsBlanks" dxfId="2917" priority="200" stopIfTrue="1">
      <formula>LEN(TRIM(E20))&gt;0</formula>
    </cfRule>
  </conditionalFormatting>
  <conditionalFormatting sqref="E50">
    <cfRule type="beginsWith" dxfId="2916" priority="185" stopIfTrue="1" operator="beginsWith" text="Not Applicable">
      <formula>LEFT(E50,LEN("Not Applicable"))="Not Applicable"</formula>
    </cfRule>
    <cfRule type="beginsWith" dxfId="2915" priority="186" stopIfTrue="1" operator="beginsWith" text="Waived">
      <formula>LEFT(E50,LEN("Waived"))="Waived"</formula>
    </cfRule>
    <cfRule type="beginsWith" dxfId="2914" priority="187" stopIfTrue="1" operator="beginsWith" text="Pre-Passed">
      <formula>LEFT(E50,LEN("Pre-Passed"))="Pre-Passed"</formula>
    </cfRule>
    <cfRule type="beginsWith" dxfId="2913" priority="188" stopIfTrue="1" operator="beginsWith" text="Completed">
      <formula>LEFT(E50,LEN("Completed"))="Completed"</formula>
    </cfRule>
    <cfRule type="beginsWith" dxfId="2912" priority="189" stopIfTrue="1" operator="beginsWith" text="Partial">
      <formula>LEFT(E50,LEN("Partial"))="Partial"</formula>
    </cfRule>
    <cfRule type="beginsWith" dxfId="2911" priority="190" stopIfTrue="1" operator="beginsWith" text="Missing">
      <formula>LEFT(E50,LEN("Missing"))="Missing"</formula>
    </cfRule>
    <cfRule type="beginsWith" dxfId="2910" priority="191" stopIfTrue="1" operator="beginsWith" text="Untested">
      <formula>LEFT(E50,LEN("Untested"))="Untested"</formula>
    </cfRule>
    <cfRule type="notContainsBlanks" dxfId="2909" priority="192" stopIfTrue="1">
      <formula>LEN(TRIM(E50))&gt;0</formula>
    </cfRule>
  </conditionalFormatting>
  <conditionalFormatting sqref="E56">
    <cfRule type="beginsWith" dxfId="2908" priority="177" stopIfTrue="1" operator="beginsWith" text="Not Applicable">
      <formula>LEFT(E56,LEN("Not Applicable"))="Not Applicable"</formula>
    </cfRule>
    <cfRule type="beginsWith" dxfId="2907" priority="178" stopIfTrue="1" operator="beginsWith" text="Waived">
      <formula>LEFT(E56,LEN("Waived"))="Waived"</formula>
    </cfRule>
    <cfRule type="beginsWith" dxfId="2906" priority="179" stopIfTrue="1" operator="beginsWith" text="Pre-Passed">
      <formula>LEFT(E56,LEN("Pre-Passed"))="Pre-Passed"</formula>
    </cfRule>
    <cfRule type="beginsWith" dxfId="2905" priority="180" stopIfTrue="1" operator="beginsWith" text="Completed">
      <formula>LEFT(E56,LEN("Completed"))="Completed"</formula>
    </cfRule>
    <cfRule type="beginsWith" dxfId="2904" priority="181" stopIfTrue="1" operator="beginsWith" text="Partial">
      <formula>LEFT(E56,LEN("Partial"))="Partial"</formula>
    </cfRule>
    <cfRule type="beginsWith" dxfId="2903" priority="182" stopIfTrue="1" operator="beginsWith" text="Missing">
      <formula>LEFT(E56,LEN("Missing"))="Missing"</formula>
    </cfRule>
    <cfRule type="beginsWith" dxfId="2902" priority="183" stopIfTrue="1" operator="beginsWith" text="Untested">
      <formula>LEFT(E56,LEN("Untested"))="Untested"</formula>
    </cfRule>
    <cfRule type="notContainsBlanks" dxfId="2901" priority="184" stopIfTrue="1">
      <formula>LEN(TRIM(E56))&gt;0</formula>
    </cfRule>
  </conditionalFormatting>
  <conditionalFormatting sqref="E53">
    <cfRule type="beginsWith" dxfId="2900" priority="169" stopIfTrue="1" operator="beginsWith" text="Not Applicable">
      <formula>LEFT(E53,LEN("Not Applicable"))="Not Applicable"</formula>
    </cfRule>
    <cfRule type="beginsWith" dxfId="2899" priority="170" stopIfTrue="1" operator="beginsWith" text="Waived">
      <formula>LEFT(E53,LEN("Waived"))="Waived"</formula>
    </cfRule>
    <cfRule type="beginsWith" dxfId="2898" priority="171" stopIfTrue="1" operator="beginsWith" text="Pre-Passed">
      <formula>LEFT(E53,LEN("Pre-Passed"))="Pre-Passed"</formula>
    </cfRule>
    <cfRule type="beginsWith" dxfId="2897" priority="172" stopIfTrue="1" operator="beginsWith" text="Completed">
      <formula>LEFT(E53,LEN("Completed"))="Completed"</formula>
    </cfRule>
    <cfRule type="beginsWith" dxfId="2896" priority="173" stopIfTrue="1" operator="beginsWith" text="Partial">
      <formula>LEFT(E53,LEN("Partial"))="Partial"</formula>
    </cfRule>
    <cfRule type="beginsWith" dxfId="2895" priority="174" stopIfTrue="1" operator="beginsWith" text="Missing">
      <formula>LEFT(E53,LEN("Missing"))="Missing"</formula>
    </cfRule>
    <cfRule type="beginsWith" dxfId="2894" priority="175" stopIfTrue="1" operator="beginsWith" text="Untested">
      <formula>LEFT(E53,LEN("Untested"))="Untested"</formula>
    </cfRule>
    <cfRule type="notContainsBlanks" dxfId="2893" priority="176" stopIfTrue="1">
      <formula>LEN(TRIM(E53))&gt;0</formula>
    </cfRule>
  </conditionalFormatting>
  <conditionalFormatting sqref="E54">
    <cfRule type="beginsWith" dxfId="2892" priority="161" stopIfTrue="1" operator="beginsWith" text="Not Applicable">
      <formula>LEFT(E54,LEN("Not Applicable"))="Not Applicable"</formula>
    </cfRule>
    <cfRule type="beginsWith" dxfId="2891" priority="162" stopIfTrue="1" operator="beginsWith" text="Waived">
      <formula>LEFT(E54,LEN("Waived"))="Waived"</formula>
    </cfRule>
    <cfRule type="beginsWith" dxfId="2890" priority="163" stopIfTrue="1" operator="beginsWith" text="Pre-Passed">
      <formula>LEFT(E54,LEN("Pre-Passed"))="Pre-Passed"</formula>
    </cfRule>
    <cfRule type="beginsWith" dxfId="2889" priority="164" stopIfTrue="1" operator="beginsWith" text="Completed">
      <formula>LEFT(E54,LEN("Completed"))="Completed"</formula>
    </cfRule>
    <cfRule type="beginsWith" dxfId="2888" priority="165" stopIfTrue="1" operator="beginsWith" text="Partial">
      <formula>LEFT(E54,LEN("Partial"))="Partial"</formula>
    </cfRule>
    <cfRule type="beginsWith" dxfId="2887" priority="166" stopIfTrue="1" operator="beginsWith" text="Missing">
      <formula>LEFT(E54,LEN("Missing"))="Missing"</formula>
    </cfRule>
    <cfRule type="beginsWith" dxfId="2886" priority="167" stopIfTrue="1" operator="beginsWith" text="Untested">
      <formula>LEFT(E54,LEN("Untested"))="Untested"</formula>
    </cfRule>
    <cfRule type="notContainsBlanks" dxfId="2885" priority="168" stopIfTrue="1">
      <formula>LEN(TRIM(E54))&gt;0</formula>
    </cfRule>
  </conditionalFormatting>
  <conditionalFormatting sqref="E48">
    <cfRule type="beginsWith" dxfId="2884" priority="153" stopIfTrue="1" operator="beginsWith" text="Not Applicable">
      <formula>LEFT(E48,LEN("Not Applicable"))="Not Applicable"</formula>
    </cfRule>
    <cfRule type="beginsWith" dxfId="2883" priority="154" stopIfTrue="1" operator="beginsWith" text="Waived">
      <formula>LEFT(E48,LEN("Waived"))="Waived"</formula>
    </cfRule>
    <cfRule type="beginsWith" dxfId="2882" priority="155" stopIfTrue="1" operator="beginsWith" text="Pre-Passed">
      <formula>LEFT(E48,LEN("Pre-Passed"))="Pre-Passed"</formula>
    </cfRule>
    <cfRule type="beginsWith" dxfId="2881" priority="156" stopIfTrue="1" operator="beginsWith" text="Completed">
      <formula>LEFT(E48,LEN("Completed"))="Completed"</formula>
    </cfRule>
    <cfRule type="beginsWith" dxfId="2880" priority="157" stopIfTrue="1" operator="beginsWith" text="Partial">
      <formula>LEFT(E48,LEN("Partial"))="Partial"</formula>
    </cfRule>
    <cfRule type="beginsWith" dxfId="2879" priority="158" stopIfTrue="1" operator="beginsWith" text="Missing">
      <formula>LEFT(E48,LEN("Missing"))="Missing"</formula>
    </cfRule>
    <cfRule type="beginsWith" dxfId="2878" priority="159" stopIfTrue="1" operator="beginsWith" text="Untested">
      <formula>LEFT(E48,LEN("Untested"))="Untested"</formula>
    </cfRule>
    <cfRule type="notContainsBlanks" dxfId="2877" priority="160" stopIfTrue="1">
      <formula>LEN(TRIM(E48))&gt;0</formula>
    </cfRule>
  </conditionalFormatting>
  <conditionalFormatting sqref="E49">
    <cfRule type="beginsWith" dxfId="2876" priority="145" stopIfTrue="1" operator="beginsWith" text="Not Applicable">
      <formula>LEFT(E49,LEN("Not Applicable"))="Not Applicable"</formula>
    </cfRule>
    <cfRule type="beginsWith" dxfId="2875" priority="146" stopIfTrue="1" operator="beginsWith" text="Waived">
      <formula>LEFT(E49,LEN("Waived"))="Waived"</formula>
    </cfRule>
    <cfRule type="beginsWith" dxfId="2874" priority="147" stopIfTrue="1" operator="beginsWith" text="Pre-Passed">
      <formula>LEFT(E49,LEN("Pre-Passed"))="Pre-Passed"</formula>
    </cfRule>
    <cfRule type="beginsWith" dxfId="2873" priority="148" stopIfTrue="1" operator="beginsWith" text="Completed">
      <formula>LEFT(E49,LEN("Completed"))="Completed"</formula>
    </cfRule>
    <cfRule type="beginsWith" dxfId="2872" priority="149" stopIfTrue="1" operator="beginsWith" text="Partial">
      <formula>LEFT(E49,LEN("Partial"))="Partial"</formula>
    </cfRule>
    <cfRule type="beginsWith" dxfId="2871" priority="150" stopIfTrue="1" operator="beginsWith" text="Missing">
      <formula>LEFT(E49,LEN("Missing"))="Missing"</formula>
    </cfRule>
    <cfRule type="beginsWith" dxfId="2870" priority="151" stopIfTrue="1" operator="beginsWith" text="Untested">
      <formula>LEFT(E49,LEN("Untested"))="Untested"</formula>
    </cfRule>
    <cfRule type="notContainsBlanks" dxfId="2869" priority="152" stopIfTrue="1">
      <formula>LEN(TRIM(E49))&gt;0</formula>
    </cfRule>
  </conditionalFormatting>
  <conditionalFormatting sqref="E51:E52">
    <cfRule type="beginsWith" dxfId="2868" priority="137" stopIfTrue="1" operator="beginsWith" text="Not Applicable">
      <formula>LEFT(E51,LEN("Not Applicable"))="Not Applicable"</formula>
    </cfRule>
    <cfRule type="beginsWith" dxfId="2867" priority="138" stopIfTrue="1" operator="beginsWith" text="Waived">
      <formula>LEFT(E51,LEN("Waived"))="Waived"</formula>
    </cfRule>
    <cfRule type="beginsWith" dxfId="2866" priority="139" stopIfTrue="1" operator="beginsWith" text="Pre-Passed">
      <formula>LEFT(E51,LEN("Pre-Passed"))="Pre-Passed"</formula>
    </cfRule>
    <cfRule type="beginsWith" dxfId="2865" priority="140" stopIfTrue="1" operator="beginsWith" text="Completed">
      <formula>LEFT(E51,LEN("Completed"))="Completed"</formula>
    </cfRule>
    <cfRule type="beginsWith" dxfId="2864" priority="141" stopIfTrue="1" operator="beginsWith" text="Partial">
      <formula>LEFT(E51,LEN("Partial"))="Partial"</formula>
    </cfRule>
    <cfRule type="beginsWith" dxfId="2863" priority="142" stopIfTrue="1" operator="beginsWith" text="Missing">
      <formula>LEFT(E51,LEN("Missing"))="Missing"</formula>
    </cfRule>
    <cfRule type="beginsWith" dxfId="2862" priority="143" stopIfTrue="1" operator="beginsWith" text="Untested">
      <formula>LEFT(E51,LEN("Untested"))="Untested"</formula>
    </cfRule>
    <cfRule type="notContainsBlanks" dxfId="2861" priority="144" stopIfTrue="1">
      <formula>LEN(TRIM(E51))&gt;0</formula>
    </cfRule>
  </conditionalFormatting>
  <conditionalFormatting sqref="E55">
    <cfRule type="beginsWith" dxfId="2860" priority="129" stopIfTrue="1" operator="beginsWith" text="Not Applicable">
      <formula>LEFT(E55,LEN("Not Applicable"))="Not Applicable"</formula>
    </cfRule>
    <cfRule type="beginsWith" dxfId="2859" priority="130" stopIfTrue="1" operator="beginsWith" text="Waived">
      <formula>LEFT(E55,LEN("Waived"))="Waived"</formula>
    </cfRule>
    <cfRule type="beginsWith" dxfId="2858" priority="131" stopIfTrue="1" operator="beginsWith" text="Pre-Passed">
      <formula>LEFT(E55,LEN("Pre-Passed"))="Pre-Passed"</formula>
    </cfRule>
    <cfRule type="beginsWith" dxfId="2857" priority="132" stopIfTrue="1" operator="beginsWith" text="Completed">
      <formula>LEFT(E55,LEN("Completed"))="Completed"</formula>
    </cfRule>
    <cfRule type="beginsWith" dxfId="2856" priority="133" stopIfTrue="1" operator="beginsWith" text="Partial">
      <formula>LEFT(E55,LEN("Partial"))="Partial"</formula>
    </cfRule>
    <cfRule type="beginsWith" dxfId="2855" priority="134" stopIfTrue="1" operator="beginsWith" text="Missing">
      <formula>LEFT(E55,LEN("Missing"))="Missing"</formula>
    </cfRule>
    <cfRule type="beginsWith" dxfId="2854" priority="135" stopIfTrue="1" operator="beginsWith" text="Untested">
      <formula>LEFT(E55,LEN("Untested"))="Untested"</formula>
    </cfRule>
    <cfRule type="notContainsBlanks" dxfId="2853" priority="136" stopIfTrue="1">
      <formula>LEN(TRIM(E55))&gt;0</formula>
    </cfRule>
  </conditionalFormatting>
  <conditionalFormatting sqref="E57">
    <cfRule type="beginsWith" dxfId="2852" priority="121" stopIfTrue="1" operator="beginsWith" text="Not Applicable">
      <formula>LEFT(E57,LEN("Not Applicable"))="Not Applicable"</formula>
    </cfRule>
    <cfRule type="beginsWith" dxfId="2851" priority="122" stopIfTrue="1" operator="beginsWith" text="Waived">
      <formula>LEFT(E57,LEN("Waived"))="Waived"</formula>
    </cfRule>
    <cfRule type="beginsWith" dxfId="2850" priority="123" stopIfTrue="1" operator="beginsWith" text="Pre-Passed">
      <formula>LEFT(E57,LEN("Pre-Passed"))="Pre-Passed"</formula>
    </cfRule>
    <cfRule type="beginsWith" dxfId="2849" priority="124" stopIfTrue="1" operator="beginsWith" text="Completed">
      <formula>LEFT(E57,LEN("Completed"))="Completed"</formula>
    </cfRule>
    <cfRule type="beginsWith" dxfId="2848" priority="125" stopIfTrue="1" operator="beginsWith" text="Partial">
      <formula>LEFT(E57,LEN("Partial"))="Partial"</formula>
    </cfRule>
    <cfRule type="beginsWith" dxfId="2847" priority="126" stopIfTrue="1" operator="beginsWith" text="Missing">
      <formula>LEFT(E57,LEN("Missing"))="Missing"</formula>
    </cfRule>
    <cfRule type="beginsWith" dxfId="2846" priority="127" stopIfTrue="1" operator="beginsWith" text="Untested">
      <formula>LEFT(E57,LEN("Untested"))="Untested"</formula>
    </cfRule>
    <cfRule type="notContainsBlanks" dxfId="2845" priority="128" stopIfTrue="1">
      <formula>LEN(TRIM(E57))&gt;0</formula>
    </cfRule>
  </conditionalFormatting>
  <conditionalFormatting sqref="E59 E61">
    <cfRule type="beginsWith" dxfId="2844" priority="113" stopIfTrue="1" operator="beginsWith" text="Not Applicable">
      <formula>LEFT(E59,LEN("Not Applicable"))="Not Applicable"</formula>
    </cfRule>
    <cfRule type="beginsWith" dxfId="2843" priority="114" stopIfTrue="1" operator="beginsWith" text="Waived">
      <formula>LEFT(E59,LEN("Waived"))="Waived"</formula>
    </cfRule>
    <cfRule type="beginsWith" dxfId="2842" priority="115" stopIfTrue="1" operator="beginsWith" text="Pre-Passed">
      <formula>LEFT(E59,LEN("Pre-Passed"))="Pre-Passed"</formula>
    </cfRule>
    <cfRule type="beginsWith" dxfId="2841" priority="116" stopIfTrue="1" operator="beginsWith" text="Completed">
      <formula>LEFT(E59,LEN("Completed"))="Completed"</formula>
    </cfRule>
    <cfRule type="beginsWith" dxfId="2840" priority="117" stopIfTrue="1" operator="beginsWith" text="Partial">
      <formula>LEFT(E59,LEN("Partial"))="Partial"</formula>
    </cfRule>
    <cfRule type="beginsWith" dxfId="2839" priority="118" stopIfTrue="1" operator="beginsWith" text="Missing">
      <formula>LEFT(E59,LEN("Missing"))="Missing"</formula>
    </cfRule>
    <cfRule type="beginsWith" dxfId="2838" priority="119" stopIfTrue="1" operator="beginsWith" text="Untested">
      <formula>LEFT(E59,LEN("Untested"))="Untested"</formula>
    </cfRule>
    <cfRule type="notContainsBlanks" dxfId="2837" priority="120" stopIfTrue="1">
      <formula>LEN(TRIM(E59))&gt;0</formula>
    </cfRule>
  </conditionalFormatting>
  <conditionalFormatting sqref="E63">
    <cfRule type="beginsWith" dxfId="2836" priority="105" stopIfTrue="1" operator="beginsWith" text="Not Applicable">
      <formula>LEFT(E63,LEN("Not Applicable"))="Not Applicable"</formula>
    </cfRule>
    <cfRule type="beginsWith" dxfId="2835" priority="106" stopIfTrue="1" operator="beginsWith" text="Waived">
      <formula>LEFT(E63,LEN("Waived"))="Waived"</formula>
    </cfRule>
    <cfRule type="beginsWith" dxfId="2834" priority="107" stopIfTrue="1" operator="beginsWith" text="Pre-Passed">
      <formula>LEFT(E63,LEN("Pre-Passed"))="Pre-Passed"</formula>
    </cfRule>
    <cfRule type="beginsWith" dxfId="2833" priority="108" stopIfTrue="1" operator="beginsWith" text="Completed">
      <formula>LEFT(E63,LEN("Completed"))="Completed"</formula>
    </cfRule>
    <cfRule type="beginsWith" dxfId="2832" priority="109" stopIfTrue="1" operator="beginsWith" text="Partial">
      <formula>LEFT(E63,LEN("Partial"))="Partial"</formula>
    </cfRule>
    <cfRule type="beginsWith" dxfId="2831" priority="110" stopIfTrue="1" operator="beginsWith" text="Missing">
      <formula>LEFT(E63,LEN("Missing"))="Missing"</formula>
    </cfRule>
    <cfRule type="beginsWith" dxfId="2830" priority="111" stopIfTrue="1" operator="beginsWith" text="Untested">
      <formula>LEFT(E63,LEN("Untested"))="Untested"</formula>
    </cfRule>
    <cfRule type="notContainsBlanks" dxfId="2829" priority="112" stopIfTrue="1">
      <formula>LEN(TRIM(E63))&gt;0</formula>
    </cfRule>
  </conditionalFormatting>
  <conditionalFormatting sqref="E62">
    <cfRule type="beginsWith" dxfId="2828" priority="89" stopIfTrue="1" operator="beginsWith" text="Not Applicable">
      <formula>LEFT(E62,LEN("Not Applicable"))="Not Applicable"</formula>
    </cfRule>
    <cfRule type="beginsWith" dxfId="2827" priority="90" stopIfTrue="1" operator="beginsWith" text="Waived">
      <formula>LEFT(E62,LEN("Waived"))="Waived"</formula>
    </cfRule>
    <cfRule type="beginsWith" dxfId="2826" priority="91" stopIfTrue="1" operator="beginsWith" text="Pre-Passed">
      <formula>LEFT(E62,LEN("Pre-Passed"))="Pre-Passed"</formula>
    </cfRule>
    <cfRule type="beginsWith" dxfId="2825" priority="92" stopIfTrue="1" operator="beginsWith" text="Completed">
      <formula>LEFT(E62,LEN("Completed"))="Completed"</formula>
    </cfRule>
    <cfRule type="beginsWith" dxfId="2824" priority="93" stopIfTrue="1" operator="beginsWith" text="Partial">
      <formula>LEFT(E62,LEN("Partial"))="Partial"</formula>
    </cfRule>
    <cfRule type="beginsWith" dxfId="2823" priority="94" stopIfTrue="1" operator="beginsWith" text="Missing">
      <formula>LEFT(E62,LEN("Missing"))="Missing"</formula>
    </cfRule>
    <cfRule type="beginsWith" dxfId="2822" priority="95" stopIfTrue="1" operator="beginsWith" text="Untested">
      <formula>LEFT(E62,LEN("Untested"))="Untested"</formula>
    </cfRule>
    <cfRule type="notContainsBlanks" dxfId="2821" priority="96" stopIfTrue="1">
      <formula>LEN(TRIM(E62))&gt;0</formula>
    </cfRule>
  </conditionalFormatting>
  <conditionalFormatting sqref="E60">
    <cfRule type="beginsWith" dxfId="2820" priority="97" stopIfTrue="1" operator="beginsWith" text="Not Applicable">
      <formula>LEFT(E60,LEN("Not Applicable"))="Not Applicable"</formula>
    </cfRule>
    <cfRule type="beginsWith" dxfId="2819" priority="98" stopIfTrue="1" operator="beginsWith" text="Waived">
      <formula>LEFT(E60,LEN("Waived"))="Waived"</formula>
    </cfRule>
    <cfRule type="beginsWith" dxfId="2818" priority="99" stopIfTrue="1" operator="beginsWith" text="Pre-Passed">
      <formula>LEFT(E60,LEN("Pre-Passed"))="Pre-Passed"</formula>
    </cfRule>
    <cfRule type="beginsWith" dxfId="2817" priority="100" stopIfTrue="1" operator="beginsWith" text="Completed">
      <formula>LEFT(E60,LEN("Completed"))="Completed"</formula>
    </cfRule>
    <cfRule type="beginsWith" dxfId="2816" priority="101" stopIfTrue="1" operator="beginsWith" text="Partial">
      <formula>LEFT(E60,LEN("Partial"))="Partial"</formula>
    </cfRule>
    <cfRule type="beginsWith" dxfId="2815" priority="102" stopIfTrue="1" operator="beginsWith" text="Missing">
      <formula>LEFT(E60,LEN("Missing"))="Missing"</formula>
    </cfRule>
    <cfRule type="beginsWith" dxfId="2814" priority="103" stopIfTrue="1" operator="beginsWith" text="Untested">
      <formula>LEFT(E60,LEN("Untested"))="Untested"</formula>
    </cfRule>
    <cfRule type="notContainsBlanks" dxfId="2813" priority="104" stopIfTrue="1">
      <formula>LEN(TRIM(E60))&gt;0</formula>
    </cfRule>
  </conditionalFormatting>
  <conditionalFormatting sqref="E64">
    <cfRule type="beginsWith" dxfId="2812" priority="81" stopIfTrue="1" operator="beginsWith" text="Not Applicable">
      <formula>LEFT(E64,LEN("Not Applicable"))="Not Applicable"</formula>
    </cfRule>
    <cfRule type="beginsWith" dxfId="2811" priority="82" stopIfTrue="1" operator="beginsWith" text="Waived">
      <formula>LEFT(E64,LEN("Waived"))="Waived"</formula>
    </cfRule>
    <cfRule type="beginsWith" dxfId="2810" priority="83" stopIfTrue="1" operator="beginsWith" text="Pre-Passed">
      <formula>LEFT(E64,LEN("Pre-Passed"))="Pre-Passed"</formula>
    </cfRule>
    <cfRule type="beginsWith" dxfId="2809" priority="84" stopIfTrue="1" operator="beginsWith" text="Completed">
      <formula>LEFT(E64,LEN("Completed"))="Completed"</formula>
    </cfRule>
    <cfRule type="beginsWith" dxfId="2808" priority="85" stopIfTrue="1" operator="beginsWith" text="Partial">
      <formula>LEFT(E64,LEN("Partial"))="Partial"</formula>
    </cfRule>
    <cfRule type="beginsWith" dxfId="2807" priority="86" stopIfTrue="1" operator="beginsWith" text="Missing">
      <formula>LEFT(E64,LEN("Missing"))="Missing"</formula>
    </cfRule>
    <cfRule type="beginsWith" dxfId="2806" priority="87" stopIfTrue="1" operator="beginsWith" text="Untested">
      <formula>LEFT(E64,LEN("Untested"))="Untested"</formula>
    </cfRule>
    <cfRule type="notContainsBlanks" dxfId="2805" priority="88" stopIfTrue="1">
      <formula>LEN(TRIM(E64))&gt;0</formula>
    </cfRule>
  </conditionalFormatting>
  <conditionalFormatting sqref="E100:E106">
    <cfRule type="beginsWith" dxfId="2804" priority="73" stopIfTrue="1" operator="beginsWith" text="Not Applicable">
      <formula>LEFT(E100,LEN("Not Applicable"))="Not Applicable"</formula>
    </cfRule>
    <cfRule type="beginsWith" dxfId="2803" priority="74" stopIfTrue="1" operator="beginsWith" text="Waived">
      <formula>LEFT(E100,LEN("Waived"))="Waived"</formula>
    </cfRule>
    <cfRule type="beginsWith" dxfId="2802" priority="75" stopIfTrue="1" operator="beginsWith" text="Pre-Passed">
      <formula>LEFT(E100,LEN("Pre-Passed"))="Pre-Passed"</formula>
    </cfRule>
    <cfRule type="beginsWith" dxfId="2801" priority="76" stopIfTrue="1" operator="beginsWith" text="Completed">
      <formula>LEFT(E100,LEN("Completed"))="Completed"</formula>
    </cfRule>
    <cfRule type="beginsWith" dxfId="2800" priority="77" stopIfTrue="1" operator="beginsWith" text="Partial">
      <formula>LEFT(E100,LEN("Partial"))="Partial"</formula>
    </cfRule>
    <cfRule type="beginsWith" dxfId="2799" priority="78" stopIfTrue="1" operator="beginsWith" text="Missing">
      <formula>LEFT(E100,LEN("Missing"))="Missing"</formula>
    </cfRule>
    <cfRule type="beginsWith" dxfId="2798" priority="79" stopIfTrue="1" operator="beginsWith" text="Untested">
      <formula>LEFT(E100,LEN("Untested"))="Untested"</formula>
    </cfRule>
    <cfRule type="notContainsBlanks" dxfId="2797" priority="80" stopIfTrue="1">
      <formula>LEN(TRIM(E100))&gt;0</formula>
    </cfRule>
  </conditionalFormatting>
  <conditionalFormatting sqref="E98">
    <cfRule type="beginsWith" dxfId="2796" priority="65" stopIfTrue="1" operator="beginsWith" text="Not Applicable">
      <formula>LEFT(E98,LEN("Not Applicable"))="Not Applicable"</formula>
    </cfRule>
    <cfRule type="beginsWith" dxfId="2795" priority="66" stopIfTrue="1" operator="beginsWith" text="Waived">
      <formula>LEFT(E98,LEN("Waived"))="Waived"</formula>
    </cfRule>
    <cfRule type="beginsWith" dxfId="2794" priority="67" stopIfTrue="1" operator="beginsWith" text="Pre-Passed">
      <formula>LEFT(E98,LEN("Pre-Passed"))="Pre-Passed"</formula>
    </cfRule>
    <cfRule type="beginsWith" dxfId="2793" priority="68" stopIfTrue="1" operator="beginsWith" text="Completed">
      <formula>LEFT(E98,LEN("Completed"))="Completed"</formula>
    </cfRule>
    <cfRule type="beginsWith" dxfId="2792" priority="69" stopIfTrue="1" operator="beginsWith" text="Partial">
      <formula>LEFT(E98,LEN("Partial"))="Partial"</formula>
    </cfRule>
    <cfRule type="beginsWith" dxfId="2791" priority="70" stopIfTrue="1" operator="beginsWith" text="Missing">
      <formula>LEFT(E98,LEN("Missing"))="Missing"</formula>
    </cfRule>
    <cfRule type="beginsWith" dxfId="2790" priority="71" stopIfTrue="1" operator="beginsWith" text="Untested">
      <formula>LEFT(E98,LEN("Untested"))="Untested"</formula>
    </cfRule>
    <cfRule type="notContainsBlanks" dxfId="2789" priority="72" stopIfTrue="1">
      <formula>LEN(TRIM(E98))&gt;0</formula>
    </cfRule>
  </conditionalFormatting>
  <conditionalFormatting sqref="E99">
    <cfRule type="beginsWith" dxfId="2788" priority="57" stopIfTrue="1" operator="beginsWith" text="Not Applicable">
      <formula>LEFT(E99,LEN("Not Applicable"))="Not Applicable"</formula>
    </cfRule>
    <cfRule type="beginsWith" dxfId="2787" priority="58" stopIfTrue="1" operator="beginsWith" text="Waived">
      <formula>LEFT(E99,LEN("Waived"))="Waived"</formula>
    </cfRule>
    <cfRule type="beginsWith" dxfId="2786" priority="59" stopIfTrue="1" operator="beginsWith" text="Pre-Passed">
      <formula>LEFT(E99,LEN("Pre-Passed"))="Pre-Passed"</formula>
    </cfRule>
    <cfRule type="beginsWith" dxfId="2785" priority="60" stopIfTrue="1" operator="beginsWith" text="Completed">
      <formula>LEFT(E99,LEN("Completed"))="Completed"</formula>
    </cfRule>
    <cfRule type="beginsWith" dxfId="2784" priority="61" stopIfTrue="1" operator="beginsWith" text="Partial">
      <formula>LEFT(E99,LEN("Partial"))="Partial"</formula>
    </cfRule>
    <cfRule type="beginsWith" dxfId="2783" priority="62" stopIfTrue="1" operator="beginsWith" text="Missing">
      <formula>LEFT(E99,LEN("Missing"))="Missing"</formula>
    </cfRule>
    <cfRule type="beginsWith" dxfId="2782" priority="63" stopIfTrue="1" operator="beginsWith" text="Untested">
      <formula>LEFT(E99,LEN("Untested"))="Untested"</formula>
    </cfRule>
    <cfRule type="notContainsBlanks" dxfId="2781" priority="64" stopIfTrue="1">
      <formula>LEN(TRIM(E99))&gt;0</formula>
    </cfRule>
  </conditionalFormatting>
  <conditionalFormatting sqref="E111">
    <cfRule type="beginsWith" dxfId="2780" priority="49" stopIfTrue="1" operator="beginsWith" text="Not Applicable">
      <formula>LEFT(E111,LEN("Not Applicable"))="Not Applicable"</formula>
    </cfRule>
    <cfRule type="beginsWith" dxfId="2779" priority="50" stopIfTrue="1" operator="beginsWith" text="Waived">
      <formula>LEFT(E111,LEN("Waived"))="Waived"</formula>
    </cfRule>
    <cfRule type="beginsWith" dxfId="2778" priority="51" stopIfTrue="1" operator="beginsWith" text="Pre-Passed">
      <formula>LEFT(E111,LEN("Pre-Passed"))="Pre-Passed"</formula>
    </cfRule>
    <cfRule type="beginsWith" dxfId="2777" priority="52" stopIfTrue="1" operator="beginsWith" text="Completed">
      <formula>LEFT(E111,LEN("Completed"))="Completed"</formula>
    </cfRule>
    <cfRule type="beginsWith" dxfId="2776" priority="53" stopIfTrue="1" operator="beginsWith" text="Partial">
      <formula>LEFT(E111,LEN("Partial"))="Partial"</formula>
    </cfRule>
    <cfRule type="beginsWith" dxfId="2775" priority="54" stopIfTrue="1" operator="beginsWith" text="Missing">
      <formula>LEFT(E111,LEN("Missing"))="Missing"</formula>
    </cfRule>
    <cfRule type="beginsWith" dxfId="2774" priority="55" stopIfTrue="1" operator="beginsWith" text="Untested">
      <formula>LEFT(E111,LEN("Untested"))="Untested"</formula>
    </cfRule>
    <cfRule type="notContainsBlanks" dxfId="2773" priority="56" stopIfTrue="1">
      <formula>LEN(TRIM(E111))&gt;0</formula>
    </cfRule>
  </conditionalFormatting>
  <conditionalFormatting sqref="E120:E121">
    <cfRule type="beginsWith" dxfId="2772" priority="41" stopIfTrue="1" operator="beginsWith" text="Not Applicable">
      <formula>LEFT(E120,LEN("Not Applicable"))="Not Applicable"</formula>
    </cfRule>
    <cfRule type="beginsWith" dxfId="2771" priority="42" stopIfTrue="1" operator="beginsWith" text="Waived">
      <formula>LEFT(E120,LEN("Waived"))="Waived"</formula>
    </cfRule>
    <cfRule type="beginsWith" dxfId="2770" priority="43" stopIfTrue="1" operator="beginsWith" text="Pre-Passed">
      <formula>LEFT(E120,LEN("Pre-Passed"))="Pre-Passed"</formula>
    </cfRule>
    <cfRule type="beginsWith" dxfId="2769" priority="44" stopIfTrue="1" operator="beginsWith" text="Completed">
      <formula>LEFT(E120,LEN("Completed"))="Completed"</formula>
    </cfRule>
    <cfRule type="beginsWith" dxfId="2768" priority="45" stopIfTrue="1" operator="beginsWith" text="Partial">
      <formula>LEFT(E120,LEN("Partial"))="Partial"</formula>
    </cfRule>
    <cfRule type="beginsWith" dxfId="2767" priority="46" stopIfTrue="1" operator="beginsWith" text="Missing">
      <formula>LEFT(E120,LEN("Missing"))="Missing"</formula>
    </cfRule>
    <cfRule type="beginsWith" dxfId="2766" priority="47" stopIfTrue="1" operator="beginsWith" text="Untested">
      <formula>LEFT(E120,LEN("Untested"))="Untested"</formula>
    </cfRule>
    <cfRule type="notContainsBlanks" dxfId="2765" priority="48" stopIfTrue="1">
      <formula>LEN(TRIM(E120))&gt;0</formula>
    </cfRule>
  </conditionalFormatting>
  <conditionalFormatting sqref="E127:E130">
    <cfRule type="beginsWith" dxfId="2764" priority="33" stopIfTrue="1" operator="beginsWith" text="Not Applicable">
      <formula>LEFT(E127,LEN("Not Applicable"))="Not Applicable"</formula>
    </cfRule>
    <cfRule type="beginsWith" dxfId="2763" priority="34" stopIfTrue="1" operator="beginsWith" text="Waived">
      <formula>LEFT(E127,LEN("Waived"))="Waived"</formula>
    </cfRule>
    <cfRule type="beginsWith" dxfId="2762" priority="35" stopIfTrue="1" operator="beginsWith" text="Pre-Passed">
      <formula>LEFT(E127,LEN("Pre-Passed"))="Pre-Passed"</formula>
    </cfRule>
    <cfRule type="beginsWith" dxfId="2761" priority="36" stopIfTrue="1" operator="beginsWith" text="Completed">
      <formula>LEFT(E127,LEN("Completed"))="Completed"</formula>
    </cfRule>
    <cfRule type="beginsWith" dxfId="2760" priority="37" stopIfTrue="1" operator="beginsWith" text="Partial">
      <formula>LEFT(E127,LEN("Partial"))="Partial"</formula>
    </cfRule>
    <cfRule type="beginsWith" dxfId="2759" priority="38" stopIfTrue="1" operator="beginsWith" text="Missing">
      <formula>LEFT(E127,LEN("Missing"))="Missing"</formula>
    </cfRule>
    <cfRule type="beginsWith" dxfId="2758" priority="39" stopIfTrue="1" operator="beginsWith" text="Untested">
      <formula>LEFT(E127,LEN("Untested"))="Untested"</formula>
    </cfRule>
    <cfRule type="notContainsBlanks" dxfId="2757" priority="40" stopIfTrue="1">
      <formula>LEN(TRIM(E127))&gt;0</formula>
    </cfRule>
  </conditionalFormatting>
  <conditionalFormatting sqref="E127:E128">
    <cfRule type="beginsWith" dxfId="2756" priority="25" stopIfTrue="1" operator="beginsWith" text="Not Applicable">
      <formula>LEFT(E127,LEN("Not Applicable"))="Not Applicable"</formula>
    </cfRule>
    <cfRule type="beginsWith" dxfId="2755" priority="26" stopIfTrue="1" operator="beginsWith" text="Waived">
      <formula>LEFT(E127,LEN("Waived"))="Waived"</formula>
    </cfRule>
    <cfRule type="beginsWith" dxfId="2754" priority="27" stopIfTrue="1" operator="beginsWith" text="Pre-Passed">
      <formula>LEFT(E127,LEN("Pre-Passed"))="Pre-Passed"</formula>
    </cfRule>
    <cfRule type="beginsWith" dxfId="2753" priority="28" stopIfTrue="1" operator="beginsWith" text="Completed">
      <formula>LEFT(E127,LEN("Completed"))="Completed"</formula>
    </cfRule>
    <cfRule type="beginsWith" dxfId="2752" priority="29" stopIfTrue="1" operator="beginsWith" text="Partial">
      <formula>LEFT(E127,LEN("Partial"))="Partial"</formula>
    </cfRule>
    <cfRule type="beginsWith" dxfId="2751" priority="30" stopIfTrue="1" operator="beginsWith" text="Missing">
      <formula>LEFT(E127,LEN("Missing"))="Missing"</formula>
    </cfRule>
    <cfRule type="beginsWith" dxfId="2750" priority="31" stopIfTrue="1" operator="beginsWith" text="Untested">
      <formula>LEFT(E127,LEN("Untested"))="Untested"</formula>
    </cfRule>
    <cfRule type="notContainsBlanks" dxfId="2749" priority="32" stopIfTrue="1">
      <formula>LEN(TRIM(E127))&gt;0</formula>
    </cfRule>
  </conditionalFormatting>
  <conditionalFormatting sqref="E131">
    <cfRule type="beginsWith" dxfId="2748" priority="17" stopIfTrue="1" operator="beginsWith" text="Not Applicable">
      <formula>LEFT(E131,LEN("Not Applicable"))="Not Applicable"</formula>
    </cfRule>
    <cfRule type="beginsWith" dxfId="2747" priority="18" stopIfTrue="1" operator="beginsWith" text="Waived">
      <formula>LEFT(E131,LEN("Waived"))="Waived"</formula>
    </cfRule>
    <cfRule type="beginsWith" dxfId="2746" priority="19" stopIfTrue="1" operator="beginsWith" text="Pre-Passed">
      <formula>LEFT(E131,LEN("Pre-Passed"))="Pre-Passed"</formula>
    </cfRule>
    <cfRule type="beginsWith" dxfId="2745" priority="20" stopIfTrue="1" operator="beginsWith" text="Completed">
      <formula>LEFT(E131,LEN("Completed"))="Completed"</formula>
    </cfRule>
    <cfRule type="beginsWith" dxfId="2744" priority="21" stopIfTrue="1" operator="beginsWith" text="Partial">
      <formula>LEFT(E131,LEN("Partial"))="Partial"</formula>
    </cfRule>
    <cfRule type="beginsWith" dxfId="2743" priority="22" stopIfTrue="1" operator="beginsWith" text="Missing">
      <formula>LEFT(E131,LEN("Missing"))="Missing"</formula>
    </cfRule>
    <cfRule type="beginsWith" dxfId="2742" priority="23" stopIfTrue="1" operator="beginsWith" text="Untested">
      <formula>LEFT(E131,LEN("Untested"))="Untested"</formula>
    </cfRule>
    <cfRule type="notContainsBlanks" dxfId="2741" priority="24" stopIfTrue="1">
      <formula>LEN(TRIM(E131))&gt;0</formula>
    </cfRule>
  </conditionalFormatting>
  <conditionalFormatting sqref="E66">
    <cfRule type="beginsWith" dxfId="2740" priority="9" stopIfTrue="1" operator="beginsWith" text="Not Applicable">
      <formula>LEFT(E66,LEN("Not Applicable"))="Not Applicable"</formula>
    </cfRule>
    <cfRule type="beginsWith" dxfId="2739" priority="10" stopIfTrue="1" operator="beginsWith" text="Waived">
      <formula>LEFT(E66,LEN("Waived"))="Waived"</formula>
    </cfRule>
    <cfRule type="beginsWith" dxfId="2738" priority="11" stopIfTrue="1" operator="beginsWith" text="Pre-Passed">
      <formula>LEFT(E66,LEN("Pre-Passed"))="Pre-Passed"</formula>
    </cfRule>
    <cfRule type="beginsWith" dxfId="2737" priority="12" stopIfTrue="1" operator="beginsWith" text="Completed">
      <formula>LEFT(E66,LEN("Completed"))="Completed"</formula>
    </cfRule>
    <cfRule type="beginsWith" dxfId="2736" priority="13" stopIfTrue="1" operator="beginsWith" text="Partial">
      <formula>LEFT(E66,LEN("Partial"))="Partial"</formula>
    </cfRule>
    <cfRule type="beginsWith" dxfId="2735" priority="14" stopIfTrue="1" operator="beginsWith" text="Missing">
      <formula>LEFT(E66,LEN("Missing"))="Missing"</formula>
    </cfRule>
    <cfRule type="beginsWith" dxfId="2734" priority="15" stopIfTrue="1" operator="beginsWith" text="Untested">
      <formula>LEFT(E66,LEN("Untested"))="Untested"</formula>
    </cfRule>
    <cfRule type="notContainsBlanks" dxfId="2733" priority="16" stopIfTrue="1">
      <formula>LEN(TRIM(E66))&gt;0</formula>
    </cfRule>
  </conditionalFormatting>
  <conditionalFormatting sqref="E126">
    <cfRule type="beginsWith" dxfId="2732" priority="1" stopIfTrue="1" operator="beginsWith" text="Not Applicable">
      <formula>LEFT(E126,LEN("Not Applicable"))="Not Applicable"</formula>
    </cfRule>
    <cfRule type="beginsWith" dxfId="2731" priority="2" stopIfTrue="1" operator="beginsWith" text="Waived">
      <formula>LEFT(E126,LEN("Waived"))="Waived"</formula>
    </cfRule>
    <cfRule type="beginsWith" dxfId="2730" priority="3" stopIfTrue="1" operator="beginsWith" text="Pre-Passed">
      <formula>LEFT(E126,LEN("Pre-Passed"))="Pre-Passed"</formula>
    </cfRule>
    <cfRule type="beginsWith" dxfId="2729" priority="4" stopIfTrue="1" operator="beginsWith" text="Completed">
      <formula>LEFT(E126,LEN("Completed"))="Completed"</formula>
    </cfRule>
    <cfRule type="beginsWith" dxfId="2728" priority="5" stopIfTrue="1" operator="beginsWith" text="Partial">
      <formula>LEFT(E126,LEN("Partial"))="Partial"</formula>
    </cfRule>
    <cfRule type="beginsWith" dxfId="2727" priority="6" stopIfTrue="1" operator="beginsWith" text="Missing">
      <formula>LEFT(E126,LEN("Missing"))="Missing"</formula>
    </cfRule>
    <cfRule type="beginsWith" dxfId="2726" priority="7" stopIfTrue="1" operator="beginsWith" text="Untested">
      <formula>LEFT(E126,LEN("Untested"))="Untested"</formula>
    </cfRule>
    <cfRule type="notContainsBlanks" dxfId="2725" priority="8" stopIfTrue="1">
      <formula>LEN(TRIM(E126))&gt;0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6" workbookViewId="0">
      <selection activeCell="E85" sqref="E8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6</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13</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41" t="s">
        <v>929</v>
      </c>
      <c r="B10" s="24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41" t="s">
        <v>952</v>
      </c>
      <c r="B17" s="24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41" t="s">
        <v>618</v>
      </c>
      <c r="B32" s="24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41" t="s">
        <v>605</v>
      </c>
      <c r="B47" s="24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41" t="s">
        <v>530</v>
      </c>
      <c r="B58" s="24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41" t="s">
        <v>545</v>
      </c>
      <c r="B80" s="24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1025</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4" t="s">
        <v>60</v>
      </c>
      <c r="F85" s="4" t="s">
        <v>54</v>
      </c>
      <c r="G85" s="11"/>
    </row>
    <row r="86" spans="1:7" ht="90" thickBot="1">
      <c r="A86" s="29" t="s">
        <v>80</v>
      </c>
      <c r="B86" s="11" t="s">
        <v>462</v>
      </c>
      <c r="C86" s="11" t="s">
        <v>548</v>
      </c>
      <c r="D86" s="11" t="s">
        <v>1026</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41" t="s">
        <v>569</v>
      </c>
      <c r="B96" s="24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4" t="s">
        <v>60</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41" t="s">
        <v>581</v>
      </c>
      <c r="B106" s="24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4" t="s">
        <v>60</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41" t="s">
        <v>595</v>
      </c>
      <c r="B125" s="24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24" priority="2130" stopIfTrue="1" operator="beginsWith" text="Exceptional">
      <formula>LEFT(A19,LEN("Exceptional"))="Exceptional"</formula>
    </cfRule>
    <cfRule type="beginsWith" dxfId="2723" priority="2131" stopIfTrue="1" operator="beginsWith" text="Professional">
      <formula>LEFT(A19,LEN("Professional"))="Professional"</formula>
    </cfRule>
    <cfRule type="beginsWith" dxfId="2722" priority="2132" stopIfTrue="1" operator="beginsWith" text="Advanced">
      <formula>LEFT(A19,LEN("Advanced"))="Advanced"</formula>
    </cfRule>
    <cfRule type="beginsWith" dxfId="2721" priority="2133" stopIfTrue="1" operator="beginsWith" text="Intermediate">
      <formula>LEFT(A19,LEN("Intermediate"))="Intermediate"</formula>
    </cfRule>
    <cfRule type="beginsWith" dxfId="2720" priority="2134" stopIfTrue="1" operator="beginsWith" text="Basic">
      <formula>LEFT(A19,LEN("Basic"))="Basic"</formula>
    </cfRule>
    <cfRule type="beginsWith" dxfId="2719" priority="2135" stopIfTrue="1" operator="beginsWith" text="Required">
      <formula>LEFT(A19,LEN("Required"))="Required"</formula>
    </cfRule>
    <cfRule type="notContainsBlanks" dxfId="2718" priority="2136" stopIfTrue="1">
      <formula>LEN(TRIM(A19))&gt;0</formula>
    </cfRule>
  </conditionalFormatting>
  <conditionalFormatting sqref="F109:F113 F126:F128 F130:F131 F33 F36 F98:F101 F103:F105 F133:F134 F136:F138 F38 F40 F44 F42 E144:F232 F81 F53 F49:F51 F56:F57 F115:F116">
    <cfRule type="beginsWith" dxfId="2717" priority="2123" stopIfTrue="1" operator="beginsWith" text="Not Applicable">
      <formula>LEFT(E33,LEN("Not Applicable"))="Not Applicable"</formula>
    </cfRule>
    <cfRule type="beginsWith" dxfId="2716" priority="2124" stopIfTrue="1" operator="beginsWith" text="Waived">
      <formula>LEFT(E33,LEN("Waived"))="Waived"</formula>
    </cfRule>
    <cfRule type="beginsWith" dxfId="2715" priority="2125" stopIfTrue="1" operator="beginsWith" text="Pre-Passed">
      <formula>LEFT(E33,LEN("Pre-Passed"))="Pre-Passed"</formula>
    </cfRule>
    <cfRule type="beginsWith" dxfId="2714" priority="2126" stopIfTrue="1" operator="beginsWith" text="Completed">
      <formula>LEFT(E33,LEN("Completed"))="Completed"</formula>
    </cfRule>
    <cfRule type="beginsWith" dxfId="2713" priority="2127" stopIfTrue="1" operator="beginsWith" text="Partial">
      <formula>LEFT(E33,LEN("Partial"))="Partial"</formula>
    </cfRule>
    <cfRule type="beginsWith" dxfId="2712" priority="2128" stopIfTrue="1" operator="beginsWith" text="Missing">
      <formula>LEFT(E33,LEN("Missing"))="Missing"</formula>
    </cfRule>
    <cfRule type="beginsWith" dxfId="2711" priority="2129" stopIfTrue="1" operator="beginsWith" text="Untested">
      <formula>LEFT(E33,LEN("Untested"))="Untested"</formula>
    </cfRule>
    <cfRule type="notContainsBlanks" dxfId="2710" priority="2137" stopIfTrue="1">
      <formula>LEN(TRIM(E33))&gt;0</formula>
    </cfRule>
  </conditionalFormatting>
  <conditionalFormatting sqref="F102">
    <cfRule type="beginsWith" dxfId="2709" priority="2051" stopIfTrue="1" operator="beginsWith" text="Not Applicable">
      <formula>LEFT(F102,LEN("Not Applicable"))="Not Applicable"</formula>
    </cfRule>
    <cfRule type="beginsWith" dxfId="2708" priority="2052" stopIfTrue="1" operator="beginsWith" text="Waived">
      <formula>LEFT(F102,LEN("Waived"))="Waived"</formula>
    </cfRule>
    <cfRule type="beginsWith" dxfId="2707" priority="2053" stopIfTrue="1" operator="beginsWith" text="Pre-Passed">
      <formula>LEFT(F102,LEN("Pre-Passed"))="Pre-Passed"</formula>
    </cfRule>
    <cfRule type="beginsWith" dxfId="2706" priority="2054" stopIfTrue="1" operator="beginsWith" text="Completed">
      <formula>LEFT(F102,LEN("Completed"))="Completed"</formula>
    </cfRule>
    <cfRule type="beginsWith" dxfId="2705" priority="2055" stopIfTrue="1" operator="beginsWith" text="Partial">
      <formula>LEFT(F102,LEN("Partial"))="Partial"</formula>
    </cfRule>
    <cfRule type="beginsWith" dxfId="2704" priority="2056" stopIfTrue="1" operator="beginsWith" text="Missing">
      <formula>LEFT(F102,LEN("Missing"))="Missing"</formula>
    </cfRule>
    <cfRule type="beginsWith" dxfId="2703" priority="2057" stopIfTrue="1" operator="beginsWith" text="Untested">
      <formula>LEFT(F102,LEN("Untested"))="Untested"</formula>
    </cfRule>
    <cfRule type="notContainsBlanks" dxfId="2702" priority="2058" stopIfTrue="1">
      <formula>LEN(TRIM(F102))&gt;0</formula>
    </cfRule>
  </conditionalFormatting>
  <conditionalFormatting sqref="F107:F108">
    <cfRule type="beginsWith" dxfId="2701" priority="2019" stopIfTrue="1" operator="beginsWith" text="Not Applicable">
      <formula>LEFT(F107,LEN("Not Applicable"))="Not Applicable"</formula>
    </cfRule>
    <cfRule type="beginsWith" dxfId="2700" priority="2020" stopIfTrue="1" operator="beginsWith" text="Waived">
      <formula>LEFT(F107,LEN("Waived"))="Waived"</formula>
    </cfRule>
    <cfRule type="beginsWith" dxfId="2699" priority="2021" stopIfTrue="1" operator="beginsWith" text="Pre-Passed">
      <formula>LEFT(F107,LEN("Pre-Passed"))="Pre-Passed"</formula>
    </cfRule>
    <cfRule type="beginsWith" dxfId="2698" priority="2022" stopIfTrue="1" operator="beginsWith" text="Completed">
      <formula>LEFT(F107,LEN("Completed"))="Completed"</formula>
    </cfRule>
    <cfRule type="beginsWith" dxfId="2697" priority="2023" stopIfTrue="1" operator="beginsWith" text="Partial">
      <formula>LEFT(F107,LEN("Partial"))="Partial"</formula>
    </cfRule>
    <cfRule type="beginsWith" dxfId="2696" priority="2024" stopIfTrue="1" operator="beginsWith" text="Missing">
      <formula>LEFT(F107,LEN("Missing"))="Missing"</formula>
    </cfRule>
    <cfRule type="beginsWith" dxfId="2695" priority="2025" stopIfTrue="1" operator="beginsWith" text="Untested">
      <formula>LEFT(F107,LEN("Untested"))="Untested"</formula>
    </cfRule>
    <cfRule type="notContainsBlanks" dxfId="2694" priority="2026" stopIfTrue="1">
      <formula>LEN(TRIM(F107))&gt;0</formula>
    </cfRule>
  </conditionalFormatting>
  <conditionalFormatting sqref="F114">
    <cfRule type="beginsWith" dxfId="2693" priority="2011" stopIfTrue="1" operator="beginsWith" text="Not Applicable">
      <formula>LEFT(F114,LEN("Not Applicable"))="Not Applicable"</formula>
    </cfRule>
    <cfRule type="beginsWith" dxfId="2692" priority="2012" stopIfTrue="1" operator="beginsWith" text="Waived">
      <formula>LEFT(F114,LEN("Waived"))="Waived"</formula>
    </cfRule>
    <cfRule type="beginsWith" dxfId="2691" priority="2013" stopIfTrue="1" operator="beginsWith" text="Pre-Passed">
      <formula>LEFT(F114,LEN("Pre-Passed"))="Pre-Passed"</formula>
    </cfRule>
    <cfRule type="beginsWith" dxfId="2690" priority="2014" stopIfTrue="1" operator="beginsWith" text="Completed">
      <formula>LEFT(F114,LEN("Completed"))="Completed"</formula>
    </cfRule>
    <cfRule type="beginsWith" dxfId="2689" priority="2015" stopIfTrue="1" operator="beginsWith" text="Partial">
      <formula>LEFT(F114,LEN("Partial"))="Partial"</formula>
    </cfRule>
    <cfRule type="beginsWith" dxfId="2688" priority="2016" stopIfTrue="1" operator="beginsWith" text="Missing">
      <formula>LEFT(F114,LEN("Missing"))="Missing"</formula>
    </cfRule>
    <cfRule type="beginsWith" dxfId="2687" priority="2017" stopIfTrue="1" operator="beginsWith" text="Untested">
      <formula>LEFT(F114,LEN("Untested"))="Untested"</formula>
    </cfRule>
    <cfRule type="notContainsBlanks" dxfId="2686" priority="2018" stopIfTrue="1">
      <formula>LEN(TRIM(F114))&gt;0</formula>
    </cfRule>
  </conditionalFormatting>
  <conditionalFormatting sqref="F117:F120">
    <cfRule type="beginsWith" dxfId="2685" priority="1995" stopIfTrue="1" operator="beginsWith" text="Not Applicable">
      <formula>LEFT(F117,LEN("Not Applicable"))="Not Applicable"</formula>
    </cfRule>
    <cfRule type="beginsWith" dxfId="2684" priority="1996" stopIfTrue="1" operator="beginsWith" text="Waived">
      <formula>LEFT(F117,LEN("Waived"))="Waived"</formula>
    </cfRule>
    <cfRule type="beginsWith" dxfId="2683" priority="1997" stopIfTrue="1" operator="beginsWith" text="Pre-Passed">
      <formula>LEFT(F117,LEN("Pre-Passed"))="Pre-Passed"</formula>
    </cfRule>
    <cfRule type="beginsWith" dxfId="2682" priority="1998" stopIfTrue="1" operator="beginsWith" text="Completed">
      <formula>LEFT(F117,LEN("Completed"))="Completed"</formula>
    </cfRule>
    <cfRule type="beginsWith" dxfId="2681" priority="1999" stopIfTrue="1" operator="beginsWith" text="Partial">
      <formula>LEFT(F117,LEN("Partial"))="Partial"</formula>
    </cfRule>
    <cfRule type="beginsWith" dxfId="2680" priority="2000" stopIfTrue="1" operator="beginsWith" text="Missing">
      <formula>LEFT(F117,LEN("Missing"))="Missing"</formula>
    </cfRule>
    <cfRule type="beginsWith" dxfId="2679" priority="2001" stopIfTrue="1" operator="beginsWith" text="Untested">
      <formula>LEFT(F117,LEN("Untested"))="Untested"</formula>
    </cfRule>
    <cfRule type="notContainsBlanks" dxfId="2678" priority="2002" stopIfTrue="1">
      <formula>LEN(TRIM(F117))&gt;0</formula>
    </cfRule>
  </conditionalFormatting>
  <conditionalFormatting sqref="F121:F124">
    <cfRule type="beginsWith" dxfId="2677" priority="1987" stopIfTrue="1" operator="beginsWith" text="Not Applicable">
      <formula>LEFT(F121,LEN("Not Applicable"))="Not Applicable"</formula>
    </cfRule>
    <cfRule type="beginsWith" dxfId="2676" priority="1988" stopIfTrue="1" operator="beginsWith" text="Waived">
      <formula>LEFT(F121,LEN("Waived"))="Waived"</formula>
    </cfRule>
    <cfRule type="beginsWith" dxfId="2675" priority="1989" stopIfTrue="1" operator="beginsWith" text="Pre-Passed">
      <formula>LEFT(F121,LEN("Pre-Passed"))="Pre-Passed"</formula>
    </cfRule>
    <cfRule type="beginsWith" dxfId="2674" priority="1990" stopIfTrue="1" operator="beginsWith" text="Completed">
      <formula>LEFT(F121,LEN("Completed"))="Completed"</formula>
    </cfRule>
    <cfRule type="beginsWith" dxfId="2673" priority="1991" stopIfTrue="1" operator="beginsWith" text="Partial">
      <formula>LEFT(F121,LEN("Partial"))="Partial"</formula>
    </cfRule>
    <cfRule type="beginsWith" dxfId="2672" priority="1992" stopIfTrue="1" operator="beginsWith" text="Missing">
      <formula>LEFT(F121,LEN("Missing"))="Missing"</formula>
    </cfRule>
    <cfRule type="beginsWith" dxfId="2671" priority="1993" stopIfTrue="1" operator="beginsWith" text="Untested">
      <formula>LEFT(F121,LEN("Untested"))="Untested"</formula>
    </cfRule>
    <cfRule type="notContainsBlanks" dxfId="2670" priority="1994" stopIfTrue="1">
      <formula>LEN(TRIM(F121))&gt;0</formula>
    </cfRule>
  </conditionalFormatting>
  <conditionalFormatting sqref="F129">
    <cfRule type="beginsWith" dxfId="2669" priority="1971" stopIfTrue="1" operator="beginsWith" text="Not Applicable">
      <formula>LEFT(F129,LEN("Not Applicable"))="Not Applicable"</formula>
    </cfRule>
    <cfRule type="beginsWith" dxfId="2668" priority="1972" stopIfTrue="1" operator="beginsWith" text="Waived">
      <formula>LEFT(F129,LEN("Waived"))="Waived"</formula>
    </cfRule>
    <cfRule type="beginsWith" dxfId="2667" priority="1973" stopIfTrue="1" operator="beginsWith" text="Pre-Passed">
      <formula>LEFT(F129,LEN("Pre-Passed"))="Pre-Passed"</formula>
    </cfRule>
    <cfRule type="beginsWith" dxfId="2666" priority="1974" stopIfTrue="1" operator="beginsWith" text="Completed">
      <formula>LEFT(F129,LEN("Completed"))="Completed"</formula>
    </cfRule>
    <cfRule type="beginsWith" dxfId="2665" priority="1975" stopIfTrue="1" operator="beginsWith" text="Partial">
      <formula>LEFT(F129,LEN("Partial"))="Partial"</formula>
    </cfRule>
    <cfRule type="beginsWith" dxfId="2664" priority="1976" stopIfTrue="1" operator="beginsWith" text="Missing">
      <formula>LEFT(F129,LEN("Missing"))="Missing"</formula>
    </cfRule>
    <cfRule type="beginsWith" dxfId="2663" priority="1977" stopIfTrue="1" operator="beginsWith" text="Untested">
      <formula>LEFT(F129,LEN("Untested"))="Untested"</formula>
    </cfRule>
    <cfRule type="notContainsBlanks" dxfId="2662" priority="1978" stopIfTrue="1">
      <formula>LEN(TRIM(F129))&gt;0</formula>
    </cfRule>
  </conditionalFormatting>
  <conditionalFormatting sqref="F139">
    <cfRule type="beginsWith" dxfId="2661" priority="1955" stopIfTrue="1" operator="beginsWith" text="Not Applicable">
      <formula>LEFT(F139,LEN("Not Applicable"))="Not Applicable"</formula>
    </cfRule>
    <cfRule type="beginsWith" dxfId="2660" priority="1956" stopIfTrue="1" operator="beginsWith" text="Waived">
      <formula>LEFT(F139,LEN("Waived"))="Waived"</formula>
    </cfRule>
    <cfRule type="beginsWith" dxfId="2659" priority="1957" stopIfTrue="1" operator="beginsWith" text="Pre-Passed">
      <formula>LEFT(F139,LEN("Pre-Passed"))="Pre-Passed"</formula>
    </cfRule>
    <cfRule type="beginsWith" dxfId="2658" priority="1958" stopIfTrue="1" operator="beginsWith" text="Completed">
      <formula>LEFT(F139,LEN("Completed"))="Completed"</formula>
    </cfRule>
    <cfRule type="beginsWith" dxfId="2657" priority="1959" stopIfTrue="1" operator="beginsWith" text="Partial">
      <formula>LEFT(F139,LEN("Partial"))="Partial"</formula>
    </cfRule>
    <cfRule type="beginsWith" dxfId="2656" priority="1960" stopIfTrue="1" operator="beginsWith" text="Missing">
      <formula>LEFT(F139,LEN("Missing"))="Missing"</formula>
    </cfRule>
    <cfRule type="beginsWith" dxfId="2655" priority="1961" stopIfTrue="1" operator="beginsWith" text="Untested">
      <formula>LEFT(F139,LEN("Untested"))="Untested"</formula>
    </cfRule>
    <cfRule type="notContainsBlanks" dxfId="2654" priority="1962" stopIfTrue="1">
      <formula>LEN(TRIM(F139))&gt;0</formula>
    </cfRule>
  </conditionalFormatting>
  <conditionalFormatting sqref="F140:F143">
    <cfRule type="beginsWith" dxfId="2653" priority="1947" stopIfTrue="1" operator="beginsWith" text="Not Applicable">
      <formula>LEFT(F140,LEN("Not Applicable"))="Not Applicable"</formula>
    </cfRule>
    <cfRule type="beginsWith" dxfId="2652" priority="1948" stopIfTrue="1" operator="beginsWith" text="Waived">
      <formula>LEFT(F140,LEN("Waived"))="Waived"</formula>
    </cfRule>
    <cfRule type="beginsWith" dxfId="2651" priority="1949" stopIfTrue="1" operator="beginsWith" text="Pre-Passed">
      <formula>LEFT(F140,LEN("Pre-Passed"))="Pre-Passed"</formula>
    </cfRule>
    <cfRule type="beginsWith" dxfId="2650" priority="1950" stopIfTrue="1" operator="beginsWith" text="Completed">
      <formula>LEFT(F140,LEN("Completed"))="Completed"</formula>
    </cfRule>
    <cfRule type="beginsWith" dxfId="2649" priority="1951" stopIfTrue="1" operator="beginsWith" text="Partial">
      <formula>LEFT(F140,LEN("Partial"))="Partial"</formula>
    </cfRule>
    <cfRule type="beginsWith" dxfId="2648" priority="1952" stopIfTrue="1" operator="beginsWith" text="Missing">
      <formula>LEFT(F140,LEN("Missing"))="Missing"</formula>
    </cfRule>
    <cfRule type="beginsWith" dxfId="2647" priority="1953" stopIfTrue="1" operator="beginsWith" text="Untested">
      <formula>LEFT(F140,LEN("Untested"))="Untested"</formula>
    </cfRule>
    <cfRule type="notContainsBlanks" dxfId="2646" priority="1954" stopIfTrue="1">
      <formula>LEN(TRIM(F140))&gt;0</formula>
    </cfRule>
  </conditionalFormatting>
  <conditionalFormatting sqref="E96">
    <cfRule type="beginsWith" dxfId="2645" priority="1814" stopIfTrue="1" operator="beginsWith" text="Not Applicable">
      <formula>LEFT(E96,LEN("Not Applicable"))="Not Applicable"</formula>
    </cfRule>
    <cfRule type="beginsWith" dxfId="2644" priority="1815" stopIfTrue="1" operator="beginsWith" text="Waived">
      <formula>LEFT(E96,LEN("Waived"))="Waived"</formula>
    </cfRule>
    <cfRule type="beginsWith" dxfId="2643" priority="1816" stopIfTrue="1" operator="beginsWith" text="Pre-Passed">
      <formula>LEFT(E96,LEN("Pre-Passed"))="Pre-Passed"</formula>
    </cfRule>
    <cfRule type="beginsWith" dxfId="2642" priority="1817" stopIfTrue="1" operator="beginsWith" text="Completed">
      <formula>LEFT(E96,LEN("Completed"))="Completed"</formula>
    </cfRule>
    <cfRule type="beginsWith" dxfId="2641" priority="1818" stopIfTrue="1" operator="beginsWith" text="Partial">
      <formula>LEFT(E96,LEN("Partial"))="Partial"</formula>
    </cfRule>
    <cfRule type="beginsWith" dxfId="2640" priority="1819" stopIfTrue="1" operator="beginsWith" text="Missing">
      <formula>LEFT(E96,LEN("Missing"))="Missing"</formula>
    </cfRule>
    <cfRule type="beginsWith" dxfId="2639" priority="1820" stopIfTrue="1" operator="beginsWith" text="Untested">
      <formula>LEFT(E96,LEN("Untested"))="Untested"</formula>
    </cfRule>
    <cfRule type="notContainsBlanks" dxfId="2638" priority="1821" stopIfTrue="1">
      <formula>LEN(TRIM(E96))&gt;0</formula>
    </cfRule>
  </conditionalFormatting>
  <conditionalFormatting sqref="F10">
    <cfRule type="beginsWith" dxfId="2637" priority="1838" stopIfTrue="1" operator="beginsWith" text="Not Applicable">
      <formula>LEFT(F10,LEN("Not Applicable"))="Not Applicable"</formula>
    </cfRule>
    <cfRule type="beginsWith" dxfId="2636" priority="1839" stopIfTrue="1" operator="beginsWith" text="Waived">
      <formula>LEFT(F10,LEN("Waived"))="Waived"</formula>
    </cfRule>
    <cfRule type="beginsWith" dxfId="2635" priority="1840" stopIfTrue="1" operator="beginsWith" text="Pre-Passed">
      <formula>LEFT(F10,LEN("Pre-Passed"))="Pre-Passed"</formula>
    </cfRule>
    <cfRule type="beginsWith" dxfId="2634" priority="1841" stopIfTrue="1" operator="beginsWith" text="Completed">
      <formula>LEFT(F10,LEN("Completed"))="Completed"</formula>
    </cfRule>
    <cfRule type="beginsWith" dxfId="2633" priority="1842" stopIfTrue="1" operator="beginsWith" text="Partial">
      <formula>LEFT(F10,LEN("Partial"))="Partial"</formula>
    </cfRule>
    <cfRule type="beginsWith" dxfId="2632" priority="1843" stopIfTrue="1" operator="beginsWith" text="Missing">
      <formula>LEFT(F10,LEN("Missing"))="Missing"</formula>
    </cfRule>
    <cfRule type="beginsWith" dxfId="2631" priority="1844" stopIfTrue="1" operator="beginsWith" text="Untested">
      <formula>LEFT(F10,LEN("Untested"))="Untested"</formula>
    </cfRule>
    <cfRule type="notContainsBlanks" dxfId="2630" priority="1845" stopIfTrue="1">
      <formula>LEN(TRIM(F10))&gt;0</formula>
    </cfRule>
  </conditionalFormatting>
  <conditionalFormatting sqref="E10">
    <cfRule type="beginsWith" dxfId="2629" priority="1846" stopIfTrue="1" operator="beginsWith" text="Not Applicable">
      <formula>LEFT(E10,LEN("Not Applicable"))="Not Applicable"</formula>
    </cfRule>
    <cfRule type="beginsWith" dxfId="2628" priority="1847" stopIfTrue="1" operator="beginsWith" text="Waived">
      <formula>LEFT(E10,LEN("Waived"))="Waived"</formula>
    </cfRule>
    <cfRule type="beginsWith" dxfId="2627" priority="1848" stopIfTrue="1" operator="beginsWith" text="Pre-Passed">
      <formula>LEFT(E10,LEN("Pre-Passed"))="Pre-Passed"</formula>
    </cfRule>
    <cfRule type="beginsWith" dxfId="2626" priority="1849" stopIfTrue="1" operator="beginsWith" text="Completed">
      <formula>LEFT(E10,LEN("Completed"))="Completed"</formula>
    </cfRule>
    <cfRule type="beginsWith" dxfId="2625" priority="1850" stopIfTrue="1" operator="beginsWith" text="Partial">
      <formula>LEFT(E10,LEN("Partial"))="Partial"</formula>
    </cfRule>
    <cfRule type="beginsWith" dxfId="2624" priority="1851" stopIfTrue="1" operator="beginsWith" text="Missing">
      <formula>LEFT(E10,LEN("Missing"))="Missing"</formula>
    </cfRule>
    <cfRule type="beginsWith" dxfId="2623" priority="1852" stopIfTrue="1" operator="beginsWith" text="Untested">
      <formula>LEFT(E10,LEN("Untested"))="Untested"</formula>
    </cfRule>
    <cfRule type="notContainsBlanks" dxfId="2622" priority="1853" stopIfTrue="1">
      <formula>LEN(TRIM(E10))&gt;0</formula>
    </cfRule>
  </conditionalFormatting>
  <conditionalFormatting sqref="F96">
    <cfRule type="beginsWith" dxfId="2621" priority="1806" stopIfTrue="1" operator="beginsWith" text="Not Applicable">
      <formula>LEFT(F96,LEN("Not Applicable"))="Not Applicable"</formula>
    </cfRule>
    <cfRule type="beginsWith" dxfId="2620" priority="1807" stopIfTrue="1" operator="beginsWith" text="Waived">
      <formula>LEFT(F96,LEN("Waived"))="Waived"</formula>
    </cfRule>
    <cfRule type="beginsWith" dxfId="2619" priority="1808" stopIfTrue="1" operator="beginsWith" text="Pre-Passed">
      <formula>LEFT(F96,LEN("Pre-Passed"))="Pre-Passed"</formula>
    </cfRule>
    <cfRule type="beginsWith" dxfId="2618" priority="1809" stopIfTrue="1" operator="beginsWith" text="Completed">
      <formula>LEFT(F96,LEN("Completed"))="Completed"</formula>
    </cfRule>
    <cfRule type="beginsWith" dxfId="2617" priority="1810" stopIfTrue="1" operator="beginsWith" text="Partial">
      <formula>LEFT(F96,LEN("Partial"))="Partial"</formula>
    </cfRule>
    <cfRule type="beginsWith" dxfId="2616" priority="1811" stopIfTrue="1" operator="beginsWith" text="Missing">
      <formula>LEFT(F96,LEN("Missing"))="Missing"</formula>
    </cfRule>
    <cfRule type="beginsWith" dxfId="2615" priority="1812" stopIfTrue="1" operator="beginsWith" text="Untested">
      <formula>LEFT(F96,LEN("Untested"))="Untested"</formula>
    </cfRule>
    <cfRule type="notContainsBlanks" dxfId="2614" priority="1813" stopIfTrue="1">
      <formula>LEN(TRIM(F96))&gt;0</formula>
    </cfRule>
  </conditionalFormatting>
  <conditionalFormatting sqref="E106">
    <cfRule type="beginsWith" dxfId="2613" priority="1798" stopIfTrue="1" operator="beginsWith" text="Not Applicable">
      <formula>LEFT(E106,LEN("Not Applicable"))="Not Applicable"</formula>
    </cfRule>
    <cfRule type="beginsWith" dxfId="2612" priority="1799" stopIfTrue="1" operator="beginsWith" text="Waived">
      <formula>LEFT(E106,LEN("Waived"))="Waived"</formula>
    </cfRule>
    <cfRule type="beginsWith" dxfId="2611" priority="1800" stopIfTrue="1" operator="beginsWith" text="Pre-Passed">
      <formula>LEFT(E106,LEN("Pre-Passed"))="Pre-Passed"</formula>
    </cfRule>
    <cfRule type="beginsWith" dxfId="2610" priority="1801" stopIfTrue="1" operator="beginsWith" text="Completed">
      <formula>LEFT(E106,LEN("Completed"))="Completed"</formula>
    </cfRule>
    <cfRule type="beginsWith" dxfId="2609" priority="1802" stopIfTrue="1" operator="beginsWith" text="Partial">
      <formula>LEFT(E106,LEN("Partial"))="Partial"</formula>
    </cfRule>
    <cfRule type="beginsWith" dxfId="2608" priority="1803" stopIfTrue="1" operator="beginsWith" text="Missing">
      <formula>LEFT(E106,LEN("Missing"))="Missing"</formula>
    </cfRule>
    <cfRule type="beginsWith" dxfId="2607" priority="1804" stopIfTrue="1" operator="beginsWith" text="Untested">
      <formula>LEFT(E106,LEN("Untested"))="Untested"</formula>
    </cfRule>
    <cfRule type="notContainsBlanks" dxfId="2606" priority="1805" stopIfTrue="1">
      <formula>LEN(TRIM(E106))&gt;0</formula>
    </cfRule>
  </conditionalFormatting>
  <conditionalFormatting sqref="F106">
    <cfRule type="beginsWith" dxfId="2605" priority="1790" stopIfTrue="1" operator="beginsWith" text="Not Applicable">
      <formula>LEFT(F106,LEN("Not Applicable"))="Not Applicable"</formula>
    </cfRule>
    <cfRule type="beginsWith" dxfId="2604" priority="1791" stopIfTrue="1" operator="beginsWith" text="Waived">
      <formula>LEFT(F106,LEN("Waived"))="Waived"</formula>
    </cfRule>
    <cfRule type="beginsWith" dxfId="2603" priority="1792" stopIfTrue="1" operator="beginsWith" text="Pre-Passed">
      <formula>LEFT(F106,LEN("Pre-Passed"))="Pre-Passed"</formula>
    </cfRule>
    <cfRule type="beginsWith" dxfId="2602" priority="1793" stopIfTrue="1" operator="beginsWith" text="Completed">
      <formula>LEFT(F106,LEN("Completed"))="Completed"</formula>
    </cfRule>
    <cfRule type="beginsWith" dxfId="2601" priority="1794" stopIfTrue="1" operator="beginsWith" text="Partial">
      <formula>LEFT(F106,LEN("Partial"))="Partial"</formula>
    </cfRule>
    <cfRule type="beginsWith" dxfId="2600" priority="1795" stopIfTrue="1" operator="beginsWith" text="Missing">
      <formula>LEFT(F106,LEN("Missing"))="Missing"</formula>
    </cfRule>
    <cfRule type="beginsWith" dxfId="2599" priority="1796" stopIfTrue="1" operator="beginsWith" text="Untested">
      <formula>LEFT(F106,LEN("Untested"))="Untested"</formula>
    </cfRule>
    <cfRule type="notContainsBlanks" dxfId="2598" priority="1797" stopIfTrue="1">
      <formula>LEN(TRIM(F106))&gt;0</formula>
    </cfRule>
  </conditionalFormatting>
  <conditionalFormatting sqref="E125">
    <cfRule type="beginsWith" dxfId="2597" priority="1782" stopIfTrue="1" operator="beginsWith" text="Not Applicable">
      <formula>LEFT(E125,LEN("Not Applicable"))="Not Applicable"</formula>
    </cfRule>
    <cfRule type="beginsWith" dxfId="2596" priority="1783" stopIfTrue="1" operator="beginsWith" text="Waived">
      <formula>LEFT(E125,LEN("Waived"))="Waived"</formula>
    </cfRule>
    <cfRule type="beginsWith" dxfId="2595" priority="1784" stopIfTrue="1" operator="beginsWith" text="Pre-Passed">
      <formula>LEFT(E125,LEN("Pre-Passed"))="Pre-Passed"</formula>
    </cfRule>
    <cfRule type="beginsWith" dxfId="2594" priority="1785" stopIfTrue="1" operator="beginsWith" text="Completed">
      <formula>LEFT(E125,LEN("Completed"))="Completed"</formula>
    </cfRule>
    <cfRule type="beginsWith" dxfId="2593" priority="1786" stopIfTrue="1" operator="beginsWith" text="Partial">
      <formula>LEFT(E125,LEN("Partial"))="Partial"</formula>
    </cfRule>
    <cfRule type="beginsWith" dxfId="2592" priority="1787" stopIfTrue="1" operator="beginsWith" text="Missing">
      <formula>LEFT(E125,LEN("Missing"))="Missing"</formula>
    </cfRule>
    <cfRule type="beginsWith" dxfId="2591" priority="1788" stopIfTrue="1" operator="beginsWith" text="Untested">
      <formula>LEFT(E125,LEN("Untested"))="Untested"</formula>
    </cfRule>
    <cfRule type="notContainsBlanks" dxfId="2590" priority="1789" stopIfTrue="1">
      <formula>LEN(TRIM(E125))&gt;0</formula>
    </cfRule>
  </conditionalFormatting>
  <conditionalFormatting sqref="F125">
    <cfRule type="beginsWith" dxfId="2589" priority="1774" stopIfTrue="1" operator="beginsWith" text="Not Applicable">
      <formula>LEFT(F125,LEN("Not Applicable"))="Not Applicable"</formula>
    </cfRule>
    <cfRule type="beginsWith" dxfId="2588" priority="1775" stopIfTrue="1" operator="beginsWith" text="Waived">
      <formula>LEFT(F125,LEN("Waived"))="Waived"</formula>
    </cfRule>
    <cfRule type="beginsWith" dxfId="2587" priority="1776" stopIfTrue="1" operator="beginsWith" text="Pre-Passed">
      <formula>LEFT(F125,LEN("Pre-Passed"))="Pre-Passed"</formula>
    </cfRule>
    <cfRule type="beginsWith" dxfId="2586" priority="1777" stopIfTrue="1" operator="beginsWith" text="Completed">
      <formula>LEFT(F125,LEN("Completed"))="Completed"</formula>
    </cfRule>
    <cfRule type="beginsWith" dxfId="2585" priority="1778" stopIfTrue="1" operator="beginsWith" text="Partial">
      <formula>LEFT(F125,LEN("Partial"))="Partial"</formula>
    </cfRule>
    <cfRule type="beginsWith" dxfId="2584" priority="1779" stopIfTrue="1" operator="beginsWith" text="Missing">
      <formula>LEFT(F125,LEN("Missing"))="Missing"</formula>
    </cfRule>
    <cfRule type="beginsWith" dxfId="2583" priority="1780" stopIfTrue="1" operator="beginsWith" text="Untested">
      <formula>LEFT(F125,LEN("Untested"))="Untested"</formula>
    </cfRule>
    <cfRule type="notContainsBlanks" dxfId="2582" priority="1781" stopIfTrue="1">
      <formula>LEN(TRIM(F125))&gt;0</formula>
    </cfRule>
  </conditionalFormatting>
  <conditionalFormatting sqref="F35">
    <cfRule type="beginsWith" dxfId="2581" priority="1630" stopIfTrue="1" operator="beginsWith" text="Not Applicable">
      <formula>LEFT(F35,LEN("Not Applicable"))="Not Applicable"</formula>
    </cfRule>
    <cfRule type="beginsWith" dxfId="2580" priority="1631" stopIfTrue="1" operator="beginsWith" text="Waived">
      <formula>LEFT(F35,LEN("Waived"))="Waived"</formula>
    </cfRule>
    <cfRule type="beginsWith" dxfId="2579" priority="1632" stopIfTrue="1" operator="beginsWith" text="Pre-Passed">
      <formula>LEFT(F35,LEN("Pre-Passed"))="Pre-Passed"</formula>
    </cfRule>
    <cfRule type="beginsWith" dxfId="2578" priority="1633" stopIfTrue="1" operator="beginsWith" text="Completed">
      <formula>LEFT(F35,LEN("Completed"))="Completed"</formula>
    </cfRule>
    <cfRule type="beginsWith" dxfId="2577" priority="1634" stopIfTrue="1" operator="beginsWith" text="Partial">
      <formula>LEFT(F35,LEN("Partial"))="Partial"</formula>
    </cfRule>
    <cfRule type="beginsWith" dxfId="2576" priority="1635" stopIfTrue="1" operator="beginsWith" text="Missing">
      <formula>LEFT(F35,LEN("Missing"))="Missing"</formula>
    </cfRule>
    <cfRule type="beginsWith" dxfId="2575" priority="1636" stopIfTrue="1" operator="beginsWith" text="Untested">
      <formula>LEFT(F35,LEN("Untested"))="Untested"</formula>
    </cfRule>
    <cfRule type="notContainsBlanks" dxfId="2574" priority="1637" stopIfTrue="1">
      <formula>LEN(TRIM(F35))&gt;0</formula>
    </cfRule>
  </conditionalFormatting>
  <conditionalFormatting sqref="F43">
    <cfRule type="beginsWith" dxfId="2573" priority="1734" stopIfTrue="1" operator="beginsWith" text="Not Applicable">
      <formula>LEFT(F43,LEN("Not Applicable"))="Not Applicable"</formula>
    </cfRule>
    <cfRule type="beginsWith" dxfId="2572" priority="1735" stopIfTrue="1" operator="beginsWith" text="Waived">
      <formula>LEFT(F43,LEN("Waived"))="Waived"</formula>
    </cfRule>
    <cfRule type="beginsWith" dxfId="2571" priority="1736" stopIfTrue="1" operator="beginsWith" text="Pre-Passed">
      <formula>LEFT(F43,LEN("Pre-Passed"))="Pre-Passed"</formula>
    </cfRule>
    <cfRule type="beginsWith" dxfId="2570" priority="1737" stopIfTrue="1" operator="beginsWith" text="Completed">
      <formula>LEFT(F43,LEN("Completed"))="Completed"</formula>
    </cfRule>
    <cfRule type="beginsWith" dxfId="2569" priority="1738" stopIfTrue="1" operator="beginsWith" text="Partial">
      <formula>LEFT(F43,LEN("Partial"))="Partial"</formula>
    </cfRule>
    <cfRule type="beginsWith" dxfId="2568" priority="1739" stopIfTrue="1" operator="beginsWith" text="Missing">
      <formula>LEFT(F43,LEN("Missing"))="Missing"</formula>
    </cfRule>
    <cfRule type="beginsWith" dxfId="2567" priority="1740" stopIfTrue="1" operator="beginsWith" text="Untested">
      <formula>LEFT(F43,LEN("Untested"))="Untested"</formula>
    </cfRule>
    <cfRule type="notContainsBlanks" dxfId="2566" priority="1741" stopIfTrue="1">
      <formula>LEN(TRIM(F43))&gt;0</formula>
    </cfRule>
  </conditionalFormatting>
  <conditionalFormatting sqref="F54">
    <cfRule type="beginsWith" dxfId="2565" priority="1614" stopIfTrue="1" operator="beginsWith" text="Not Applicable">
      <formula>LEFT(F54,LEN("Not Applicable"))="Not Applicable"</formula>
    </cfRule>
    <cfRule type="beginsWith" dxfId="2564" priority="1615" stopIfTrue="1" operator="beginsWith" text="Waived">
      <formula>LEFT(F54,LEN("Waived"))="Waived"</formula>
    </cfRule>
    <cfRule type="beginsWith" dxfId="2563" priority="1616" stopIfTrue="1" operator="beginsWith" text="Pre-Passed">
      <formula>LEFT(F54,LEN("Pre-Passed"))="Pre-Passed"</formula>
    </cfRule>
    <cfRule type="beginsWith" dxfId="2562" priority="1617" stopIfTrue="1" operator="beginsWith" text="Completed">
      <formula>LEFT(F54,LEN("Completed"))="Completed"</formula>
    </cfRule>
    <cfRule type="beginsWith" dxfId="2561" priority="1618" stopIfTrue="1" operator="beginsWith" text="Partial">
      <formula>LEFT(F54,LEN("Partial"))="Partial"</formula>
    </cfRule>
    <cfRule type="beginsWith" dxfId="2560" priority="1619" stopIfTrue="1" operator="beginsWith" text="Missing">
      <formula>LEFT(F54,LEN("Missing"))="Missing"</formula>
    </cfRule>
    <cfRule type="beginsWith" dxfId="2559" priority="1620" stopIfTrue="1" operator="beginsWith" text="Untested">
      <formula>LEFT(F54,LEN("Untested"))="Untested"</formula>
    </cfRule>
    <cfRule type="notContainsBlanks" dxfId="2558" priority="1621" stopIfTrue="1">
      <formula>LEN(TRIM(F54))&gt;0</formula>
    </cfRule>
  </conditionalFormatting>
  <conditionalFormatting sqref="F84">
    <cfRule type="beginsWith" dxfId="2557" priority="1590" stopIfTrue="1" operator="beginsWith" text="Not Applicable">
      <formula>LEFT(F84,LEN("Not Applicable"))="Not Applicable"</formula>
    </cfRule>
    <cfRule type="beginsWith" dxfId="2556" priority="1591" stopIfTrue="1" operator="beginsWith" text="Waived">
      <formula>LEFT(F84,LEN("Waived"))="Waived"</formula>
    </cfRule>
    <cfRule type="beginsWith" dxfId="2555" priority="1592" stopIfTrue="1" operator="beginsWith" text="Pre-Passed">
      <formula>LEFT(F84,LEN("Pre-Passed"))="Pre-Passed"</formula>
    </cfRule>
    <cfRule type="beginsWith" dxfId="2554" priority="1593" stopIfTrue="1" operator="beginsWith" text="Completed">
      <formula>LEFT(F84,LEN("Completed"))="Completed"</formula>
    </cfRule>
    <cfRule type="beginsWith" dxfId="2553" priority="1594" stopIfTrue="1" operator="beginsWith" text="Partial">
      <formula>LEFT(F84,LEN("Partial"))="Partial"</formula>
    </cfRule>
    <cfRule type="beginsWith" dxfId="2552" priority="1595" stopIfTrue="1" operator="beginsWith" text="Missing">
      <formula>LEFT(F84,LEN("Missing"))="Missing"</formula>
    </cfRule>
    <cfRule type="beginsWith" dxfId="2551" priority="1596" stopIfTrue="1" operator="beginsWith" text="Untested">
      <formula>LEFT(F84,LEN("Untested"))="Untested"</formula>
    </cfRule>
    <cfRule type="notContainsBlanks" dxfId="2550" priority="1597" stopIfTrue="1">
      <formula>LEN(TRIM(F84))&gt;0</formula>
    </cfRule>
  </conditionalFormatting>
  <conditionalFormatting sqref="F52 F90 F93 F95">
    <cfRule type="beginsWith" dxfId="2549" priority="1582" stopIfTrue="1" operator="beginsWith" text="Not Applicable">
      <formula>LEFT(F52,LEN("Not Applicable"))="Not Applicable"</formula>
    </cfRule>
    <cfRule type="beginsWith" dxfId="2548" priority="1583" stopIfTrue="1" operator="beginsWith" text="Waived">
      <formula>LEFT(F52,LEN("Waived"))="Waived"</formula>
    </cfRule>
    <cfRule type="beginsWith" dxfId="2547" priority="1584" stopIfTrue="1" operator="beginsWith" text="Pre-Passed">
      <formula>LEFT(F52,LEN("Pre-Passed"))="Pre-Passed"</formula>
    </cfRule>
    <cfRule type="beginsWith" dxfId="2546" priority="1585" stopIfTrue="1" operator="beginsWith" text="Completed">
      <formula>LEFT(F52,LEN("Completed"))="Completed"</formula>
    </cfRule>
    <cfRule type="beginsWith" dxfId="2545" priority="1586" stopIfTrue="1" operator="beginsWith" text="Partial">
      <formula>LEFT(F52,LEN("Partial"))="Partial"</formula>
    </cfRule>
    <cfRule type="beginsWith" dxfId="2544" priority="1587" stopIfTrue="1" operator="beginsWith" text="Missing">
      <formula>LEFT(F52,LEN("Missing"))="Missing"</formula>
    </cfRule>
    <cfRule type="beginsWith" dxfId="2543" priority="1588" stopIfTrue="1" operator="beginsWith" text="Untested">
      <formula>LEFT(F52,LEN("Untested"))="Untested"</formula>
    </cfRule>
    <cfRule type="notContainsBlanks" dxfId="2542" priority="1589" stopIfTrue="1">
      <formula>LEN(TRIM(F52))&gt;0</formula>
    </cfRule>
  </conditionalFormatting>
  <conditionalFormatting sqref="F48">
    <cfRule type="beginsWith" dxfId="2541" priority="1638" stopIfTrue="1" operator="beginsWith" text="Not Applicable">
      <formula>LEFT(F48,LEN("Not Applicable"))="Not Applicable"</formula>
    </cfRule>
    <cfRule type="beginsWith" dxfId="2540" priority="1639" stopIfTrue="1" operator="beginsWith" text="Waived">
      <formula>LEFT(F48,LEN("Waived"))="Waived"</formula>
    </cfRule>
    <cfRule type="beginsWith" dxfId="2539" priority="1640" stopIfTrue="1" operator="beginsWith" text="Pre-Passed">
      <formula>LEFT(F48,LEN("Pre-Passed"))="Pre-Passed"</formula>
    </cfRule>
    <cfRule type="beginsWith" dxfId="2538" priority="1641" stopIfTrue="1" operator="beginsWith" text="Completed">
      <formula>LEFT(F48,LEN("Completed"))="Completed"</formula>
    </cfRule>
    <cfRule type="beginsWith" dxfId="2537" priority="1642" stopIfTrue="1" operator="beginsWith" text="Partial">
      <formula>LEFT(F48,LEN("Partial"))="Partial"</formula>
    </cfRule>
    <cfRule type="beginsWith" dxfId="2536" priority="1643" stopIfTrue="1" operator="beginsWith" text="Missing">
      <formula>LEFT(F48,LEN("Missing"))="Missing"</formula>
    </cfRule>
    <cfRule type="beginsWith" dxfId="2535" priority="1644" stopIfTrue="1" operator="beginsWith" text="Untested">
      <formula>LEFT(F48,LEN("Untested"))="Untested"</formula>
    </cfRule>
    <cfRule type="notContainsBlanks" dxfId="2534" priority="1645" stopIfTrue="1">
      <formula>LEN(TRIM(F48))&gt;0</formula>
    </cfRule>
  </conditionalFormatting>
  <conditionalFormatting sqref="E80">
    <cfRule type="beginsWith" dxfId="2533" priority="1558" stopIfTrue="1" operator="beginsWith" text="Not Applicable">
      <formula>LEFT(E80,LEN("Not Applicable"))="Not Applicable"</formula>
    </cfRule>
    <cfRule type="beginsWith" dxfId="2532" priority="1559" stopIfTrue="1" operator="beginsWith" text="Waived">
      <formula>LEFT(E80,LEN("Waived"))="Waived"</formula>
    </cfRule>
    <cfRule type="beginsWith" dxfId="2531" priority="1560" stopIfTrue="1" operator="beginsWith" text="Pre-Passed">
      <formula>LEFT(E80,LEN("Pre-Passed"))="Pre-Passed"</formula>
    </cfRule>
    <cfRule type="beginsWith" dxfId="2530" priority="1561" stopIfTrue="1" operator="beginsWith" text="Completed">
      <formula>LEFT(E80,LEN("Completed"))="Completed"</formula>
    </cfRule>
    <cfRule type="beginsWith" dxfId="2529" priority="1562" stopIfTrue="1" operator="beginsWith" text="Partial">
      <formula>LEFT(E80,LEN("Partial"))="Partial"</formula>
    </cfRule>
    <cfRule type="beginsWith" dxfId="2528" priority="1563" stopIfTrue="1" operator="beginsWith" text="Missing">
      <formula>LEFT(E80,LEN("Missing"))="Missing"</formula>
    </cfRule>
    <cfRule type="beginsWith" dxfId="2527" priority="1564" stopIfTrue="1" operator="beginsWith" text="Untested">
      <formula>LEFT(E80,LEN("Untested"))="Untested"</formula>
    </cfRule>
    <cfRule type="notContainsBlanks" dxfId="2526" priority="1565" stopIfTrue="1">
      <formula>LEN(TRIM(E80))&gt;0</formula>
    </cfRule>
  </conditionalFormatting>
  <conditionalFormatting sqref="F80">
    <cfRule type="beginsWith" dxfId="2525" priority="1550" stopIfTrue="1" operator="beginsWith" text="Not Applicable">
      <formula>LEFT(F80,LEN("Not Applicable"))="Not Applicable"</formula>
    </cfRule>
    <cfRule type="beginsWith" dxfId="2524" priority="1551" stopIfTrue="1" operator="beginsWith" text="Waived">
      <formula>LEFT(F80,LEN("Waived"))="Waived"</formula>
    </cfRule>
    <cfRule type="beginsWith" dxfId="2523" priority="1552" stopIfTrue="1" operator="beginsWith" text="Pre-Passed">
      <formula>LEFT(F80,LEN("Pre-Passed"))="Pre-Passed"</formula>
    </cfRule>
    <cfRule type="beginsWith" dxfId="2522" priority="1553" stopIfTrue="1" operator="beginsWith" text="Completed">
      <formula>LEFT(F80,LEN("Completed"))="Completed"</formula>
    </cfRule>
    <cfRule type="beginsWith" dxfId="2521" priority="1554" stopIfTrue="1" operator="beginsWith" text="Partial">
      <formula>LEFT(F80,LEN("Partial"))="Partial"</formula>
    </cfRule>
    <cfRule type="beginsWith" dxfId="2520" priority="1555" stopIfTrue="1" operator="beginsWith" text="Missing">
      <formula>LEFT(F80,LEN("Missing"))="Missing"</formula>
    </cfRule>
    <cfRule type="beginsWith" dxfId="2519" priority="1556" stopIfTrue="1" operator="beginsWith" text="Untested">
      <formula>LEFT(F80,LEN("Untested"))="Untested"</formula>
    </cfRule>
    <cfRule type="notContainsBlanks" dxfId="2518" priority="1557" stopIfTrue="1">
      <formula>LEN(TRIM(F80))&gt;0</formula>
    </cfRule>
  </conditionalFormatting>
  <conditionalFormatting sqref="F82">
    <cfRule type="beginsWith" dxfId="2517" priority="1526" stopIfTrue="1" operator="beginsWith" text="Not Applicable">
      <formula>LEFT(F82,LEN("Not Applicable"))="Not Applicable"</formula>
    </cfRule>
    <cfRule type="beginsWith" dxfId="2516" priority="1527" stopIfTrue="1" operator="beginsWith" text="Waived">
      <formula>LEFT(F82,LEN("Waived"))="Waived"</formula>
    </cfRule>
    <cfRule type="beginsWith" dxfId="2515" priority="1528" stopIfTrue="1" operator="beginsWith" text="Pre-Passed">
      <formula>LEFT(F82,LEN("Pre-Passed"))="Pre-Passed"</formula>
    </cfRule>
    <cfRule type="beginsWith" dxfId="2514" priority="1529" stopIfTrue="1" operator="beginsWith" text="Completed">
      <formula>LEFT(F82,LEN("Completed"))="Completed"</formula>
    </cfRule>
    <cfRule type="beginsWith" dxfId="2513" priority="1530" stopIfTrue="1" operator="beginsWith" text="Partial">
      <formula>LEFT(F82,LEN("Partial"))="Partial"</formula>
    </cfRule>
    <cfRule type="beginsWith" dxfId="2512" priority="1531" stopIfTrue="1" operator="beginsWith" text="Missing">
      <formula>LEFT(F82,LEN("Missing"))="Missing"</formula>
    </cfRule>
    <cfRule type="beginsWith" dxfId="2511" priority="1532" stopIfTrue="1" operator="beginsWith" text="Untested">
      <formula>LEFT(F82,LEN("Untested"))="Untested"</formula>
    </cfRule>
    <cfRule type="notContainsBlanks" dxfId="2510" priority="1533" stopIfTrue="1">
      <formula>LEN(TRIM(F82))&gt;0</formula>
    </cfRule>
  </conditionalFormatting>
  <conditionalFormatting sqref="F85:F86">
    <cfRule type="beginsWith" dxfId="2509" priority="1518" stopIfTrue="1" operator="beginsWith" text="Not Applicable">
      <formula>LEFT(F85,LEN("Not Applicable"))="Not Applicable"</formula>
    </cfRule>
    <cfRule type="beginsWith" dxfId="2508" priority="1519" stopIfTrue="1" operator="beginsWith" text="Waived">
      <formula>LEFT(F85,LEN("Waived"))="Waived"</formula>
    </cfRule>
    <cfRule type="beginsWith" dxfId="2507" priority="1520" stopIfTrue="1" operator="beginsWith" text="Pre-Passed">
      <formula>LEFT(F85,LEN("Pre-Passed"))="Pre-Passed"</formula>
    </cfRule>
    <cfRule type="beginsWith" dxfId="2506" priority="1521" stopIfTrue="1" operator="beginsWith" text="Completed">
      <formula>LEFT(F85,LEN("Completed"))="Completed"</formula>
    </cfRule>
    <cfRule type="beginsWith" dxfId="2505" priority="1522" stopIfTrue="1" operator="beginsWith" text="Partial">
      <formula>LEFT(F85,LEN("Partial"))="Partial"</formula>
    </cfRule>
    <cfRule type="beginsWith" dxfId="2504" priority="1523" stopIfTrue="1" operator="beginsWith" text="Missing">
      <formula>LEFT(F85,LEN("Missing"))="Missing"</formula>
    </cfRule>
    <cfRule type="beginsWith" dxfId="2503" priority="1524" stopIfTrue="1" operator="beginsWith" text="Untested">
      <formula>LEFT(F85,LEN("Untested"))="Untested"</formula>
    </cfRule>
    <cfRule type="notContainsBlanks" dxfId="2502" priority="1525" stopIfTrue="1">
      <formula>LEN(TRIM(F85))&gt;0</formula>
    </cfRule>
  </conditionalFormatting>
  <conditionalFormatting sqref="F87">
    <cfRule type="beginsWith" dxfId="2501" priority="1510" stopIfTrue="1" operator="beginsWith" text="Not Applicable">
      <formula>LEFT(F87,LEN("Not Applicable"))="Not Applicable"</formula>
    </cfRule>
    <cfRule type="beginsWith" dxfId="2500" priority="1511" stopIfTrue="1" operator="beginsWith" text="Waived">
      <formula>LEFT(F87,LEN("Waived"))="Waived"</formula>
    </cfRule>
    <cfRule type="beginsWith" dxfId="2499" priority="1512" stopIfTrue="1" operator="beginsWith" text="Pre-Passed">
      <formula>LEFT(F87,LEN("Pre-Passed"))="Pre-Passed"</formula>
    </cfRule>
    <cfRule type="beginsWith" dxfId="2498" priority="1513" stopIfTrue="1" operator="beginsWith" text="Completed">
      <formula>LEFT(F87,LEN("Completed"))="Completed"</formula>
    </cfRule>
    <cfRule type="beginsWith" dxfId="2497" priority="1514" stopIfTrue="1" operator="beginsWith" text="Partial">
      <formula>LEFT(F87,LEN("Partial"))="Partial"</formula>
    </cfRule>
    <cfRule type="beginsWith" dxfId="2496" priority="1515" stopIfTrue="1" operator="beginsWith" text="Missing">
      <formula>LEFT(F87,LEN("Missing"))="Missing"</formula>
    </cfRule>
    <cfRule type="beginsWith" dxfId="2495" priority="1516" stopIfTrue="1" operator="beginsWith" text="Untested">
      <formula>LEFT(F87,LEN("Untested"))="Untested"</formula>
    </cfRule>
    <cfRule type="notContainsBlanks" dxfId="2494" priority="1517" stopIfTrue="1">
      <formula>LEN(TRIM(F87))&gt;0</formula>
    </cfRule>
  </conditionalFormatting>
  <conditionalFormatting sqref="F83">
    <cfRule type="beginsWith" dxfId="2493" priority="1502" stopIfTrue="1" operator="beginsWith" text="Not Applicable">
      <formula>LEFT(F83,LEN("Not Applicable"))="Not Applicable"</formula>
    </cfRule>
    <cfRule type="beginsWith" dxfId="2492" priority="1503" stopIfTrue="1" operator="beginsWith" text="Waived">
      <formula>LEFT(F83,LEN("Waived"))="Waived"</formula>
    </cfRule>
    <cfRule type="beginsWith" dxfId="2491" priority="1504" stopIfTrue="1" operator="beginsWith" text="Pre-Passed">
      <formula>LEFT(F83,LEN("Pre-Passed"))="Pre-Passed"</formula>
    </cfRule>
    <cfRule type="beginsWith" dxfId="2490" priority="1505" stopIfTrue="1" operator="beginsWith" text="Completed">
      <formula>LEFT(F83,LEN("Completed"))="Completed"</formula>
    </cfRule>
    <cfRule type="beginsWith" dxfId="2489" priority="1506" stopIfTrue="1" operator="beginsWith" text="Partial">
      <formula>LEFT(F83,LEN("Partial"))="Partial"</formula>
    </cfRule>
    <cfRule type="beginsWith" dxfId="2488" priority="1507" stopIfTrue="1" operator="beginsWith" text="Missing">
      <formula>LEFT(F83,LEN("Missing"))="Missing"</formula>
    </cfRule>
    <cfRule type="beginsWith" dxfId="2487" priority="1508" stopIfTrue="1" operator="beginsWith" text="Untested">
      <formula>LEFT(F83,LEN("Untested"))="Untested"</formula>
    </cfRule>
    <cfRule type="notContainsBlanks" dxfId="2486" priority="1509" stopIfTrue="1">
      <formula>LEN(TRIM(F83))&gt;0</formula>
    </cfRule>
  </conditionalFormatting>
  <conditionalFormatting sqref="F88">
    <cfRule type="beginsWith" dxfId="2485" priority="1494" stopIfTrue="1" operator="beginsWith" text="Not Applicable">
      <formula>LEFT(F88,LEN("Not Applicable"))="Not Applicable"</formula>
    </cfRule>
    <cfRule type="beginsWith" dxfId="2484" priority="1495" stopIfTrue="1" operator="beginsWith" text="Waived">
      <formula>LEFT(F88,LEN("Waived"))="Waived"</formula>
    </cfRule>
    <cfRule type="beginsWith" dxfId="2483" priority="1496" stopIfTrue="1" operator="beginsWith" text="Pre-Passed">
      <formula>LEFT(F88,LEN("Pre-Passed"))="Pre-Passed"</formula>
    </cfRule>
    <cfRule type="beginsWith" dxfId="2482" priority="1497" stopIfTrue="1" operator="beginsWith" text="Completed">
      <formula>LEFT(F88,LEN("Completed"))="Completed"</formula>
    </cfRule>
    <cfRule type="beginsWith" dxfId="2481" priority="1498" stopIfTrue="1" operator="beginsWith" text="Partial">
      <formula>LEFT(F88,LEN("Partial"))="Partial"</formula>
    </cfRule>
    <cfRule type="beginsWith" dxfId="2480" priority="1499" stopIfTrue="1" operator="beginsWith" text="Missing">
      <formula>LEFT(F88,LEN("Missing"))="Missing"</formula>
    </cfRule>
    <cfRule type="beginsWith" dxfId="2479" priority="1500" stopIfTrue="1" operator="beginsWith" text="Untested">
      <formula>LEFT(F88,LEN("Untested"))="Untested"</formula>
    </cfRule>
    <cfRule type="notContainsBlanks" dxfId="2478" priority="1501" stopIfTrue="1">
      <formula>LEN(TRIM(F88))&gt;0</formula>
    </cfRule>
  </conditionalFormatting>
  <conditionalFormatting sqref="F55">
    <cfRule type="beginsWith" dxfId="2477" priority="1486" stopIfTrue="1" operator="beginsWith" text="Not Applicable">
      <formula>LEFT(F55,LEN("Not Applicable"))="Not Applicable"</formula>
    </cfRule>
    <cfRule type="beginsWith" dxfId="2476" priority="1487" stopIfTrue="1" operator="beginsWith" text="Waived">
      <formula>LEFT(F55,LEN("Waived"))="Waived"</formula>
    </cfRule>
    <cfRule type="beginsWith" dxfId="2475" priority="1488" stopIfTrue="1" operator="beginsWith" text="Pre-Passed">
      <formula>LEFT(F55,LEN("Pre-Passed"))="Pre-Passed"</formula>
    </cfRule>
    <cfRule type="beginsWith" dxfId="2474" priority="1489" stopIfTrue="1" operator="beginsWith" text="Completed">
      <formula>LEFT(F55,LEN("Completed"))="Completed"</formula>
    </cfRule>
    <cfRule type="beginsWith" dxfId="2473" priority="1490" stopIfTrue="1" operator="beginsWith" text="Partial">
      <formula>LEFT(F55,LEN("Partial"))="Partial"</formula>
    </cfRule>
    <cfRule type="beginsWith" dxfId="2472" priority="1491" stopIfTrue="1" operator="beginsWith" text="Missing">
      <formula>LEFT(F55,LEN("Missing"))="Missing"</formula>
    </cfRule>
    <cfRule type="beginsWith" dxfId="2471" priority="1492" stopIfTrue="1" operator="beginsWith" text="Untested">
      <formula>LEFT(F55,LEN("Untested"))="Untested"</formula>
    </cfRule>
    <cfRule type="notContainsBlanks" dxfId="2470" priority="1493" stopIfTrue="1">
      <formula>LEN(TRIM(F55))&gt;0</formula>
    </cfRule>
  </conditionalFormatting>
  <conditionalFormatting sqref="F91">
    <cfRule type="beginsWith" dxfId="2469" priority="1478" stopIfTrue="1" operator="beginsWith" text="Not Applicable">
      <formula>LEFT(F91,LEN("Not Applicable"))="Not Applicable"</formula>
    </cfRule>
    <cfRule type="beginsWith" dxfId="2468" priority="1479" stopIfTrue="1" operator="beginsWith" text="Waived">
      <formula>LEFT(F91,LEN("Waived"))="Waived"</formula>
    </cfRule>
    <cfRule type="beginsWith" dxfId="2467" priority="1480" stopIfTrue="1" operator="beginsWith" text="Pre-Passed">
      <formula>LEFT(F91,LEN("Pre-Passed"))="Pre-Passed"</formula>
    </cfRule>
    <cfRule type="beginsWith" dxfId="2466" priority="1481" stopIfTrue="1" operator="beginsWith" text="Completed">
      <formula>LEFT(F91,LEN("Completed"))="Completed"</formula>
    </cfRule>
    <cfRule type="beginsWith" dxfId="2465" priority="1482" stopIfTrue="1" operator="beginsWith" text="Partial">
      <formula>LEFT(F91,LEN("Partial"))="Partial"</formula>
    </cfRule>
    <cfRule type="beginsWith" dxfId="2464" priority="1483" stopIfTrue="1" operator="beginsWith" text="Missing">
      <formula>LEFT(F91,LEN("Missing"))="Missing"</formula>
    </cfRule>
    <cfRule type="beginsWith" dxfId="2463" priority="1484" stopIfTrue="1" operator="beginsWith" text="Untested">
      <formula>LEFT(F91,LEN("Untested"))="Untested"</formula>
    </cfRule>
    <cfRule type="notContainsBlanks" dxfId="2462" priority="1485" stopIfTrue="1">
      <formula>LEN(TRIM(F91))&gt;0</formula>
    </cfRule>
  </conditionalFormatting>
  <conditionalFormatting sqref="F92">
    <cfRule type="beginsWith" dxfId="2461" priority="1470" stopIfTrue="1" operator="beginsWith" text="Not Applicable">
      <formula>LEFT(F92,LEN("Not Applicable"))="Not Applicable"</formula>
    </cfRule>
    <cfRule type="beginsWith" dxfId="2460" priority="1471" stopIfTrue="1" operator="beginsWith" text="Waived">
      <formula>LEFT(F92,LEN("Waived"))="Waived"</formula>
    </cfRule>
    <cfRule type="beginsWith" dxfId="2459" priority="1472" stopIfTrue="1" operator="beginsWith" text="Pre-Passed">
      <formula>LEFT(F92,LEN("Pre-Passed"))="Pre-Passed"</formula>
    </cfRule>
    <cfRule type="beginsWith" dxfId="2458" priority="1473" stopIfTrue="1" operator="beginsWith" text="Completed">
      <formula>LEFT(F92,LEN("Completed"))="Completed"</formula>
    </cfRule>
    <cfRule type="beginsWith" dxfId="2457" priority="1474" stopIfTrue="1" operator="beginsWith" text="Partial">
      <formula>LEFT(F92,LEN("Partial"))="Partial"</formula>
    </cfRule>
    <cfRule type="beginsWith" dxfId="2456" priority="1475" stopIfTrue="1" operator="beginsWith" text="Missing">
      <formula>LEFT(F92,LEN("Missing"))="Missing"</formula>
    </cfRule>
    <cfRule type="beginsWith" dxfId="2455" priority="1476" stopIfTrue="1" operator="beginsWith" text="Untested">
      <formula>LEFT(F92,LEN("Untested"))="Untested"</formula>
    </cfRule>
    <cfRule type="notContainsBlanks" dxfId="2454" priority="1477" stopIfTrue="1">
      <formula>LEN(TRIM(F92))&gt;0</formula>
    </cfRule>
  </conditionalFormatting>
  <conditionalFormatting sqref="F89">
    <cfRule type="beginsWith" dxfId="2453" priority="1462" stopIfTrue="1" operator="beginsWith" text="Not Applicable">
      <formula>LEFT(F89,LEN("Not Applicable"))="Not Applicable"</formula>
    </cfRule>
    <cfRule type="beginsWith" dxfId="2452" priority="1463" stopIfTrue="1" operator="beginsWith" text="Waived">
      <formula>LEFT(F89,LEN("Waived"))="Waived"</formula>
    </cfRule>
    <cfRule type="beginsWith" dxfId="2451" priority="1464" stopIfTrue="1" operator="beginsWith" text="Pre-Passed">
      <formula>LEFT(F89,LEN("Pre-Passed"))="Pre-Passed"</formula>
    </cfRule>
    <cfRule type="beginsWith" dxfId="2450" priority="1465" stopIfTrue="1" operator="beginsWith" text="Completed">
      <formula>LEFT(F89,LEN("Completed"))="Completed"</formula>
    </cfRule>
    <cfRule type="beginsWith" dxfId="2449" priority="1466" stopIfTrue="1" operator="beginsWith" text="Partial">
      <formula>LEFT(F89,LEN("Partial"))="Partial"</formula>
    </cfRule>
    <cfRule type="beginsWith" dxfId="2448" priority="1467" stopIfTrue="1" operator="beginsWith" text="Missing">
      <formula>LEFT(F89,LEN("Missing"))="Missing"</formula>
    </cfRule>
    <cfRule type="beginsWith" dxfId="2447" priority="1468" stopIfTrue="1" operator="beginsWith" text="Untested">
      <formula>LEFT(F89,LEN("Untested"))="Untested"</formula>
    </cfRule>
    <cfRule type="notContainsBlanks" dxfId="2446" priority="1469" stopIfTrue="1">
      <formula>LEN(TRIM(F89))&gt;0</formula>
    </cfRule>
  </conditionalFormatting>
  <conditionalFormatting sqref="F94">
    <cfRule type="beginsWith" dxfId="2445" priority="1454" stopIfTrue="1" operator="beginsWith" text="Not Applicable">
      <formula>LEFT(F94,LEN("Not Applicable"))="Not Applicable"</formula>
    </cfRule>
    <cfRule type="beginsWith" dxfId="2444" priority="1455" stopIfTrue="1" operator="beginsWith" text="Waived">
      <formula>LEFT(F94,LEN("Waived"))="Waived"</formula>
    </cfRule>
    <cfRule type="beginsWith" dxfId="2443" priority="1456" stopIfTrue="1" operator="beginsWith" text="Pre-Passed">
      <formula>LEFT(F94,LEN("Pre-Passed"))="Pre-Passed"</formula>
    </cfRule>
    <cfRule type="beginsWith" dxfId="2442" priority="1457" stopIfTrue="1" operator="beginsWith" text="Completed">
      <formula>LEFT(F94,LEN("Completed"))="Completed"</formula>
    </cfRule>
    <cfRule type="beginsWith" dxfId="2441" priority="1458" stopIfTrue="1" operator="beginsWith" text="Partial">
      <formula>LEFT(F94,LEN("Partial"))="Partial"</formula>
    </cfRule>
    <cfRule type="beginsWith" dxfId="2440" priority="1459" stopIfTrue="1" operator="beginsWith" text="Missing">
      <formula>LEFT(F94,LEN("Missing"))="Missing"</formula>
    </cfRule>
    <cfRule type="beginsWith" dxfId="2439" priority="1460" stopIfTrue="1" operator="beginsWith" text="Untested">
      <formula>LEFT(F94,LEN("Untested"))="Untested"</formula>
    </cfRule>
    <cfRule type="notContainsBlanks" dxfId="2438" priority="1461" stopIfTrue="1">
      <formula>LEN(TRIM(F94))&gt;0</formula>
    </cfRule>
  </conditionalFormatting>
  <conditionalFormatting sqref="F45">
    <cfRule type="beginsWith" dxfId="2437" priority="1446" stopIfTrue="1" operator="beginsWith" text="Not Applicable">
      <formula>LEFT(F45,LEN("Not Applicable"))="Not Applicable"</formula>
    </cfRule>
    <cfRule type="beginsWith" dxfId="2436" priority="1447" stopIfTrue="1" operator="beginsWith" text="Waived">
      <formula>LEFT(F45,LEN("Waived"))="Waived"</formula>
    </cfRule>
    <cfRule type="beginsWith" dxfId="2435" priority="1448" stopIfTrue="1" operator="beginsWith" text="Pre-Passed">
      <formula>LEFT(F45,LEN("Pre-Passed"))="Pre-Passed"</formula>
    </cfRule>
    <cfRule type="beginsWith" dxfId="2434" priority="1449" stopIfTrue="1" operator="beginsWith" text="Completed">
      <formula>LEFT(F45,LEN("Completed"))="Completed"</formula>
    </cfRule>
    <cfRule type="beginsWith" dxfId="2433" priority="1450" stopIfTrue="1" operator="beginsWith" text="Partial">
      <formula>LEFT(F45,LEN("Partial"))="Partial"</formula>
    </cfRule>
    <cfRule type="beginsWith" dxfId="2432" priority="1451" stopIfTrue="1" operator="beginsWith" text="Missing">
      <formula>LEFT(F45,LEN("Missing"))="Missing"</formula>
    </cfRule>
    <cfRule type="beginsWith" dxfId="2431" priority="1452" stopIfTrue="1" operator="beginsWith" text="Untested">
      <formula>LEFT(F45,LEN("Untested"))="Untested"</formula>
    </cfRule>
    <cfRule type="notContainsBlanks" dxfId="2430" priority="1453" stopIfTrue="1">
      <formula>LEN(TRIM(F45))&gt;0</formula>
    </cfRule>
  </conditionalFormatting>
  <conditionalFormatting sqref="F97">
    <cfRule type="beginsWith" dxfId="2429" priority="1422" stopIfTrue="1" operator="beginsWith" text="Not Applicable">
      <formula>LEFT(F97,LEN("Not Applicable"))="Not Applicable"</formula>
    </cfRule>
    <cfRule type="beginsWith" dxfId="2428" priority="1423" stopIfTrue="1" operator="beginsWith" text="Waived">
      <formula>LEFT(F97,LEN("Waived"))="Waived"</formula>
    </cfRule>
    <cfRule type="beginsWith" dxfId="2427" priority="1424" stopIfTrue="1" operator="beginsWith" text="Pre-Passed">
      <formula>LEFT(F97,LEN("Pre-Passed"))="Pre-Passed"</formula>
    </cfRule>
    <cfRule type="beginsWith" dxfId="2426" priority="1425" stopIfTrue="1" operator="beginsWith" text="Completed">
      <formula>LEFT(F97,LEN("Completed"))="Completed"</formula>
    </cfRule>
    <cfRule type="beginsWith" dxfId="2425" priority="1426" stopIfTrue="1" operator="beginsWith" text="Partial">
      <formula>LEFT(F97,LEN("Partial"))="Partial"</formula>
    </cfRule>
    <cfRule type="beginsWith" dxfId="2424" priority="1427" stopIfTrue="1" operator="beginsWith" text="Missing">
      <formula>LEFT(F97,LEN("Missing"))="Missing"</formula>
    </cfRule>
    <cfRule type="beginsWith" dxfId="2423" priority="1428" stopIfTrue="1" operator="beginsWith" text="Untested">
      <formula>LEFT(F97,LEN("Untested"))="Untested"</formula>
    </cfRule>
    <cfRule type="notContainsBlanks" dxfId="2422" priority="1429" stopIfTrue="1">
      <formula>LEN(TRIM(F97))&gt;0</formula>
    </cfRule>
  </conditionalFormatting>
  <conditionalFormatting sqref="F132">
    <cfRule type="beginsWith" dxfId="2421" priority="1414" stopIfTrue="1" operator="beginsWith" text="Not Applicable">
      <formula>LEFT(F132,LEN("Not Applicable"))="Not Applicable"</formula>
    </cfRule>
    <cfRule type="beginsWith" dxfId="2420" priority="1415" stopIfTrue="1" operator="beginsWith" text="Waived">
      <formula>LEFT(F132,LEN("Waived"))="Waived"</formula>
    </cfRule>
    <cfRule type="beginsWith" dxfId="2419" priority="1416" stopIfTrue="1" operator="beginsWith" text="Pre-Passed">
      <formula>LEFT(F132,LEN("Pre-Passed"))="Pre-Passed"</formula>
    </cfRule>
    <cfRule type="beginsWith" dxfId="2418" priority="1417" stopIfTrue="1" operator="beginsWith" text="Completed">
      <formula>LEFT(F132,LEN("Completed"))="Completed"</formula>
    </cfRule>
    <cfRule type="beginsWith" dxfId="2417" priority="1418" stopIfTrue="1" operator="beginsWith" text="Partial">
      <formula>LEFT(F132,LEN("Partial"))="Partial"</formula>
    </cfRule>
    <cfRule type="beginsWith" dxfId="2416" priority="1419" stopIfTrue="1" operator="beginsWith" text="Missing">
      <formula>LEFT(F132,LEN("Missing"))="Missing"</formula>
    </cfRule>
    <cfRule type="beginsWith" dxfId="2415" priority="1420" stopIfTrue="1" operator="beginsWith" text="Untested">
      <formula>LEFT(F132,LEN("Untested"))="Untested"</formula>
    </cfRule>
    <cfRule type="notContainsBlanks" dxfId="2414" priority="1421" stopIfTrue="1">
      <formula>LEN(TRIM(F132))&gt;0</formula>
    </cfRule>
  </conditionalFormatting>
  <conditionalFormatting sqref="F135">
    <cfRule type="beginsWith" dxfId="2413" priority="1406" stopIfTrue="1" operator="beginsWith" text="Not Applicable">
      <formula>LEFT(F135,LEN("Not Applicable"))="Not Applicable"</formula>
    </cfRule>
    <cfRule type="beginsWith" dxfId="2412" priority="1407" stopIfTrue="1" operator="beginsWith" text="Waived">
      <formula>LEFT(F135,LEN("Waived"))="Waived"</formula>
    </cfRule>
    <cfRule type="beginsWith" dxfId="2411" priority="1408" stopIfTrue="1" operator="beginsWith" text="Pre-Passed">
      <formula>LEFT(F135,LEN("Pre-Passed"))="Pre-Passed"</formula>
    </cfRule>
    <cfRule type="beginsWith" dxfId="2410" priority="1409" stopIfTrue="1" operator="beginsWith" text="Completed">
      <formula>LEFT(F135,LEN("Completed"))="Completed"</formula>
    </cfRule>
    <cfRule type="beginsWith" dxfId="2409" priority="1410" stopIfTrue="1" operator="beginsWith" text="Partial">
      <formula>LEFT(F135,LEN("Partial"))="Partial"</formula>
    </cfRule>
    <cfRule type="beginsWith" dxfId="2408" priority="1411" stopIfTrue="1" operator="beginsWith" text="Missing">
      <formula>LEFT(F135,LEN("Missing"))="Missing"</formula>
    </cfRule>
    <cfRule type="beginsWith" dxfId="2407" priority="1412" stopIfTrue="1" operator="beginsWith" text="Untested">
      <formula>LEFT(F135,LEN("Untested"))="Untested"</formula>
    </cfRule>
    <cfRule type="notContainsBlanks" dxfId="2406" priority="1413" stopIfTrue="1">
      <formula>LEN(TRIM(F135))&gt;0</formula>
    </cfRule>
  </conditionalFormatting>
  <conditionalFormatting sqref="F63 F59:F60">
    <cfRule type="beginsWith" dxfId="2405" priority="1398" stopIfTrue="1" operator="beginsWith" text="Not Applicable">
      <formula>LEFT(F59,LEN("Not Applicable"))="Not Applicable"</formula>
    </cfRule>
    <cfRule type="beginsWith" dxfId="2404" priority="1399" stopIfTrue="1" operator="beginsWith" text="Waived">
      <formula>LEFT(F59,LEN("Waived"))="Waived"</formula>
    </cfRule>
    <cfRule type="beginsWith" dxfId="2403" priority="1400" stopIfTrue="1" operator="beginsWith" text="Pre-Passed">
      <formula>LEFT(F59,LEN("Pre-Passed"))="Pre-Passed"</formula>
    </cfRule>
    <cfRule type="beginsWith" dxfId="2402" priority="1401" stopIfTrue="1" operator="beginsWith" text="Completed">
      <formula>LEFT(F59,LEN("Completed"))="Completed"</formula>
    </cfRule>
    <cfRule type="beginsWith" dxfId="2401" priority="1402" stopIfTrue="1" operator="beginsWith" text="Partial">
      <formula>LEFT(F59,LEN("Partial"))="Partial"</formula>
    </cfRule>
    <cfRule type="beginsWith" dxfId="2400" priority="1403" stopIfTrue="1" operator="beginsWith" text="Missing">
      <formula>LEFT(F59,LEN("Missing"))="Missing"</formula>
    </cfRule>
    <cfRule type="beginsWith" dxfId="2399" priority="1404" stopIfTrue="1" operator="beginsWith" text="Untested">
      <formula>LEFT(F59,LEN("Untested"))="Untested"</formula>
    </cfRule>
    <cfRule type="notContainsBlanks" dxfId="2398" priority="1405" stopIfTrue="1">
      <formula>LEN(TRIM(F59))&gt;0</formula>
    </cfRule>
  </conditionalFormatting>
  <conditionalFormatting sqref="F64 F71 F74">
    <cfRule type="beginsWith" dxfId="2397" priority="1390" stopIfTrue="1" operator="beginsWith" text="Not Applicable">
      <formula>LEFT(F64,LEN("Not Applicable"))="Not Applicable"</formula>
    </cfRule>
    <cfRule type="beginsWith" dxfId="2396" priority="1391" stopIfTrue="1" operator="beginsWith" text="Waived">
      <formula>LEFT(F64,LEN("Waived"))="Waived"</formula>
    </cfRule>
    <cfRule type="beginsWith" dxfId="2395" priority="1392" stopIfTrue="1" operator="beginsWith" text="Pre-Passed">
      <formula>LEFT(F64,LEN("Pre-Passed"))="Pre-Passed"</formula>
    </cfRule>
    <cfRule type="beginsWith" dxfId="2394" priority="1393" stopIfTrue="1" operator="beginsWith" text="Completed">
      <formula>LEFT(F64,LEN("Completed"))="Completed"</formula>
    </cfRule>
    <cfRule type="beginsWith" dxfId="2393" priority="1394" stopIfTrue="1" operator="beginsWith" text="Partial">
      <formula>LEFT(F64,LEN("Partial"))="Partial"</formula>
    </cfRule>
    <cfRule type="beginsWith" dxfId="2392" priority="1395" stopIfTrue="1" operator="beginsWith" text="Missing">
      <formula>LEFT(F64,LEN("Missing"))="Missing"</formula>
    </cfRule>
    <cfRule type="beginsWith" dxfId="2391" priority="1396" stopIfTrue="1" operator="beginsWith" text="Untested">
      <formula>LEFT(F64,LEN("Untested"))="Untested"</formula>
    </cfRule>
    <cfRule type="notContainsBlanks" dxfId="2390" priority="1397" stopIfTrue="1">
      <formula>LEN(TRIM(F64))&gt;0</formula>
    </cfRule>
  </conditionalFormatting>
  <conditionalFormatting sqref="E58">
    <cfRule type="beginsWith" dxfId="2389" priority="1382" stopIfTrue="1" operator="beginsWith" text="Not Applicable">
      <formula>LEFT(E58,LEN("Not Applicable"))="Not Applicable"</formula>
    </cfRule>
    <cfRule type="beginsWith" dxfId="2388" priority="1383" stopIfTrue="1" operator="beginsWith" text="Waived">
      <formula>LEFT(E58,LEN("Waived"))="Waived"</formula>
    </cfRule>
    <cfRule type="beginsWith" dxfId="2387" priority="1384" stopIfTrue="1" operator="beginsWith" text="Pre-Passed">
      <formula>LEFT(E58,LEN("Pre-Passed"))="Pre-Passed"</formula>
    </cfRule>
    <cfRule type="beginsWith" dxfId="2386" priority="1385" stopIfTrue="1" operator="beginsWith" text="Completed">
      <formula>LEFT(E58,LEN("Completed"))="Completed"</formula>
    </cfRule>
    <cfRule type="beginsWith" dxfId="2385" priority="1386" stopIfTrue="1" operator="beginsWith" text="Partial">
      <formula>LEFT(E58,LEN("Partial"))="Partial"</formula>
    </cfRule>
    <cfRule type="beginsWith" dxfId="2384" priority="1387" stopIfTrue="1" operator="beginsWith" text="Missing">
      <formula>LEFT(E58,LEN("Missing"))="Missing"</formula>
    </cfRule>
    <cfRule type="beginsWith" dxfId="2383" priority="1388" stopIfTrue="1" operator="beginsWith" text="Untested">
      <formula>LEFT(E58,LEN("Untested"))="Untested"</formula>
    </cfRule>
    <cfRule type="notContainsBlanks" dxfId="2382" priority="1389" stopIfTrue="1">
      <formula>LEN(TRIM(E58))&gt;0</formula>
    </cfRule>
  </conditionalFormatting>
  <conditionalFormatting sqref="F58">
    <cfRule type="beginsWith" dxfId="2381" priority="1374" stopIfTrue="1" operator="beginsWith" text="Not Applicable">
      <formula>LEFT(F58,LEN("Not Applicable"))="Not Applicable"</formula>
    </cfRule>
    <cfRule type="beginsWith" dxfId="2380" priority="1375" stopIfTrue="1" operator="beginsWith" text="Waived">
      <formula>LEFT(F58,LEN("Waived"))="Waived"</formula>
    </cfRule>
    <cfRule type="beginsWith" dxfId="2379" priority="1376" stopIfTrue="1" operator="beginsWith" text="Pre-Passed">
      <formula>LEFT(F58,LEN("Pre-Passed"))="Pre-Passed"</formula>
    </cfRule>
    <cfRule type="beginsWith" dxfId="2378" priority="1377" stopIfTrue="1" operator="beginsWith" text="Completed">
      <formula>LEFT(F58,LEN("Completed"))="Completed"</formula>
    </cfRule>
    <cfRule type="beginsWith" dxfId="2377" priority="1378" stopIfTrue="1" operator="beginsWith" text="Partial">
      <formula>LEFT(F58,LEN("Partial"))="Partial"</formula>
    </cfRule>
    <cfRule type="beginsWith" dxfId="2376" priority="1379" stopIfTrue="1" operator="beginsWith" text="Missing">
      <formula>LEFT(F58,LEN("Missing"))="Missing"</formula>
    </cfRule>
    <cfRule type="beginsWith" dxfId="2375" priority="1380" stopIfTrue="1" operator="beginsWith" text="Untested">
      <formula>LEFT(F58,LEN("Untested"))="Untested"</formula>
    </cfRule>
    <cfRule type="notContainsBlanks" dxfId="2374" priority="1381" stopIfTrue="1">
      <formula>LEN(TRIM(F58))&gt;0</formula>
    </cfRule>
  </conditionalFormatting>
  <conditionalFormatting sqref="F61">
    <cfRule type="beginsWith" dxfId="2373" priority="1366" stopIfTrue="1" operator="beginsWith" text="Not Applicable">
      <formula>LEFT(F61,LEN("Not Applicable"))="Not Applicable"</formula>
    </cfRule>
    <cfRule type="beginsWith" dxfId="2372" priority="1367" stopIfTrue="1" operator="beginsWith" text="Waived">
      <formula>LEFT(F61,LEN("Waived"))="Waived"</formula>
    </cfRule>
    <cfRule type="beginsWith" dxfId="2371" priority="1368" stopIfTrue="1" operator="beginsWith" text="Pre-Passed">
      <formula>LEFT(F61,LEN("Pre-Passed"))="Pre-Passed"</formula>
    </cfRule>
    <cfRule type="beginsWith" dxfId="2370" priority="1369" stopIfTrue="1" operator="beginsWith" text="Completed">
      <formula>LEFT(F61,LEN("Completed"))="Completed"</formula>
    </cfRule>
    <cfRule type="beginsWith" dxfId="2369" priority="1370" stopIfTrue="1" operator="beginsWith" text="Partial">
      <formula>LEFT(F61,LEN("Partial"))="Partial"</formula>
    </cfRule>
    <cfRule type="beginsWith" dxfId="2368" priority="1371" stopIfTrue="1" operator="beginsWith" text="Missing">
      <formula>LEFT(F61,LEN("Missing"))="Missing"</formula>
    </cfRule>
    <cfRule type="beginsWith" dxfId="2367" priority="1372" stopIfTrue="1" operator="beginsWith" text="Untested">
      <formula>LEFT(F61,LEN("Untested"))="Untested"</formula>
    </cfRule>
    <cfRule type="notContainsBlanks" dxfId="2366" priority="1373" stopIfTrue="1">
      <formula>LEN(TRIM(F61))&gt;0</formula>
    </cfRule>
  </conditionalFormatting>
  <conditionalFormatting sqref="F65:F66">
    <cfRule type="beginsWith" dxfId="2365" priority="1358" stopIfTrue="1" operator="beginsWith" text="Not Applicable">
      <formula>LEFT(F65,LEN("Not Applicable"))="Not Applicable"</formula>
    </cfRule>
    <cfRule type="beginsWith" dxfId="2364" priority="1359" stopIfTrue="1" operator="beginsWith" text="Waived">
      <formula>LEFT(F65,LEN("Waived"))="Waived"</formula>
    </cfRule>
    <cfRule type="beginsWith" dxfId="2363" priority="1360" stopIfTrue="1" operator="beginsWith" text="Pre-Passed">
      <formula>LEFT(F65,LEN("Pre-Passed"))="Pre-Passed"</formula>
    </cfRule>
    <cfRule type="beginsWith" dxfId="2362" priority="1361" stopIfTrue="1" operator="beginsWith" text="Completed">
      <formula>LEFT(F65,LEN("Completed"))="Completed"</formula>
    </cfRule>
    <cfRule type="beginsWith" dxfId="2361" priority="1362" stopIfTrue="1" operator="beginsWith" text="Partial">
      <formula>LEFT(F65,LEN("Partial"))="Partial"</formula>
    </cfRule>
    <cfRule type="beginsWith" dxfId="2360" priority="1363" stopIfTrue="1" operator="beginsWith" text="Missing">
      <formula>LEFT(F65,LEN("Missing"))="Missing"</formula>
    </cfRule>
    <cfRule type="beginsWith" dxfId="2359" priority="1364" stopIfTrue="1" operator="beginsWith" text="Untested">
      <formula>LEFT(F65,LEN("Untested"))="Untested"</formula>
    </cfRule>
    <cfRule type="notContainsBlanks" dxfId="2358" priority="1365" stopIfTrue="1">
      <formula>LEN(TRIM(F65))&gt;0</formula>
    </cfRule>
  </conditionalFormatting>
  <conditionalFormatting sqref="F67">
    <cfRule type="beginsWith" dxfId="2357" priority="1350" stopIfTrue="1" operator="beginsWith" text="Not Applicable">
      <formula>LEFT(F67,LEN("Not Applicable"))="Not Applicable"</formula>
    </cfRule>
    <cfRule type="beginsWith" dxfId="2356" priority="1351" stopIfTrue="1" operator="beginsWith" text="Waived">
      <formula>LEFT(F67,LEN("Waived"))="Waived"</formula>
    </cfRule>
    <cfRule type="beginsWith" dxfId="2355" priority="1352" stopIfTrue="1" operator="beginsWith" text="Pre-Passed">
      <formula>LEFT(F67,LEN("Pre-Passed"))="Pre-Passed"</formula>
    </cfRule>
    <cfRule type="beginsWith" dxfId="2354" priority="1353" stopIfTrue="1" operator="beginsWith" text="Completed">
      <formula>LEFT(F67,LEN("Completed"))="Completed"</formula>
    </cfRule>
    <cfRule type="beginsWith" dxfId="2353" priority="1354" stopIfTrue="1" operator="beginsWith" text="Partial">
      <formula>LEFT(F67,LEN("Partial"))="Partial"</formula>
    </cfRule>
    <cfRule type="beginsWith" dxfId="2352" priority="1355" stopIfTrue="1" operator="beginsWith" text="Missing">
      <formula>LEFT(F67,LEN("Missing"))="Missing"</formula>
    </cfRule>
    <cfRule type="beginsWith" dxfId="2351" priority="1356" stopIfTrue="1" operator="beginsWith" text="Untested">
      <formula>LEFT(F67,LEN("Untested"))="Untested"</formula>
    </cfRule>
    <cfRule type="notContainsBlanks" dxfId="2350" priority="1357" stopIfTrue="1">
      <formula>LEN(TRIM(F67))&gt;0</formula>
    </cfRule>
  </conditionalFormatting>
  <conditionalFormatting sqref="F62">
    <cfRule type="beginsWith" dxfId="2349" priority="1342" stopIfTrue="1" operator="beginsWith" text="Not Applicable">
      <formula>LEFT(F62,LEN("Not Applicable"))="Not Applicable"</formula>
    </cfRule>
    <cfRule type="beginsWith" dxfId="2348" priority="1343" stopIfTrue="1" operator="beginsWith" text="Waived">
      <formula>LEFT(F62,LEN("Waived"))="Waived"</formula>
    </cfRule>
    <cfRule type="beginsWith" dxfId="2347" priority="1344" stopIfTrue="1" operator="beginsWith" text="Pre-Passed">
      <formula>LEFT(F62,LEN("Pre-Passed"))="Pre-Passed"</formula>
    </cfRule>
    <cfRule type="beginsWith" dxfId="2346" priority="1345" stopIfTrue="1" operator="beginsWith" text="Completed">
      <formula>LEFT(F62,LEN("Completed"))="Completed"</formula>
    </cfRule>
    <cfRule type="beginsWith" dxfId="2345" priority="1346" stopIfTrue="1" operator="beginsWith" text="Partial">
      <formula>LEFT(F62,LEN("Partial"))="Partial"</formula>
    </cfRule>
    <cfRule type="beginsWith" dxfId="2344" priority="1347" stopIfTrue="1" operator="beginsWith" text="Missing">
      <formula>LEFT(F62,LEN("Missing"))="Missing"</formula>
    </cfRule>
    <cfRule type="beginsWith" dxfId="2343" priority="1348" stopIfTrue="1" operator="beginsWith" text="Untested">
      <formula>LEFT(F62,LEN("Untested"))="Untested"</formula>
    </cfRule>
    <cfRule type="notContainsBlanks" dxfId="2342" priority="1349" stopIfTrue="1">
      <formula>LEN(TRIM(F62))&gt;0</formula>
    </cfRule>
  </conditionalFormatting>
  <conditionalFormatting sqref="F68">
    <cfRule type="beginsWith" dxfId="2341" priority="1334" stopIfTrue="1" operator="beginsWith" text="Not Applicable">
      <formula>LEFT(F68,LEN("Not Applicable"))="Not Applicable"</formula>
    </cfRule>
    <cfRule type="beginsWith" dxfId="2340" priority="1335" stopIfTrue="1" operator="beginsWith" text="Waived">
      <formula>LEFT(F68,LEN("Waived"))="Waived"</formula>
    </cfRule>
    <cfRule type="beginsWith" dxfId="2339" priority="1336" stopIfTrue="1" operator="beginsWith" text="Pre-Passed">
      <formula>LEFT(F68,LEN("Pre-Passed"))="Pre-Passed"</formula>
    </cfRule>
    <cfRule type="beginsWith" dxfId="2338" priority="1337" stopIfTrue="1" operator="beginsWith" text="Completed">
      <formula>LEFT(F68,LEN("Completed"))="Completed"</formula>
    </cfRule>
    <cfRule type="beginsWith" dxfId="2337" priority="1338" stopIfTrue="1" operator="beginsWith" text="Partial">
      <formula>LEFT(F68,LEN("Partial"))="Partial"</formula>
    </cfRule>
    <cfRule type="beginsWith" dxfId="2336" priority="1339" stopIfTrue="1" operator="beginsWith" text="Missing">
      <formula>LEFT(F68,LEN("Missing"))="Missing"</formula>
    </cfRule>
    <cfRule type="beginsWith" dxfId="2335" priority="1340" stopIfTrue="1" operator="beginsWith" text="Untested">
      <formula>LEFT(F68,LEN("Untested"))="Untested"</formula>
    </cfRule>
    <cfRule type="notContainsBlanks" dxfId="2334" priority="1341" stopIfTrue="1">
      <formula>LEN(TRIM(F68))&gt;0</formula>
    </cfRule>
  </conditionalFormatting>
  <conditionalFormatting sqref="F69">
    <cfRule type="beginsWith" dxfId="2333" priority="1326" stopIfTrue="1" operator="beginsWith" text="Not Applicable">
      <formula>LEFT(F69,LEN("Not Applicable"))="Not Applicable"</formula>
    </cfRule>
    <cfRule type="beginsWith" dxfId="2332" priority="1327" stopIfTrue="1" operator="beginsWith" text="Waived">
      <formula>LEFT(F69,LEN("Waived"))="Waived"</formula>
    </cfRule>
    <cfRule type="beginsWith" dxfId="2331" priority="1328" stopIfTrue="1" operator="beginsWith" text="Pre-Passed">
      <formula>LEFT(F69,LEN("Pre-Passed"))="Pre-Passed"</formula>
    </cfRule>
    <cfRule type="beginsWith" dxfId="2330" priority="1329" stopIfTrue="1" operator="beginsWith" text="Completed">
      <formula>LEFT(F69,LEN("Completed"))="Completed"</formula>
    </cfRule>
    <cfRule type="beginsWith" dxfId="2329" priority="1330" stopIfTrue="1" operator="beginsWith" text="Partial">
      <formula>LEFT(F69,LEN("Partial"))="Partial"</formula>
    </cfRule>
    <cfRule type="beginsWith" dxfId="2328" priority="1331" stopIfTrue="1" operator="beginsWith" text="Missing">
      <formula>LEFT(F69,LEN("Missing"))="Missing"</formula>
    </cfRule>
    <cfRule type="beginsWith" dxfId="2327" priority="1332" stopIfTrue="1" operator="beginsWith" text="Untested">
      <formula>LEFT(F69,LEN("Untested"))="Untested"</formula>
    </cfRule>
    <cfRule type="notContainsBlanks" dxfId="2326" priority="1333" stopIfTrue="1">
      <formula>LEN(TRIM(F69))&gt;0</formula>
    </cfRule>
  </conditionalFormatting>
  <conditionalFormatting sqref="F72">
    <cfRule type="beginsWith" dxfId="2325" priority="1318" stopIfTrue="1" operator="beginsWith" text="Not Applicable">
      <formula>LEFT(F72,LEN("Not Applicable"))="Not Applicable"</formula>
    </cfRule>
    <cfRule type="beginsWith" dxfId="2324" priority="1319" stopIfTrue="1" operator="beginsWith" text="Waived">
      <formula>LEFT(F72,LEN("Waived"))="Waived"</formula>
    </cfRule>
    <cfRule type="beginsWith" dxfId="2323" priority="1320" stopIfTrue="1" operator="beginsWith" text="Pre-Passed">
      <formula>LEFT(F72,LEN("Pre-Passed"))="Pre-Passed"</formula>
    </cfRule>
    <cfRule type="beginsWith" dxfId="2322" priority="1321" stopIfTrue="1" operator="beginsWith" text="Completed">
      <formula>LEFT(F72,LEN("Completed"))="Completed"</formula>
    </cfRule>
    <cfRule type="beginsWith" dxfId="2321" priority="1322" stopIfTrue="1" operator="beginsWith" text="Partial">
      <formula>LEFT(F72,LEN("Partial"))="Partial"</formula>
    </cfRule>
    <cfRule type="beginsWith" dxfId="2320" priority="1323" stopIfTrue="1" operator="beginsWith" text="Missing">
      <formula>LEFT(F72,LEN("Missing"))="Missing"</formula>
    </cfRule>
    <cfRule type="beginsWith" dxfId="2319" priority="1324" stopIfTrue="1" operator="beginsWith" text="Untested">
      <formula>LEFT(F72,LEN("Untested"))="Untested"</formula>
    </cfRule>
    <cfRule type="notContainsBlanks" dxfId="2318" priority="1325" stopIfTrue="1">
      <formula>LEN(TRIM(F72))&gt;0</formula>
    </cfRule>
  </conditionalFormatting>
  <conditionalFormatting sqref="F73">
    <cfRule type="beginsWith" dxfId="2317" priority="1310" stopIfTrue="1" operator="beginsWith" text="Not Applicable">
      <formula>LEFT(F73,LEN("Not Applicable"))="Not Applicable"</formula>
    </cfRule>
    <cfRule type="beginsWith" dxfId="2316" priority="1311" stopIfTrue="1" operator="beginsWith" text="Waived">
      <formula>LEFT(F73,LEN("Waived"))="Waived"</formula>
    </cfRule>
    <cfRule type="beginsWith" dxfId="2315" priority="1312" stopIfTrue="1" operator="beginsWith" text="Pre-Passed">
      <formula>LEFT(F73,LEN("Pre-Passed"))="Pre-Passed"</formula>
    </cfRule>
    <cfRule type="beginsWith" dxfId="2314" priority="1313" stopIfTrue="1" operator="beginsWith" text="Completed">
      <formula>LEFT(F73,LEN("Completed"))="Completed"</formula>
    </cfRule>
    <cfRule type="beginsWith" dxfId="2313" priority="1314" stopIfTrue="1" operator="beginsWith" text="Partial">
      <formula>LEFT(F73,LEN("Partial"))="Partial"</formula>
    </cfRule>
    <cfRule type="beginsWith" dxfId="2312" priority="1315" stopIfTrue="1" operator="beginsWith" text="Missing">
      <formula>LEFT(F73,LEN("Missing"))="Missing"</formula>
    </cfRule>
    <cfRule type="beginsWith" dxfId="2311" priority="1316" stopIfTrue="1" operator="beginsWith" text="Untested">
      <formula>LEFT(F73,LEN("Untested"))="Untested"</formula>
    </cfRule>
    <cfRule type="notContainsBlanks" dxfId="2310" priority="1317" stopIfTrue="1">
      <formula>LEN(TRIM(F73))&gt;0</formula>
    </cfRule>
  </conditionalFormatting>
  <conditionalFormatting sqref="F70">
    <cfRule type="beginsWith" dxfId="2309" priority="1302" stopIfTrue="1" operator="beginsWith" text="Not Applicable">
      <formula>LEFT(F70,LEN("Not Applicable"))="Not Applicable"</formula>
    </cfRule>
    <cfRule type="beginsWith" dxfId="2308" priority="1303" stopIfTrue="1" operator="beginsWith" text="Waived">
      <formula>LEFT(F70,LEN("Waived"))="Waived"</formula>
    </cfRule>
    <cfRule type="beginsWith" dxfId="2307" priority="1304" stopIfTrue="1" operator="beginsWith" text="Pre-Passed">
      <formula>LEFT(F70,LEN("Pre-Passed"))="Pre-Passed"</formula>
    </cfRule>
    <cfRule type="beginsWith" dxfId="2306" priority="1305" stopIfTrue="1" operator="beginsWith" text="Completed">
      <formula>LEFT(F70,LEN("Completed"))="Completed"</formula>
    </cfRule>
    <cfRule type="beginsWith" dxfId="2305" priority="1306" stopIfTrue="1" operator="beginsWith" text="Partial">
      <formula>LEFT(F70,LEN("Partial"))="Partial"</formula>
    </cfRule>
    <cfRule type="beginsWith" dxfId="2304" priority="1307" stopIfTrue="1" operator="beginsWith" text="Missing">
      <formula>LEFT(F70,LEN("Missing"))="Missing"</formula>
    </cfRule>
    <cfRule type="beginsWith" dxfId="2303" priority="1308" stopIfTrue="1" operator="beginsWith" text="Untested">
      <formula>LEFT(F70,LEN("Untested"))="Untested"</formula>
    </cfRule>
    <cfRule type="notContainsBlanks" dxfId="2302" priority="1309" stopIfTrue="1">
      <formula>LEN(TRIM(F70))&gt;0</formula>
    </cfRule>
  </conditionalFormatting>
  <conditionalFormatting sqref="F75">
    <cfRule type="beginsWith" dxfId="2301" priority="1294" stopIfTrue="1" operator="beginsWith" text="Not Applicable">
      <formula>LEFT(F75,LEN("Not Applicable"))="Not Applicable"</formula>
    </cfRule>
    <cfRule type="beginsWith" dxfId="2300" priority="1295" stopIfTrue="1" operator="beginsWith" text="Waived">
      <formula>LEFT(F75,LEN("Waived"))="Waived"</formula>
    </cfRule>
    <cfRule type="beginsWith" dxfId="2299" priority="1296" stopIfTrue="1" operator="beginsWith" text="Pre-Passed">
      <formula>LEFT(F75,LEN("Pre-Passed"))="Pre-Passed"</formula>
    </cfRule>
    <cfRule type="beginsWith" dxfId="2298" priority="1297" stopIfTrue="1" operator="beginsWith" text="Completed">
      <formula>LEFT(F75,LEN("Completed"))="Completed"</formula>
    </cfRule>
    <cfRule type="beginsWith" dxfId="2297" priority="1298" stopIfTrue="1" operator="beginsWith" text="Partial">
      <formula>LEFT(F75,LEN("Partial"))="Partial"</formula>
    </cfRule>
    <cfRule type="beginsWith" dxfId="2296" priority="1299" stopIfTrue="1" operator="beginsWith" text="Missing">
      <formula>LEFT(F75,LEN("Missing"))="Missing"</formula>
    </cfRule>
    <cfRule type="beginsWith" dxfId="2295" priority="1300" stopIfTrue="1" operator="beginsWith" text="Untested">
      <formula>LEFT(F75,LEN("Untested"))="Untested"</formula>
    </cfRule>
    <cfRule type="notContainsBlanks" dxfId="2294" priority="1301" stopIfTrue="1">
      <formula>LEN(TRIM(F75))&gt;0</formula>
    </cfRule>
  </conditionalFormatting>
  <conditionalFormatting sqref="F76">
    <cfRule type="beginsWith" dxfId="2293" priority="1286" stopIfTrue="1" operator="beginsWith" text="Not Applicable">
      <formula>LEFT(F76,LEN("Not Applicable"))="Not Applicable"</formula>
    </cfRule>
    <cfRule type="beginsWith" dxfId="2292" priority="1287" stopIfTrue="1" operator="beginsWith" text="Waived">
      <formula>LEFT(F76,LEN("Waived"))="Waived"</formula>
    </cfRule>
    <cfRule type="beginsWith" dxfId="2291" priority="1288" stopIfTrue="1" operator="beginsWith" text="Pre-Passed">
      <formula>LEFT(F76,LEN("Pre-Passed"))="Pre-Passed"</formula>
    </cfRule>
    <cfRule type="beginsWith" dxfId="2290" priority="1289" stopIfTrue="1" operator="beginsWith" text="Completed">
      <formula>LEFT(F76,LEN("Completed"))="Completed"</formula>
    </cfRule>
    <cfRule type="beginsWith" dxfId="2289" priority="1290" stopIfTrue="1" operator="beginsWith" text="Partial">
      <formula>LEFT(F76,LEN("Partial"))="Partial"</formula>
    </cfRule>
    <cfRule type="beginsWith" dxfId="2288" priority="1291" stopIfTrue="1" operator="beginsWith" text="Missing">
      <formula>LEFT(F76,LEN("Missing"))="Missing"</formula>
    </cfRule>
    <cfRule type="beginsWith" dxfId="2287" priority="1292" stopIfTrue="1" operator="beginsWith" text="Untested">
      <formula>LEFT(F76,LEN("Untested"))="Untested"</formula>
    </cfRule>
    <cfRule type="notContainsBlanks" dxfId="2286" priority="1293" stopIfTrue="1">
      <formula>LEN(TRIM(F76))&gt;0</formula>
    </cfRule>
  </conditionalFormatting>
  <conditionalFormatting sqref="F77 F79">
    <cfRule type="beginsWith" dxfId="2285" priority="1278" stopIfTrue="1" operator="beginsWith" text="Not Applicable">
      <formula>LEFT(F77,LEN("Not Applicable"))="Not Applicable"</formula>
    </cfRule>
    <cfRule type="beginsWith" dxfId="2284" priority="1279" stopIfTrue="1" operator="beginsWith" text="Waived">
      <formula>LEFT(F77,LEN("Waived"))="Waived"</formula>
    </cfRule>
    <cfRule type="beginsWith" dxfId="2283" priority="1280" stopIfTrue="1" operator="beginsWith" text="Pre-Passed">
      <formula>LEFT(F77,LEN("Pre-Passed"))="Pre-Passed"</formula>
    </cfRule>
    <cfRule type="beginsWith" dxfId="2282" priority="1281" stopIfTrue="1" operator="beginsWith" text="Completed">
      <formula>LEFT(F77,LEN("Completed"))="Completed"</formula>
    </cfRule>
    <cfRule type="beginsWith" dxfId="2281" priority="1282" stopIfTrue="1" operator="beginsWith" text="Partial">
      <formula>LEFT(F77,LEN("Partial"))="Partial"</formula>
    </cfRule>
    <cfRule type="beginsWith" dxfId="2280" priority="1283" stopIfTrue="1" operator="beginsWith" text="Missing">
      <formula>LEFT(F77,LEN("Missing"))="Missing"</formula>
    </cfRule>
    <cfRule type="beginsWith" dxfId="2279" priority="1284" stopIfTrue="1" operator="beginsWith" text="Untested">
      <formula>LEFT(F77,LEN("Untested"))="Untested"</formula>
    </cfRule>
    <cfRule type="notContainsBlanks" dxfId="2278" priority="1285" stopIfTrue="1">
      <formula>LEN(TRIM(F77))&gt;0</formula>
    </cfRule>
  </conditionalFormatting>
  <conditionalFormatting sqref="F78">
    <cfRule type="beginsWith" dxfId="2277" priority="1270" stopIfTrue="1" operator="beginsWith" text="Not Applicable">
      <formula>LEFT(F78,LEN("Not Applicable"))="Not Applicable"</formula>
    </cfRule>
    <cfRule type="beginsWith" dxfId="2276" priority="1271" stopIfTrue="1" operator="beginsWith" text="Waived">
      <formula>LEFT(F78,LEN("Waived"))="Waived"</formula>
    </cfRule>
    <cfRule type="beginsWith" dxfId="2275" priority="1272" stopIfTrue="1" operator="beginsWith" text="Pre-Passed">
      <formula>LEFT(F78,LEN("Pre-Passed"))="Pre-Passed"</formula>
    </cfRule>
    <cfRule type="beginsWith" dxfId="2274" priority="1273" stopIfTrue="1" operator="beginsWith" text="Completed">
      <formula>LEFT(F78,LEN("Completed"))="Completed"</formula>
    </cfRule>
    <cfRule type="beginsWith" dxfId="2273" priority="1274" stopIfTrue="1" operator="beginsWith" text="Partial">
      <formula>LEFT(F78,LEN("Partial"))="Partial"</formula>
    </cfRule>
    <cfRule type="beginsWith" dxfId="2272" priority="1275" stopIfTrue="1" operator="beginsWith" text="Missing">
      <formula>LEFT(F78,LEN("Missing"))="Missing"</formula>
    </cfRule>
    <cfRule type="beginsWith" dxfId="2271" priority="1276" stopIfTrue="1" operator="beginsWith" text="Untested">
      <formula>LEFT(F78,LEN("Untested"))="Untested"</formula>
    </cfRule>
    <cfRule type="notContainsBlanks" dxfId="2270" priority="1277" stopIfTrue="1">
      <formula>LEN(TRIM(F78))&gt;0</formula>
    </cfRule>
  </conditionalFormatting>
  <conditionalFormatting sqref="A33">
    <cfRule type="beginsWith" dxfId="2269" priority="1263" stopIfTrue="1" operator="beginsWith" text="Exceptional">
      <formula>LEFT(A33,LEN("Exceptional"))="Exceptional"</formula>
    </cfRule>
    <cfRule type="beginsWith" dxfId="2268" priority="1264" stopIfTrue="1" operator="beginsWith" text="Professional">
      <formula>LEFT(A33,LEN("Professional"))="Professional"</formula>
    </cfRule>
    <cfRule type="beginsWith" dxfId="2267" priority="1265" stopIfTrue="1" operator="beginsWith" text="Advanced">
      <formula>LEFT(A33,LEN("Advanced"))="Advanced"</formula>
    </cfRule>
    <cfRule type="beginsWith" dxfId="2266" priority="1266" stopIfTrue="1" operator="beginsWith" text="Intermediate">
      <formula>LEFT(A33,LEN("Intermediate"))="Intermediate"</formula>
    </cfRule>
    <cfRule type="beginsWith" dxfId="2265" priority="1267" stopIfTrue="1" operator="beginsWith" text="Basic">
      <formula>LEFT(A33,LEN("Basic"))="Basic"</formula>
    </cfRule>
    <cfRule type="beginsWith" dxfId="2264" priority="1268" stopIfTrue="1" operator="beginsWith" text="Required">
      <formula>LEFT(A33,LEN("Required"))="Required"</formula>
    </cfRule>
    <cfRule type="notContainsBlanks" dxfId="2263" priority="1269" stopIfTrue="1">
      <formula>LEN(TRIM(A33))&gt;0</formula>
    </cfRule>
  </conditionalFormatting>
  <conditionalFormatting sqref="F34 F41">
    <cfRule type="beginsWith" dxfId="2262" priority="1255" stopIfTrue="1" operator="beginsWith" text="Not Applicable">
      <formula>LEFT(F34,LEN("Not Applicable"))="Not Applicable"</formula>
    </cfRule>
    <cfRule type="beginsWith" dxfId="2261" priority="1256" stopIfTrue="1" operator="beginsWith" text="Waived">
      <formula>LEFT(F34,LEN("Waived"))="Waived"</formula>
    </cfRule>
    <cfRule type="beginsWith" dxfId="2260" priority="1257" stopIfTrue="1" operator="beginsWith" text="Pre-Passed">
      <formula>LEFT(F34,LEN("Pre-Passed"))="Pre-Passed"</formula>
    </cfRule>
    <cfRule type="beginsWith" dxfId="2259" priority="1258" stopIfTrue="1" operator="beginsWith" text="Completed">
      <formula>LEFT(F34,LEN("Completed"))="Completed"</formula>
    </cfRule>
    <cfRule type="beginsWith" dxfId="2258" priority="1259" stopIfTrue="1" operator="beginsWith" text="Partial">
      <formula>LEFT(F34,LEN("Partial"))="Partial"</formula>
    </cfRule>
    <cfRule type="beginsWith" dxfId="2257" priority="1260" stopIfTrue="1" operator="beginsWith" text="Missing">
      <formula>LEFT(F34,LEN("Missing"))="Missing"</formula>
    </cfRule>
    <cfRule type="beginsWith" dxfId="2256" priority="1261" stopIfTrue="1" operator="beginsWith" text="Untested">
      <formula>LEFT(F34,LEN("Untested"))="Untested"</formula>
    </cfRule>
    <cfRule type="notContainsBlanks" dxfId="2255" priority="1262" stopIfTrue="1">
      <formula>LEN(TRIM(F34))&gt;0</formula>
    </cfRule>
  </conditionalFormatting>
  <conditionalFormatting sqref="F39">
    <cfRule type="beginsWith" dxfId="2254" priority="1223" stopIfTrue="1" operator="beginsWith" text="Not Applicable">
      <formula>LEFT(F39,LEN("Not Applicable"))="Not Applicable"</formula>
    </cfRule>
    <cfRule type="beginsWith" dxfId="2253" priority="1224" stopIfTrue="1" operator="beginsWith" text="Waived">
      <formula>LEFT(F39,LEN("Waived"))="Waived"</formula>
    </cfRule>
    <cfRule type="beginsWith" dxfId="2252" priority="1225" stopIfTrue="1" operator="beginsWith" text="Pre-Passed">
      <formula>LEFT(F39,LEN("Pre-Passed"))="Pre-Passed"</formula>
    </cfRule>
    <cfRule type="beginsWith" dxfId="2251" priority="1226" stopIfTrue="1" operator="beginsWith" text="Completed">
      <formula>LEFT(F39,LEN("Completed"))="Completed"</formula>
    </cfRule>
    <cfRule type="beginsWith" dxfId="2250" priority="1227" stopIfTrue="1" operator="beginsWith" text="Partial">
      <formula>LEFT(F39,LEN("Partial"))="Partial"</formula>
    </cfRule>
    <cfRule type="beginsWith" dxfId="2249" priority="1228" stopIfTrue="1" operator="beginsWith" text="Missing">
      <formula>LEFT(F39,LEN("Missing"))="Missing"</formula>
    </cfRule>
    <cfRule type="beginsWith" dxfId="2248" priority="1229" stopIfTrue="1" operator="beginsWith" text="Untested">
      <formula>LEFT(F39,LEN("Untested"))="Untested"</formula>
    </cfRule>
    <cfRule type="notContainsBlanks" dxfId="2247" priority="1230" stopIfTrue="1">
      <formula>LEN(TRIM(F39))&gt;0</formula>
    </cfRule>
  </conditionalFormatting>
  <conditionalFormatting sqref="F46">
    <cfRule type="beginsWith" dxfId="2246" priority="1207" stopIfTrue="1" operator="beginsWith" text="Not Applicable">
      <formula>LEFT(F46,LEN("Not Applicable"))="Not Applicable"</formula>
    </cfRule>
    <cfRule type="beginsWith" dxfId="2245" priority="1208" stopIfTrue="1" operator="beginsWith" text="Waived">
      <formula>LEFT(F46,LEN("Waived"))="Waived"</formula>
    </cfRule>
    <cfRule type="beginsWith" dxfId="2244" priority="1209" stopIfTrue="1" operator="beginsWith" text="Pre-Passed">
      <formula>LEFT(F46,LEN("Pre-Passed"))="Pre-Passed"</formula>
    </cfRule>
    <cfRule type="beginsWith" dxfId="2243" priority="1210" stopIfTrue="1" operator="beginsWith" text="Completed">
      <formula>LEFT(F46,LEN("Completed"))="Completed"</formula>
    </cfRule>
    <cfRule type="beginsWith" dxfId="2242" priority="1211" stopIfTrue="1" operator="beginsWith" text="Partial">
      <formula>LEFT(F46,LEN("Partial"))="Partial"</formula>
    </cfRule>
    <cfRule type="beginsWith" dxfId="2241" priority="1212" stopIfTrue="1" operator="beginsWith" text="Missing">
      <formula>LEFT(F46,LEN("Missing"))="Missing"</formula>
    </cfRule>
    <cfRule type="beginsWith" dxfId="2240" priority="1213" stopIfTrue="1" operator="beginsWith" text="Untested">
      <formula>LEFT(F46,LEN("Untested"))="Untested"</formula>
    </cfRule>
    <cfRule type="notContainsBlanks" dxfId="2239" priority="1214" stopIfTrue="1">
      <formula>LEN(TRIM(F46))&gt;0</formula>
    </cfRule>
  </conditionalFormatting>
  <conditionalFormatting sqref="F37">
    <cfRule type="beginsWith" dxfId="2238" priority="1231" stopIfTrue="1" operator="beginsWith" text="Not Applicable">
      <formula>LEFT(F37,LEN("Not Applicable"))="Not Applicable"</formula>
    </cfRule>
    <cfRule type="beginsWith" dxfId="2237" priority="1232" stopIfTrue="1" operator="beginsWith" text="Waived">
      <formula>LEFT(F37,LEN("Waived"))="Waived"</formula>
    </cfRule>
    <cfRule type="beginsWith" dxfId="2236" priority="1233" stopIfTrue="1" operator="beginsWith" text="Pre-Passed">
      <formula>LEFT(F37,LEN("Pre-Passed"))="Pre-Passed"</formula>
    </cfRule>
    <cfRule type="beginsWith" dxfId="2235" priority="1234" stopIfTrue="1" operator="beginsWith" text="Completed">
      <formula>LEFT(F37,LEN("Completed"))="Completed"</formula>
    </cfRule>
    <cfRule type="beginsWith" dxfId="2234" priority="1235" stopIfTrue="1" operator="beginsWith" text="Partial">
      <formula>LEFT(F37,LEN("Partial"))="Partial"</formula>
    </cfRule>
    <cfRule type="beginsWith" dxfId="2233" priority="1236" stopIfTrue="1" operator="beginsWith" text="Missing">
      <formula>LEFT(F37,LEN("Missing"))="Missing"</formula>
    </cfRule>
    <cfRule type="beginsWith" dxfId="2232" priority="1237" stopIfTrue="1" operator="beginsWith" text="Untested">
      <formula>LEFT(F37,LEN("Untested"))="Untested"</formula>
    </cfRule>
    <cfRule type="notContainsBlanks" dxfId="2231" priority="1238" stopIfTrue="1">
      <formula>LEN(TRIM(F37))&gt;0</formula>
    </cfRule>
  </conditionalFormatting>
  <conditionalFormatting sqref="A46">
    <cfRule type="beginsWith" dxfId="2230" priority="1185" stopIfTrue="1" operator="beginsWith" text="Exceptional">
      <formula>LEFT(A46,LEN("Exceptional"))="Exceptional"</formula>
    </cfRule>
    <cfRule type="beginsWith" dxfId="2229" priority="1186" stopIfTrue="1" operator="beginsWith" text="Professional">
      <formula>LEFT(A46,LEN("Professional"))="Professional"</formula>
    </cfRule>
    <cfRule type="beginsWith" dxfId="2228" priority="1187" stopIfTrue="1" operator="beginsWith" text="Advanced">
      <formula>LEFT(A46,LEN("Advanced"))="Advanced"</formula>
    </cfRule>
    <cfRule type="beginsWith" dxfId="2227" priority="1188" stopIfTrue="1" operator="beginsWith" text="Intermediate">
      <formula>LEFT(A46,LEN("Intermediate"))="Intermediate"</formula>
    </cfRule>
    <cfRule type="beginsWith" dxfId="2226" priority="1189" stopIfTrue="1" operator="beginsWith" text="Basic">
      <formula>LEFT(A46,LEN("Basic"))="Basic"</formula>
    </cfRule>
    <cfRule type="beginsWith" dxfId="2225" priority="1190" stopIfTrue="1" operator="beginsWith" text="Required">
      <formula>LEFT(A46,LEN("Required"))="Required"</formula>
    </cfRule>
    <cfRule type="notContainsBlanks" dxfId="2224" priority="1191" stopIfTrue="1">
      <formula>LEN(TRIM(A46))&gt;0</formula>
    </cfRule>
  </conditionalFormatting>
  <conditionalFormatting sqref="E47">
    <cfRule type="beginsWith" dxfId="2223" priority="1170" stopIfTrue="1" operator="beginsWith" text="Not Applicable">
      <formula>LEFT(E47,LEN("Not Applicable"))="Not Applicable"</formula>
    </cfRule>
    <cfRule type="beginsWith" dxfId="2222" priority="1171" stopIfTrue="1" operator="beginsWith" text="Waived">
      <formula>LEFT(E47,LEN("Waived"))="Waived"</formula>
    </cfRule>
    <cfRule type="beginsWith" dxfId="2221" priority="1172" stopIfTrue="1" operator="beginsWith" text="Pre-Passed">
      <formula>LEFT(E47,LEN("Pre-Passed"))="Pre-Passed"</formula>
    </cfRule>
    <cfRule type="beginsWith" dxfId="2220" priority="1173" stopIfTrue="1" operator="beginsWith" text="Completed">
      <formula>LEFT(E47,LEN("Completed"))="Completed"</formula>
    </cfRule>
    <cfRule type="beginsWith" dxfId="2219" priority="1174" stopIfTrue="1" operator="beginsWith" text="Partial">
      <formula>LEFT(E47,LEN("Partial"))="Partial"</formula>
    </cfRule>
    <cfRule type="beginsWith" dxfId="2218" priority="1175" stopIfTrue="1" operator="beginsWith" text="Missing">
      <formula>LEFT(E47,LEN("Missing"))="Missing"</formula>
    </cfRule>
    <cfRule type="beginsWith" dxfId="2217" priority="1176" stopIfTrue="1" operator="beginsWith" text="Untested">
      <formula>LEFT(E47,LEN("Untested"))="Untested"</formula>
    </cfRule>
    <cfRule type="notContainsBlanks" dxfId="2216" priority="1177" stopIfTrue="1">
      <formula>LEN(TRIM(E47))&gt;0</formula>
    </cfRule>
  </conditionalFormatting>
  <conditionalFormatting sqref="F47">
    <cfRule type="beginsWith" dxfId="2215" priority="1162" stopIfTrue="1" operator="beginsWith" text="Not Applicable">
      <formula>LEFT(F47,LEN("Not Applicable"))="Not Applicable"</formula>
    </cfRule>
    <cfRule type="beginsWith" dxfId="2214" priority="1163" stopIfTrue="1" operator="beginsWith" text="Waived">
      <formula>LEFT(F47,LEN("Waived"))="Waived"</formula>
    </cfRule>
    <cfRule type="beginsWith" dxfId="2213" priority="1164" stopIfTrue="1" operator="beginsWith" text="Pre-Passed">
      <formula>LEFT(F47,LEN("Pre-Passed"))="Pre-Passed"</formula>
    </cfRule>
    <cfRule type="beginsWith" dxfId="2212" priority="1165" stopIfTrue="1" operator="beginsWith" text="Completed">
      <formula>LEFT(F47,LEN("Completed"))="Completed"</formula>
    </cfRule>
    <cfRule type="beginsWith" dxfId="2211" priority="1166" stopIfTrue="1" operator="beginsWith" text="Partial">
      <formula>LEFT(F47,LEN("Partial"))="Partial"</formula>
    </cfRule>
    <cfRule type="beginsWith" dxfId="2210" priority="1167" stopIfTrue="1" operator="beginsWith" text="Missing">
      <formula>LEFT(F47,LEN("Missing"))="Missing"</formula>
    </cfRule>
    <cfRule type="beginsWith" dxfId="2209" priority="1168" stopIfTrue="1" operator="beginsWith" text="Untested">
      <formula>LEFT(F47,LEN("Untested"))="Untested"</formula>
    </cfRule>
    <cfRule type="notContainsBlanks" dxfId="2208" priority="1169" stopIfTrue="1">
      <formula>LEN(TRIM(F47))&gt;0</formula>
    </cfRule>
  </conditionalFormatting>
  <conditionalFormatting sqref="E32">
    <cfRule type="beginsWith" dxfId="2207" priority="939" stopIfTrue="1" operator="beginsWith" text="Not Applicable">
      <formula>LEFT(E32,LEN("Not Applicable"))="Not Applicable"</formula>
    </cfRule>
    <cfRule type="beginsWith" dxfId="2206" priority="940" stopIfTrue="1" operator="beginsWith" text="Waived">
      <formula>LEFT(E32,LEN("Waived"))="Waived"</formula>
    </cfRule>
    <cfRule type="beginsWith" dxfId="2205" priority="941" stopIfTrue="1" operator="beginsWith" text="Pre-Passed">
      <formula>LEFT(E32,LEN("Pre-Passed"))="Pre-Passed"</formula>
    </cfRule>
    <cfRule type="beginsWith" dxfId="2204" priority="942" stopIfTrue="1" operator="beginsWith" text="Completed">
      <formula>LEFT(E32,LEN("Completed"))="Completed"</formula>
    </cfRule>
    <cfRule type="beginsWith" dxfId="2203" priority="943" stopIfTrue="1" operator="beginsWith" text="Partial">
      <formula>LEFT(E32,LEN("Partial"))="Partial"</formula>
    </cfRule>
    <cfRule type="beginsWith" dxfId="2202" priority="944" stopIfTrue="1" operator="beginsWith" text="Missing">
      <formula>LEFT(E32,LEN("Missing"))="Missing"</formula>
    </cfRule>
    <cfRule type="beginsWith" dxfId="2201" priority="945" stopIfTrue="1" operator="beginsWith" text="Untested">
      <formula>LEFT(E32,LEN("Untested"))="Untested"</formula>
    </cfRule>
    <cfRule type="notContainsBlanks" dxfId="2200" priority="946" stopIfTrue="1">
      <formula>LEN(TRIM(E32))&gt;0</formula>
    </cfRule>
  </conditionalFormatting>
  <conditionalFormatting sqref="F32">
    <cfRule type="beginsWith" dxfId="2199" priority="931" stopIfTrue="1" operator="beginsWith" text="Not Applicable">
      <formula>LEFT(F32,LEN("Not Applicable"))="Not Applicable"</formula>
    </cfRule>
    <cfRule type="beginsWith" dxfId="2198" priority="932" stopIfTrue="1" operator="beginsWith" text="Waived">
      <formula>LEFT(F32,LEN("Waived"))="Waived"</formula>
    </cfRule>
    <cfRule type="beginsWith" dxfId="2197" priority="933" stopIfTrue="1" operator="beginsWith" text="Pre-Passed">
      <formula>LEFT(F32,LEN("Pre-Passed"))="Pre-Passed"</formula>
    </cfRule>
    <cfRule type="beginsWith" dxfId="2196" priority="934" stopIfTrue="1" operator="beginsWith" text="Completed">
      <formula>LEFT(F32,LEN("Completed"))="Completed"</formula>
    </cfRule>
    <cfRule type="beginsWith" dxfId="2195" priority="935" stopIfTrue="1" operator="beginsWith" text="Partial">
      <formula>LEFT(F32,LEN("Partial"))="Partial"</formula>
    </cfRule>
    <cfRule type="beginsWith" dxfId="2194" priority="936" stopIfTrue="1" operator="beginsWith" text="Missing">
      <formula>LEFT(F32,LEN("Missing"))="Missing"</formula>
    </cfRule>
    <cfRule type="beginsWith" dxfId="2193" priority="937" stopIfTrue="1" operator="beginsWith" text="Untested">
      <formula>LEFT(F32,LEN("Untested"))="Untested"</formula>
    </cfRule>
    <cfRule type="notContainsBlanks" dxfId="2192" priority="938" stopIfTrue="1">
      <formula>LEN(TRIM(F32))&gt;0</formula>
    </cfRule>
  </conditionalFormatting>
  <conditionalFormatting sqref="A50">
    <cfRule type="beginsWith" dxfId="2191" priority="924" stopIfTrue="1" operator="beginsWith" text="Exceptional">
      <formula>LEFT(A50,LEN("Exceptional"))="Exceptional"</formula>
    </cfRule>
    <cfRule type="beginsWith" dxfId="2190" priority="925" stopIfTrue="1" operator="beginsWith" text="Professional">
      <formula>LEFT(A50,LEN("Professional"))="Professional"</formula>
    </cfRule>
    <cfRule type="beginsWith" dxfId="2189" priority="926" stopIfTrue="1" operator="beginsWith" text="Advanced">
      <formula>LEFT(A50,LEN("Advanced"))="Advanced"</formula>
    </cfRule>
    <cfRule type="beginsWith" dxfId="2188" priority="927" stopIfTrue="1" operator="beginsWith" text="Intermediate">
      <formula>LEFT(A50,LEN("Intermediate"))="Intermediate"</formula>
    </cfRule>
    <cfRule type="beginsWith" dxfId="2187" priority="928" stopIfTrue="1" operator="beginsWith" text="Basic">
      <formula>LEFT(A50,LEN("Basic"))="Basic"</formula>
    </cfRule>
    <cfRule type="beginsWith" dxfId="2186" priority="929" stopIfTrue="1" operator="beginsWith" text="Required">
      <formula>LEFT(A50,LEN("Required"))="Required"</formula>
    </cfRule>
    <cfRule type="notContainsBlanks" dxfId="2185" priority="930" stopIfTrue="1">
      <formula>LEN(TRIM(A50))&gt;0</formula>
    </cfRule>
  </conditionalFormatting>
  <conditionalFormatting sqref="A48">
    <cfRule type="beginsWith" dxfId="2184" priority="910" stopIfTrue="1" operator="beginsWith" text="Exceptional">
      <formula>LEFT(A48,LEN("Exceptional"))="Exceptional"</formula>
    </cfRule>
    <cfRule type="beginsWith" dxfId="2183" priority="911" stopIfTrue="1" operator="beginsWith" text="Professional">
      <formula>LEFT(A48,LEN("Professional"))="Professional"</formula>
    </cfRule>
    <cfRule type="beginsWith" dxfId="2182" priority="912" stopIfTrue="1" operator="beginsWith" text="Advanced">
      <formula>LEFT(A48,LEN("Advanced"))="Advanced"</formula>
    </cfRule>
    <cfRule type="beginsWith" dxfId="2181" priority="913" stopIfTrue="1" operator="beginsWith" text="Intermediate">
      <formula>LEFT(A48,LEN("Intermediate"))="Intermediate"</formula>
    </cfRule>
    <cfRule type="beginsWith" dxfId="2180" priority="914" stopIfTrue="1" operator="beginsWith" text="Basic">
      <formula>LEFT(A48,LEN("Basic"))="Basic"</formula>
    </cfRule>
    <cfRule type="beginsWith" dxfId="2179" priority="915" stopIfTrue="1" operator="beginsWith" text="Required">
      <formula>LEFT(A48,LEN("Required"))="Required"</formula>
    </cfRule>
    <cfRule type="notContainsBlanks" dxfId="2178" priority="916" stopIfTrue="1">
      <formula>LEN(TRIM(A48))&gt;0</formula>
    </cfRule>
  </conditionalFormatting>
  <conditionalFormatting sqref="A49">
    <cfRule type="beginsWith" dxfId="2177" priority="917" stopIfTrue="1" operator="beginsWith" text="Exceptional">
      <formula>LEFT(A49,LEN("Exceptional"))="Exceptional"</formula>
    </cfRule>
    <cfRule type="beginsWith" dxfId="2176" priority="918" stopIfTrue="1" operator="beginsWith" text="Professional">
      <formula>LEFT(A49,LEN("Professional"))="Professional"</formula>
    </cfRule>
    <cfRule type="beginsWith" dxfId="2175" priority="919" stopIfTrue="1" operator="beginsWith" text="Advanced">
      <formula>LEFT(A49,LEN("Advanced"))="Advanced"</formula>
    </cfRule>
    <cfRule type="beginsWith" dxfId="2174" priority="920" stopIfTrue="1" operator="beginsWith" text="Intermediate">
      <formula>LEFT(A49,LEN("Intermediate"))="Intermediate"</formula>
    </cfRule>
    <cfRule type="beginsWith" dxfId="2173" priority="921" stopIfTrue="1" operator="beginsWith" text="Basic">
      <formula>LEFT(A49,LEN("Basic"))="Basic"</formula>
    </cfRule>
    <cfRule type="beginsWith" dxfId="2172" priority="922" stopIfTrue="1" operator="beginsWith" text="Required">
      <formula>LEFT(A49,LEN("Required"))="Required"</formula>
    </cfRule>
    <cfRule type="notContainsBlanks" dxfId="2171" priority="923" stopIfTrue="1">
      <formula>LEN(TRIM(A49))&gt;0</formula>
    </cfRule>
  </conditionalFormatting>
  <conditionalFormatting sqref="A51:A53">
    <cfRule type="beginsWith" dxfId="2170" priority="903" stopIfTrue="1" operator="beginsWith" text="Exceptional">
      <formula>LEFT(A51,LEN("Exceptional"))="Exceptional"</formula>
    </cfRule>
    <cfRule type="beginsWith" dxfId="2169" priority="904" stopIfTrue="1" operator="beginsWith" text="Professional">
      <formula>LEFT(A51,LEN("Professional"))="Professional"</formula>
    </cfRule>
    <cfRule type="beginsWith" dxfId="2168" priority="905" stopIfTrue="1" operator="beginsWith" text="Advanced">
      <formula>LEFT(A51,LEN("Advanced"))="Advanced"</formula>
    </cfRule>
    <cfRule type="beginsWith" dxfId="2167" priority="906" stopIfTrue="1" operator="beginsWith" text="Intermediate">
      <formula>LEFT(A51,LEN("Intermediate"))="Intermediate"</formula>
    </cfRule>
    <cfRule type="beginsWith" dxfId="2166" priority="907" stopIfTrue="1" operator="beginsWith" text="Basic">
      <formula>LEFT(A51,LEN("Basic"))="Basic"</formula>
    </cfRule>
    <cfRule type="beginsWith" dxfId="2165" priority="908" stopIfTrue="1" operator="beginsWith" text="Required">
      <formula>LEFT(A51,LEN("Required"))="Required"</formula>
    </cfRule>
    <cfRule type="notContainsBlanks" dxfId="2164" priority="909" stopIfTrue="1">
      <formula>LEN(TRIM(A51))&gt;0</formula>
    </cfRule>
  </conditionalFormatting>
  <conditionalFormatting sqref="A57">
    <cfRule type="beginsWith" dxfId="2163" priority="896" stopIfTrue="1" operator="beginsWith" text="Exceptional">
      <formula>LEFT(A57,LEN("Exceptional"))="Exceptional"</formula>
    </cfRule>
    <cfRule type="beginsWith" dxfId="2162" priority="897" stopIfTrue="1" operator="beginsWith" text="Professional">
      <formula>LEFT(A57,LEN("Professional"))="Professional"</formula>
    </cfRule>
    <cfRule type="beginsWith" dxfId="2161" priority="898" stopIfTrue="1" operator="beginsWith" text="Advanced">
      <formula>LEFT(A57,LEN("Advanced"))="Advanced"</formula>
    </cfRule>
    <cfRule type="beginsWith" dxfId="2160" priority="899" stopIfTrue="1" operator="beginsWith" text="Intermediate">
      <formula>LEFT(A57,LEN("Intermediate"))="Intermediate"</formula>
    </cfRule>
    <cfRule type="beginsWith" dxfId="2159" priority="900" stopIfTrue="1" operator="beginsWith" text="Basic">
      <formula>LEFT(A57,LEN("Basic"))="Basic"</formula>
    </cfRule>
    <cfRule type="beginsWith" dxfId="2158" priority="901" stopIfTrue="1" operator="beginsWith" text="Required">
      <formula>LEFT(A57,LEN("Required"))="Required"</formula>
    </cfRule>
    <cfRule type="notContainsBlanks" dxfId="2157" priority="902" stopIfTrue="1">
      <formula>LEN(TRIM(A57))&gt;0</formula>
    </cfRule>
  </conditionalFormatting>
  <conditionalFormatting sqref="A59">
    <cfRule type="beginsWith" dxfId="2156" priority="889" stopIfTrue="1" operator="beginsWith" text="Exceptional">
      <formula>LEFT(A59,LEN("Exceptional"))="Exceptional"</formula>
    </cfRule>
    <cfRule type="beginsWith" dxfId="2155" priority="890" stopIfTrue="1" operator="beginsWith" text="Professional">
      <formula>LEFT(A59,LEN("Professional"))="Professional"</formula>
    </cfRule>
    <cfRule type="beginsWith" dxfId="2154" priority="891" stopIfTrue="1" operator="beginsWith" text="Advanced">
      <formula>LEFT(A59,LEN("Advanced"))="Advanced"</formula>
    </cfRule>
    <cfRule type="beginsWith" dxfId="2153" priority="892" stopIfTrue="1" operator="beginsWith" text="Intermediate">
      <formula>LEFT(A59,LEN("Intermediate"))="Intermediate"</formula>
    </cfRule>
    <cfRule type="beginsWith" dxfId="2152" priority="893" stopIfTrue="1" operator="beginsWith" text="Basic">
      <formula>LEFT(A59,LEN("Basic"))="Basic"</formula>
    </cfRule>
    <cfRule type="beginsWith" dxfId="2151" priority="894" stopIfTrue="1" operator="beginsWith" text="Required">
      <formula>LEFT(A59,LEN("Required"))="Required"</formula>
    </cfRule>
    <cfRule type="notContainsBlanks" dxfId="2150" priority="895" stopIfTrue="1">
      <formula>LEN(TRIM(A59))&gt;0</formula>
    </cfRule>
  </conditionalFormatting>
  <conditionalFormatting sqref="A60">
    <cfRule type="beginsWith" dxfId="2149" priority="882" stopIfTrue="1" operator="beginsWith" text="Exceptional">
      <formula>LEFT(A60,LEN("Exceptional"))="Exceptional"</formula>
    </cfRule>
    <cfRule type="beginsWith" dxfId="2148" priority="883" stopIfTrue="1" operator="beginsWith" text="Professional">
      <formula>LEFT(A60,LEN("Professional"))="Professional"</formula>
    </cfRule>
    <cfRule type="beginsWith" dxfId="2147" priority="884" stopIfTrue="1" operator="beginsWith" text="Advanced">
      <formula>LEFT(A60,LEN("Advanced"))="Advanced"</formula>
    </cfRule>
    <cfRule type="beginsWith" dxfId="2146" priority="885" stopIfTrue="1" operator="beginsWith" text="Intermediate">
      <formula>LEFT(A60,LEN("Intermediate"))="Intermediate"</formula>
    </cfRule>
    <cfRule type="beginsWith" dxfId="2145" priority="886" stopIfTrue="1" operator="beginsWith" text="Basic">
      <formula>LEFT(A60,LEN("Basic"))="Basic"</formula>
    </cfRule>
    <cfRule type="beginsWith" dxfId="2144" priority="887" stopIfTrue="1" operator="beginsWith" text="Required">
      <formula>LEFT(A60,LEN("Required"))="Required"</formula>
    </cfRule>
    <cfRule type="notContainsBlanks" dxfId="2143" priority="888" stopIfTrue="1">
      <formula>LEN(TRIM(A60))&gt;0</formula>
    </cfRule>
  </conditionalFormatting>
  <conditionalFormatting sqref="A81">
    <cfRule type="beginsWith" dxfId="2142" priority="875" stopIfTrue="1" operator="beginsWith" text="Exceptional">
      <formula>LEFT(A81,LEN("Exceptional"))="Exceptional"</formula>
    </cfRule>
    <cfRule type="beginsWith" dxfId="2141" priority="876" stopIfTrue="1" operator="beginsWith" text="Professional">
      <formula>LEFT(A81,LEN("Professional"))="Professional"</formula>
    </cfRule>
    <cfRule type="beginsWith" dxfId="2140" priority="877" stopIfTrue="1" operator="beginsWith" text="Advanced">
      <formula>LEFT(A81,LEN("Advanced"))="Advanced"</formula>
    </cfRule>
    <cfRule type="beginsWith" dxfId="2139" priority="878" stopIfTrue="1" operator="beginsWith" text="Intermediate">
      <formula>LEFT(A81,LEN("Intermediate"))="Intermediate"</formula>
    </cfRule>
    <cfRule type="beginsWith" dxfId="2138" priority="879" stopIfTrue="1" operator="beginsWith" text="Basic">
      <formula>LEFT(A81,LEN("Basic"))="Basic"</formula>
    </cfRule>
    <cfRule type="beginsWith" dxfId="2137" priority="880" stopIfTrue="1" operator="beginsWith" text="Required">
      <formula>LEFT(A81,LEN("Required"))="Required"</formula>
    </cfRule>
    <cfRule type="notContainsBlanks" dxfId="2136" priority="881" stopIfTrue="1">
      <formula>LEN(TRIM(A81))&gt;0</formula>
    </cfRule>
  </conditionalFormatting>
  <conditionalFormatting sqref="A82">
    <cfRule type="beginsWith" dxfId="2135" priority="868" stopIfTrue="1" operator="beginsWith" text="Exceptional">
      <formula>LEFT(A82,LEN("Exceptional"))="Exceptional"</formula>
    </cfRule>
    <cfRule type="beginsWith" dxfId="2134" priority="869" stopIfTrue="1" operator="beginsWith" text="Professional">
      <formula>LEFT(A82,LEN("Professional"))="Professional"</formula>
    </cfRule>
    <cfRule type="beginsWith" dxfId="2133" priority="870" stopIfTrue="1" operator="beginsWith" text="Advanced">
      <formula>LEFT(A82,LEN("Advanced"))="Advanced"</formula>
    </cfRule>
    <cfRule type="beginsWith" dxfId="2132" priority="871" stopIfTrue="1" operator="beginsWith" text="Intermediate">
      <formula>LEFT(A82,LEN("Intermediate"))="Intermediate"</formula>
    </cfRule>
    <cfRule type="beginsWith" dxfId="2131" priority="872" stopIfTrue="1" operator="beginsWith" text="Basic">
      <formula>LEFT(A82,LEN("Basic"))="Basic"</formula>
    </cfRule>
    <cfRule type="beginsWith" dxfId="2130" priority="873" stopIfTrue="1" operator="beginsWith" text="Required">
      <formula>LEFT(A82,LEN("Required"))="Required"</formula>
    </cfRule>
    <cfRule type="notContainsBlanks" dxfId="2129" priority="874" stopIfTrue="1">
      <formula>LEN(TRIM(A82))&gt;0</formula>
    </cfRule>
  </conditionalFormatting>
  <conditionalFormatting sqref="A97">
    <cfRule type="beginsWith" dxfId="2128" priority="861" stopIfTrue="1" operator="beginsWith" text="Exceptional">
      <formula>LEFT(A97,LEN("Exceptional"))="Exceptional"</formula>
    </cfRule>
    <cfRule type="beginsWith" dxfId="2127" priority="862" stopIfTrue="1" operator="beginsWith" text="Professional">
      <formula>LEFT(A97,LEN("Professional"))="Professional"</formula>
    </cfRule>
    <cfRule type="beginsWith" dxfId="2126" priority="863" stopIfTrue="1" operator="beginsWith" text="Advanced">
      <formula>LEFT(A97,LEN("Advanced"))="Advanced"</formula>
    </cfRule>
    <cfRule type="beginsWith" dxfId="2125" priority="864" stopIfTrue="1" operator="beginsWith" text="Intermediate">
      <formula>LEFT(A97,LEN("Intermediate"))="Intermediate"</formula>
    </cfRule>
    <cfRule type="beginsWith" dxfId="2124" priority="865" stopIfTrue="1" operator="beginsWith" text="Basic">
      <formula>LEFT(A97,LEN("Basic"))="Basic"</formula>
    </cfRule>
    <cfRule type="beginsWith" dxfId="2123" priority="866" stopIfTrue="1" operator="beginsWith" text="Required">
      <formula>LEFT(A97,LEN("Required"))="Required"</formula>
    </cfRule>
    <cfRule type="notContainsBlanks" dxfId="2122" priority="867" stopIfTrue="1">
      <formula>LEN(TRIM(A97))&gt;0</formula>
    </cfRule>
  </conditionalFormatting>
  <conditionalFormatting sqref="A98">
    <cfRule type="beginsWith" dxfId="2121" priority="854" stopIfTrue="1" operator="beginsWith" text="Exceptional">
      <formula>LEFT(A98,LEN("Exceptional"))="Exceptional"</formula>
    </cfRule>
    <cfRule type="beginsWith" dxfId="2120" priority="855" stopIfTrue="1" operator="beginsWith" text="Professional">
      <formula>LEFT(A98,LEN("Professional"))="Professional"</formula>
    </cfRule>
    <cfRule type="beginsWith" dxfId="2119" priority="856" stopIfTrue="1" operator="beginsWith" text="Advanced">
      <formula>LEFT(A98,LEN("Advanced"))="Advanced"</formula>
    </cfRule>
    <cfRule type="beginsWith" dxfId="2118" priority="857" stopIfTrue="1" operator="beginsWith" text="Intermediate">
      <formula>LEFT(A98,LEN("Intermediate"))="Intermediate"</formula>
    </cfRule>
    <cfRule type="beginsWith" dxfId="2117" priority="858" stopIfTrue="1" operator="beginsWith" text="Basic">
      <formula>LEFT(A98,LEN("Basic"))="Basic"</formula>
    </cfRule>
    <cfRule type="beginsWith" dxfId="2116" priority="859" stopIfTrue="1" operator="beginsWith" text="Required">
      <formula>LEFT(A98,LEN("Required"))="Required"</formula>
    </cfRule>
    <cfRule type="notContainsBlanks" dxfId="2115" priority="860" stopIfTrue="1">
      <formula>LEN(TRIM(A98))&gt;0</formula>
    </cfRule>
  </conditionalFormatting>
  <conditionalFormatting sqref="A108">
    <cfRule type="beginsWith" dxfId="2114" priority="847" stopIfTrue="1" operator="beginsWith" text="Exceptional">
      <formula>LEFT(A108,LEN("Exceptional"))="Exceptional"</formula>
    </cfRule>
    <cfRule type="beginsWith" dxfId="2113" priority="848" stopIfTrue="1" operator="beginsWith" text="Professional">
      <formula>LEFT(A108,LEN("Professional"))="Professional"</formula>
    </cfRule>
    <cfRule type="beginsWith" dxfId="2112" priority="849" stopIfTrue="1" operator="beginsWith" text="Advanced">
      <formula>LEFT(A108,LEN("Advanced"))="Advanced"</formula>
    </cfRule>
    <cfRule type="beginsWith" dxfId="2111" priority="850" stopIfTrue="1" operator="beginsWith" text="Intermediate">
      <formula>LEFT(A108,LEN("Intermediate"))="Intermediate"</formula>
    </cfRule>
    <cfRule type="beginsWith" dxfId="2110" priority="851" stopIfTrue="1" operator="beginsWith" text="Basic">
      <formula>LEFT(A108,LEN("Basic"))="Basic"</formula>
    </cfRule>
    <cfRule type="beginsWith" dxfId="2109" priority="852" stopIfTrue="1" operator="beginsWith" text="Required">
      <formula>LEFT(A108,LEN("Required"))="Required"</formula>
    </cfRule>
    <cfRule type="notContainsBlanks" dxfId="2108" priority="853" stopIfTrue="1">
      <formula>LEN(TRIM(A108))&gt;0</formula>
    </cfRule>
  </conditionalFormatting>
  <conditionalFormatting sqref="A126">
    <cfRule type="beginsWith" dxfId="2107" priority="840" stopIfTrue="1" operator="beginsWith" text="Exceptional">
      <formula>LEFT(A126,LEN("Exceptional"))="Exceptional"</formula>
    </cfRule>
    <cfRule type="beginsWith" dxfId="2106" priority="841" stopIfTrue="1" operator="beginsWith" text="Professional">
      <formula>LEFT(A126,LEN("Professional"))="Professional"</formula>
    </cfRule>
    <cfRule type="beginsWith" dxfId="2105" priority="842" stopIfTrue="1" operator="beginsWith" text="Advanced">
      <formula>LEFT(A126,LEN("Advanced"))="Advanced"</formula>
    </cfRule>
    <cfRule type="beginsWith" dxfId="2104" priority="843" stopIfTrue="1" operator="beginsWith" text="Intermediate">
      <formula>LEFT(A126,LEN("Intermediate"))="Intermediate"</formula>
    </cfRule>
    <cfRule type="beginsWith" dxfId="2103" priority="844" stopIfTrue="1" operator="beginsWith" text="Basic">
      <formula>LEFT(A126,LEN("Basic"))="Basic"</formula>
    </cfRule>
    <cfRule type="beginsWith" dxfId="2102" priority="845" stopIfTrue="1" operator="beginsWith" text="Required">
      <formula>LEFT(A126,LEN("Required"))="Required"</formula>
    </cfRule>
    <cfRule type="notContainsBlanks" dxfId="2101" priority="846" stopIfTrue="1">
      <formula>LEN(TRIM(A126))&gt;0</formula>
    </cfRule>
  </conditionalFormatting>
  <conditionalFormatting sqref="A127">
    <cfRule type="beginsWith" dxfId="2100" priority="833" stopIfTrue="1" operator="beginsWith" text="Exceptional">
      <formula>LEFT(A127,LEN("Exceptional"))="Exceptional"</formula>
    </cfRule>
    <cfRule type="beginsWith" dxfId="2099" priority="834" stopIfTrue="1" operator="beginsWith" text="Professional">
      <formula>LEFT(A127,LEN("Professional"))="Professional"</formula>
    </cfRule>
    <cfRule type="beginsWith" dxfId="2098" priority="835" stopIfTrue="1" operator="beginsWith" text="Advanced">
      <formula>LEFT(A127,LEN("Advanced"))="Advanced"</formula>
    </cfRule>
    <cfRule type="beginsWith" dxfId="2097" priority="836" stopIfTrue="1" operator="beginsWith" text="Intermediate">
      <formula>LEFT(A127,LEN("Intermediate"))="Intermediate"</formula>
    </cfRule>
    <cfRule type="beginsWith" dxfId="2096" priority="837" stopIfTrue="1" operator="beginsWith" text="Basic">
      <formula>LEFT(A127,LEN("Basic"))="Basic"</formula>
    </cfRule>
    <cfRule type="beginsWith" dxfId="2095" priority="838" stopIfTrue="1" operator="beginsWith" text="Required">
      <formula>LEFT(A127,LEN("Required"))="Required"</formula>
    </cfRule>
    <cfRule type="notContainsBlanks" dxfId="2094" priority="839" stopIfTrue="1">
      <formula>LEN(TRIM(A127))&gt;0</formula>
    </cfRule>
  </conditionalFormatting>
  <conditionalFormatting sqref="A18">
    <cfRule type="beginsWith" dxfId="2093" priority="787" stopIfTrue="1" operator="beginsWith" text="Exceptional">
      <formula>LEFT(A18,LEN("Exceptional"))="Exceptional"</formula>
    </cfRule>
    <cfRule type="beginsWith" dxfId="2092" priority="788" stopIfTrue="1" operator="beginsWith" text="Professional">
      <formula>LEFT(A18,LEN("Professional"))="Professional"</formula>
    </cfRule>
    <cfRule type="beginsWith" dxfId="2091" priority="789" stopIfTrue="1" operator="beginsWith" text="Advanced">
      <formula>LEFT(A18,LEN("Advanced"))="Advanced"</formula>
    </cfRule>
    <cfRule type="beginsWith" dxfId="2090" priority="790" stopIfTrue="1" operator="beginsWith" text="Intermediate">
      <formula>LEFT(A18,LEN("Intermediate"))="Intermediate"</formula>
    </cfRule>
    <cfRule type="beginsWith" dxfId="2089" priority="791" stopIfTrue="1" operator="beginsWith" text="Basic">
      <formula>LEFT(A18,LEN("Basic"))="Basic"</formula>
    </cfRule>
    <cfRule type="beginsWith" dxfId="2088" priority="792" stopIfTrue="1" operator="beginsWith" text="Required">
      <formula>LEFT(A18,LEN("Required"))="Required"</formula>
    </cfRule>
    <cfRule type="notContainsBlanks" dxfId="2087" priority="793" stopIfTrue="1">
      <formula>LEN(TRIM(A18))&gt;0</formula>
    </cfRule>
  </conditionalFormatting>
  <conditionalFormatting sqref="A31">
    <cfRule type="beginsWith" dxfId="2086" priority="748" stopIfTrue="1" operator="beginsWith" text="Exceptional">
      <formula>LEFT(A31,LEN("Exceptional"))="Exceptional"</formula>
    </cfRule>
    <cfRule type="beginsWith" dxfId="2085" priority="749" stopIfTrue="1" operator="beginsWith" text="Professional">
      <formula>LEFT(A31,LEN("Professional"))="Professional"</formula>
    </cfRule>
    <cfRule type="beginsWith" dxfId="2084" priority="750" stopIfTrue="1" operator="beginsWith" text="Advanced">
      <formula>LEFT(A31,LEN("Advanced"))="Advanced"</formula>
    </cfRule>
    <cfRule type="beginsWith" dxfId="2083" priority="751" stopIfTrue="1" operator="beginsWith" text="Intermediate">
      <formula>LEFT(A31,LEN("Intermediate"))="Intermediate"</formula>
    </cfRule>
    <cfRule type="beginsWith" dxfId="2082" priority="752" stopIfTrue="1" operator="beginsWith" text="Basic">
      <formula>LEFT(A31,LEN("Basic"))="Basic"</formula>
    </cfRule>
    <cfRule type="beginsWith" dxfId="2081" priority="753" stopIfTrue="1" operator="beginsWith" text="Required">
      <formula>LEFT(A31,LEN("Required"))="Required"</formula>
    </cfRule>
    <cfRule type="notContainsBlanks" dxfId="2080" priority="754" stopIfTrue="1">
      <formula>LEN(TRIM(A31))&gt;0</formula>
    </cfRule>
  </conditionalFormatting>
  <conditionalFormatting sqref="E17">
    <cfRule type="beginsWith" dxfId="2079" priority="740" stopIfTrue="1" operator="beginsWith" text="Not Applicable">
      <formula>LEFT(E17,LEN("Not Applicable"))="Not Applicable"</formula>
    </cfRule>
    <cfRule type="beginsWith" dxfId="2078" priority="741" stopIfTrue="1" operator="beginsWith" text="Waived">
      <formula>LEFT(E17,LEN("Waived"))="Waived"</formula>
    </cfRule>
    <cfRule type="beginsWith" dxfId="2077" priority="742" stopIfTrue="1" operator="beginsWith" text="Pre-Passed">
      <formula>LEFT(E17,LEN("Pre-Passed"))="Pre-Passed"</formula>
    </cfRule>
    <cfRule type="beginsWith" dxfId="2076" priority="743" stopIfTrue="1" operator="beginsWith" text="Completed">
      <formula>LEFT(E17,LEN("Completed"))="Completed"</formula>
    </cfRule>
    <cfRule type="beginsWith" dxfId="2075" priority="744" stopIfTrue="1" operator="beginsWith" text="Partial">
      <formula>LEFT(E17,LEN("Partial"))="Partial"</formula>
    </cfRule>
    <cfRule type="beginsWith" dxfId="2074" priority="745" stopIfTrue="1" operator="beginsWith" text="Missing">
      <formula>LEFT(E17,LEN("Missing"))="Missing"</formula>
    </cfRule>
    <cfRule type="beginsWith" dxfId="2073" priority="746" stopIfTrue="1" operator="beginsWith" text="Untested">
      <formula>LEFT(E17,LEN("Untested"))="Untested"</formula>
    </cfRule>
    <cfRule type="notContainsBlanks" dxfId="2072" priority="747" stopIfTrue="1">
      <formula>LEN(TRIM(E17))&gt;0</formula>
    </cfRule>
  </conditionalFormatting>
  <conditionalFormatting sqref="F17">
    <cfRule type="beginsWith" dxfId="2071" priority="732" stopIfTrue="1" operator="beginsWith" text="Not Applicable">
      <formula>LEFT(F17,LEN("Not Applicable"))="Not Applicable"</formula>
    </cfRule>
    <cfRule type="beginsWith" dxfId="2070" priority="733" stopIfTrue="1" operator="beginsWith" text="Waived">
      <formula>LEFT(F17,LEN("Waived"))="Waived"</formula>
    </cfRule>
    <cfRule type="beginsWith" dxfId="2069" priority="734" stopIfTrue="1" operator="beginsWith" text="Pre-Passed">
      <formula>LEFT(F17,LEN("Pre-Passed"))="Pre-Passed"</formula>
    </cfRule>
    <cfRule type="beginsWith" dxfId="2068" priority="735" stopIfTrue="1" operator="beginsWith" text="Completed">
      <formula>LEFT(F17,LEN("Completed"))="Completed"</formula>
    </cfRule>
    <cfRule type="beginsWith" dxfId="2067" priority="736" stopIfTrue="1" operator="beginsWith" text="Partial">
      <formula>LEFT(F17,LEN("Partial"))="Partial"</formula>
    </cfRule>
    <cfRule type="beginsWith" dxfId="2066" priority="737" stopIfTrue="1" operator="beginsWith" text="Missing">
      <formula>LEFT(F17,LEN("Missing"))="Missing"</formula>
    </cfRule>
    <cfRule type="beginsWith" dxfId="2065" priority="738" stopIfTrue="1" operator="beginsWith" text="Untested">
      <formula>LEFT(F17,LEN("Untested"))="Untested"</formula>
    </cfRule>
    <cfRule type="notContainsBlanks" dxfId="2064" priority="739" stopIfTrue="1">
      <formula>LEN(TRIM(F17))&gt;0</formula>
    </cfRule>
  </conditionalFormatting>
  <conditionalFormatting sqref="A26">
    <cfRule type="beginsWith" dxfId="2063" priority="725" stopIfTrue="1" operator="beginsWith" text="Exceptional">
      <formula>LEFT(A26,LEN("Exceptional"))="Exceptional"</formula>
    </cfRule>
    <cfRule type="beginsWith" dxfId="2062" priority="726" stopIfTrue="1" operator="beginsWith" text="Professional">
      <formula>LEFT(A26,LEN("Professional"))="Professional"</formula>
    </cfRule>
    <cfRule type="beginsWith" dxfId="2061" priority="727" stopIfTrue="1" operator="beginsWith" text="Advanced">
      <formula>LEFT(A26,LEN("Advanced"))="Advanced"</formula>
    </cfRule>
    <cfRule type="beginsWith" dxfId="2060" priority="728" stopIfTrue="1" operator="beginsWith" text="Intermediate">
      <formula>LEFT(A26,LEN("Intermediate"))="Intermediate"</formula>
    </cfRule>
    <cfRule type="beginsWith" dxfId="2059" priority="729" stopIfTrue="1" operator="beginsWith" text="Basic">
      <formula>LEFT(A26,LEN("Basic"))="Basic"</formula>
    </cfRule>
    <cfRule type="beginsWith" dxfId="2058" priority="730" stopIfTrue="1" operator="beginsWith" text="Required">
      <formula>LEFT(A26,LEN("Required"))="Required"</formula>
    </cfRule>
    <cfRule type="notContainsBlanks" dxfId="2057" priority="731" stopIfTrue="1">
      <formula>LEN(TRIM(A26))&gt;0</formula>
    </cfRule>
  </conditionalFormatting>
  <conditionalFormatting sqref="A29">
    <cfRule type="beginsWith" dxfId="2056" priority="710" stopIfTrue="1" operator="beginsWith" text="Exceptional">
      <formula>LEFT(A29,LEN("Exceptional"))="Exceptional"</formula>
    </cfRule>
    <cfRule type="beginsWith" dxfId="2055" priority="711" stopIfTrue="1" operator="beginsWith" text="Professional">
      <formula>LEFT(A29,LEN("Professional"))="Professional"</formula>
    </cfRule>
    <cfRule type="beginsWith" dxfId="2054" priority="712" stopIfTrue="1" operator="beginsWith" text="Advanced">
      <formula>LEFT(A29,LEN("Advanced"))="Advanced"</formula>
    </cfRule>
    <cfRule type="beginsWith" dxfId="2053" priority="713" stopIfTrue="1" operator="beginsWith" text="Intermediate">
      <formula>LEFT(A29,LEN("Intermediate"))="Intermediate"</formula>
    </cfRule>
    <cfRule type="beginsWith" dxfId="2052" priority="714" stopIfTrue="1" operator="beginsWith" text="Basic">
      <formula>LEFT(A29,LEN("Basic"))="Basic"</formula>
    </cfRule>
    <cfRule type="beginsWith" dxfId="2051" priority="715" stopIfTrue="1" operator="beginsWith" text="Required">
      <formula>LEFT(A29,LEN("Required"))="Required"</formula>
    </cfRule>
    <cfRule type="notContainsBlanks" dxfId="2050" priority="716" stopIfTrue="1">
      <formula>LEN(TRIM(A29))&gt;0</formula>
    </cfRule>
  </conditionalFormatting>
  <conditionalFormatting sqref="A24">
    <cfRule type="beginsWith" dxfId="2049" priority="695" stopIfTrue="1" operator="beginsWith" text="Exceptional">
      <formula>LEFT(A24,LEN("Exceptional"))="Exceptional"</formula>
    </cfRule>
    <cfRule type="beginsWith" dxfId="2048" priority="696" stopIfTrue="1" operator="beginsWith" text="Professional">
      <formula>LEFT(A24,LEN("Professional"))="Professional"</formula>
    </cfRule>
    <cfRule type="beginsWith" dxfId="2047" priority="697" stopIfTrue="1" operator="beginsWith" text="Advanced">
      <formula>LEFT(A24,LEN("Advanced"))="Advanced"</formula>
    </cfRule>
    <cfRule type="beginsWith" dxfId="2046" priority="698" stopIfTrue="1" operator="beginsWith" text="Intermediate">
      <formula>LEFT(A24,LEN("Intermediate"))="Intermediate"</formula>
    </cfRule>
    <cfRule type="beginsWith" dxfId="2045" priority="699" stopIfTrue="1" operator="beginsWith" text="Basic">
      <formula>LEFT(A24,LEN("Basic"))="Basic"</formula>
    </cfRule>
    <cfRule type="beginsWith" dxfId="2044" priority="700" stopIfTrue="1" operator="beginsWith" text="Required">
      <formula>LEFT(A24,LEN("Required"))="Required"</formula>
    </cfRule>
    <cfRule type="notContainsBlanks" dxfId="2043" priority="701" stopIfTrue="1">
      <formula>LEN(TRIM(A24))&gt;0</formula>
    </cfRule>
  </conditionalFormatting>
  <conditionalFormatting sqref="A28">
    <cfRule type="beginsWith" dxfId="2042" priority="680" stopIfTrue="1" operator="beginsWith" text="Exceptional">
      <formula>LEFT(A28,LEN("Exceptional"))="Exceptional"</formula>
    </cfRule>
    <cfRule type="beginsWith" dxfId="2041" priority="681" stopIfTrue="1" operator="beginsWith" text="Professional">
      <formula>LEFT(A28,LEN("Professional"))="Professional"</formula>
    </cfRule>
    <cfRule type="beginsWith" dxfId="2040" priority="682" stopIfTrue="1" operator="beginsWith" text="Advanced">
      <formula>LEFT(A28,LEN("Advanced"))="Advanced"</formula>
    </cfRule>
    <cfRule type="beginsWith" dxfId="2039" priority="683" stopIfTrue="1" operator="beginsWith" text="Intermediate">
      <formula>LEFT(A28,LEN("Intermediate"))="Intermediate"</formula>
    </cfRule>
    <cfRule type="beginsWith" dxfId="2038" priority="684" stopIfTrue="1" operator="beginsWith" text="Basic">
      <formula>LEFT(A28,LEN("Basic"))="Basic"</formula>
    </cfRule>
    <cfRule type="beginsWith" dxfId="2037" priority="685" stopIfTrue="1" operator="beginsWith" text="Required">
      <formula>LEFT(A28,LEN("Required"))="Required"</formula>
    </cfRule>
    <cfRule type="notContainsBlanks" dxfId="2036" priority="686" stopIfTrue="1">
      <formula>LEN(TRIM(A28))&gt;0</formula>
    </cfRule>
  </conditionalFormatting>
  <conditionalFormatting sqref="A22">
    <cfRule type="beginsWith" dxfId="2035" priority="665" stopIfTrue="1" operator="beginsWith" text="Exceptional">
      <formula>LEFT(A22,LEN("Exceptional"))="Exceptional"</formula>
    </cfRule>
    <cfRule type="beginsWith" dxfId="2034" priority="666" stopIfTrue="1" operator="beginsWith" text="Professional">
      <formula>LEFT(A22,LEN("Professional"))="Professional"</formula>
    </cfRule>
    <cfRule type="beginsWith" dxfId="2033" priority="667" stopIfTrue="1" operator="beginsWith" text="Advanced">
      <formula>LEFT(A22,LEN("Advanced"))="Advanced"</formula>
    </cfRule>
    <cfRule type="beginsWith" dxfId="2032" priority="668" stopIfTrue="1" operator="beginsWith" text="Intermediate">
      <formula>LEFT(A22,LEN("Intermediate"))="Intermediate"</formula>
    </cfRule>
    <cfRule type="beginsWith" dxfId="2031" priority="669" stopIfTrue="1" operator="beginsWith" text="Basic">
      <formula>LEFT(A22,LEN("Basic"))="Basic"</formula>
    </cfRule>
    <cfRule type="beginsWith" dxfId="2030" priority="670" stopIfTrue="1" operator="beginsWith" text="Required">
      <formula>LEFT(A22,LEN("Required"))="Required"</formula>
    </cfRule>
    <cfRule type="notContainsBlanks" dxfId="2029" priority="671" stopIfTrue="1">
      <formula>LEN(TRIM(A22))&gt;0</formula>
    </cfRule>
  </conditionalFormatting>
  <conditionalFormatting sqref="E30">
    <cfRule type="beginsWith" dxfId="2028" priority="473" stopIfTrue="1" operator="beginsWith" text="Not Applicable">
      <formula>LEFT(E30,LEN("Not Applicable"))="Not Applicable"</formula>
    </cfRule>
    <cfRule type="beginsWith" dxfId="2027" priority="474" stopIfTrue="1" operator="beginsWith" text="Waived">
      <formula>LEFT(E30,LEN("Waived"))="Waived"</formula>
    </cfRule>
    <cfRule type="beginsWith" dxfId="2026" priority="475" stopIfTrue="1" operator="beginsWith" text="Pre-Passed">
      <formula>LEFT(E30,LEN("Pre-Passed"))="Pre-Passed"</formula>
    </cfRule>
    <cfRule type="beginsWith" dxfId="2025" priority="476" stopIfTrue="1" operator="beginsWith" text="Completed">
      <formula>LEFT(E30,LEN("Completed"))="Completed"</formula>
    </cfRule>
    <cfRule type="beginsWith" dxfId="2024" priority="477" stopIfTrue="1" operator="beginsWith" text="Partial">
      <formula>LEFT(E30,LEN("Partial"))="Partial"</formula>
    </cfRule>
    <cfRule type="beginsWith" dxfId="2023" priority="478" stopIfTrue="1" operator="beginsWith" text="Missing">
      <formula>LEFT(E30,LEN("Missing"))="Missing"</formula>
    </cfRule>
    <cfRule type="beginsWith" dxfId="2022" priority="479" stopIfTrue="1" operator="beginsWith" text="Untested">
      <formula>LEFT(E30,LEN("Untested"))="Untested"</formula>
    </cfRule>
    <cfRule type="notContainsBlanks" dxfId="2021" priority="480" stopIfTrue="1">
      <formula>LEN(TRIM(E30))&gt;0</formula>
    </cfRule>
  </conditionalFormatting>
  <conditionalFormatting sqref="E31">
    <cfRule type="beginsWith" dxfId="2020" priority="465" stopIfTrue="1" operator="beginsWith" text="Not Applicable">
      <formula>LEFT(E31,LEN("Not Applicable"))="Not Applicable"</formula>
    </cfRule>
    <cfRule type="beginsWith" dxfId="2019" priority="466" stopIfTrue="1" operator="beginsWith" text="Waived">
      <formula>LEFT(E31,LEN("Waived"))="Waived"</formula>
    </cfRule>
    <cfRule type="beginsWith" dxfId="2018" priority="467" stopIfTrue="1" operator="beginsWith" text="Pre-Passed">
      <formula>LEFT(E31,LEN("Pre-Passed"))="Pre-Passed"</formula>
    </cfRule>
    <cfRule type="beginsWith" dxfId="2017" priority="468" stopIfTrue="1" operator="beginsWith" text="Completed">
      <formula>LEFT(E31,LEN("Completed"))="Completed"</formula>
    </cfRule>
    <cfRule type="beginsWith" dxfId="2016" priority="469" stopIfTrue="1" operator="beginsWith" text="Partial">
      <formula>LEFT(E31,LEN("Partial"))="Partial"</formula>
    </cfRule>
    <cfRule type="beginsWith" dxfId="2015" priority="470" stopIfTrue="1" operator="beginsWith" text="Missing">
      <formula>LEFT(E31,LEN("Missing"))="Missing"</formula>
    </cfRule>
    <cfRule type="beginsWith" dxfId="2014" priority="471" stopIfTrue="1" operator="beginsWith" text="Untested">
      <formula>LEFT(E31,LEN("Untested"))="Untested"</formula>
    </cfRule>
    <cfRule type="notContainsBlanks" dxfId="2013" priority="472" stopIfTrue="1">
      <formula>LEN(TRIM(E31))&gt;0</formula>
    </cfRule>
  </conditionalFormatting>
  <conditionalFormatting sqref="E33">
    <cfRule type="beginsWith" dxfId="2012" priority="457" stopIfTrue="1" operator="beginsWith" text="Not Applicable">
      <formula>LEFT(E33,LEN("Not Applicable"))="Not Applicable"</formula>
    </cfRule>
    <cfRule type="beginsWith" dxfId="2011" priority="458" stopIfTrue="1" operator="beginsWith" text="Waived">
      <formula>LEFT(E33,LEN("Waived"))="Waived"</formula>
    </cfRule>
    <cfRule type="beginsWith" dxfId="2010" priority="459" stopIfTrue="1" operator="beginsWith" text="Pre-Passed">
      <formula>LEFT(E33,LEN("Pre-Passed"))="Pre-Passed"</formula>
    </cfRule>
    <cfRule type="beginsWith" dxfId="2009" priority="460" stopIfTrue="1" operator="beginsWith" text="Completed">
      <formula>LEFT(E33,LEN("Completed"))="Completed"</formula>
    </cfRule>
    <cfRule type="beginsWith" dxfId="2008" priority="461" stopIfTrue="1" operator="beginsWith" text="Partial">
      <formula>LEFT(E33,LEN("Partial"))="Partial"</formula>
    </cfRule>
    <cfRule type="beginsWith" dxfId="2007" priority="462" stopIfTrue="1" operator="beginsWith" text="Missing">
      <formula>LEFT(E33,LEN("Missing"))="Missing"</formula>
    </cfRule>
    <cfRule type="beginsWith" dxfId="2006" priority="463" stopIfTrue="1" operator="beginsWith" text="Untested">
      <formula>LEFT(E33,LEN("Untested"))="Untested"</formula>
    </cfRule>
    <cfRule type="notContainsBlanks" dxfId="2005" priority="464" stopIfTrue="1">
      <formula>LEN(TRIM(E33))&gt;0</formula>
    </cfRule>
  </conditionalFormatting>
  <conditionalFormatting sqref="E34">
    <cfRule type="beginsWith" dxfId="2004" priority="449" stopIfTrue="1" operator="beginsWith" text="Not Applicable">
      <formula>LEFT(E34,LEN("Not Applicable"))="Not Applicable"</formula>
    </cfRule>
    <cfRule type="beginsWith" dxfId="2003" priority="450" stopIfTrue="1" operator="beginsWith" text="Waived">
      <formula>LEFT(E34,LEN("Waived"))="Waived"</formula>
    </cfRule>
    <cfRule type="beginsWith" dxfId="2002" priority="451" stopIfTrue="1" operator="beginsWith" text="Pre-Passed">
      <formula>LEFT(E34,LEN("Pre-Passed"))="Pre-Passed"</formula>
    </cfRule>
    <cfRule type="beginsWith" dxfId="2001" priority="452" stopIfTrue="1" operator="beginsWith" text="Completed">
      <formula>LEFT(E34,LEN("Completed"))="Completed"</formula>
    </cfRule>
    <cfRule type="beginsWith" dxfId="2000" priority="453" stopIfTrue="1" operator="beginsWith" text="Partial">
      <formula>LEFT(E34,LEN("Partial"))="Partial"</formula>
    </cfRule>
    <cfRule type="beginsWith" dxfId="1999" priority="454" stopIfTrue="1" operator="beginsWith" text="Missing">
      <formula>LEFT(E34,LEN("Missing"))="Missing"</formula>
    </cfRule>
    <cfRule type="beginsWith" dxfId="1998" priority="455" stopIfTrue="1" operator="beginsWith" text="Untested">
      <formula>LEFT(E34,LEN("Untested"))="Untested"</formula>
    </cfRule>
    <cfRule type="notContainsBlanks" dxfId="1997" priority="456" stopIfTrue="1">
      <formula>LEN(TRIM(E34))&gt;0</formula>
    </cfRule>
  </conditionalFormatting>
  <conditionalFormatting sqref="E36">
    <cfRule type="beginsWith" dxfId="1996" priority="441" stopIfTrue="1" operator="beginsWith" text="Not Applicable">
      <formula>LEFT(E36,LEN("Not Applicable"))="Not Applicable"</formula>
    </cfRule>
    <cfRule type="beginsWith" dxfId="1995" priority="442" stopIfTrue="1" operator="beginsWith" text="Waived">
      <formula>LEFT(E36,LEN("Waived"))="Waived"</formula>
    </cfRule>
    <cfRule type="beginsWith" dxfId="1994" priority="443" stopIfTrue="1" operator="beginsWith" text="Pre-Passed">
      <formula>LEFT(E36,LEN("Pre-Passed"))="Pre-Passed"</formula>
    </cfRule>
    <cfRule type="beginsWith" dxfId="1993" priority="444" stopIfTrue="1" operator="beginsWith" text="Completed">
      <formula>LEFT(E36,LEN("Completed"))="Completed"</formula>
    </cfRule>
    <cfRule type="beginsWith" dxfId="1992" priority="445" stopIfTrue="1" operator="beginsWith" text="Partial">
      <formula>LEFT(E36,LEN("Partial"))="Partial"</formula>
    </cfRule>
    <cfRule type="beginsWith" dxfId="1991" priority="446" stopIfTrue="1" operator="beginsWith" text="Missing">
      <formula>LEFT(E36,LEN("Missing"))="Missing"</formula>
    </cfRule>
    <cfRule type="beginsWith" dxfId="1990" priority="447" stopIfTrue="1" operator="beginsWith" text="Untested">
      <formula>LEFT(E36,LEN("Untested"))="Untested"</formula>
    </cfRule>
    <cfRule type="notContainsBlanks" dxfId="1989" priority="448" stopIfTrue="1">
      <formula>LEN(TRIM(E36))&gt;0</formula>
    </cfRule>
  </conditionalFormatting>
  <conditionalFormatting sqref="E35">
    <cfRule type="beginsWith" dxfId="1988" priority="433" stopIfTrue="1" operator="beginsWith" text="Not Applicable">
      <formula>LEFT(E35,LEN("Not Applicable"))="Not Applicable"</formula>
    </cfRule>
    <cfRule type="beginsWith" dxfId="1987" priority="434" stopIfTrue="1" operator="beginsWith" text="Waived">
      <formula>LEFT(E35,LEN("Waived"))="Waived"</formula>
    </cfRule>
    <cfRule type="beginsWith" dxfId="1986" priority="435" stopIfTrue="1" operator="beginsWith" text="Pre-Passed">
      <formula>LEFT(E35,LEN("Pre-Passed"))="Pre-Passed"</formula>
    </cfRule>
    <cfRule type="beginsWith" dxfId="1985" priority="436" stopIfTrue="1" operator="beginsWith" text="Completed">
      <formula>LEFT(E35,LEN("Completed"))="Completed"</formula>
    </cfRule>
    <cfRule type="beginsWith" dxfId="1984" priority="437" stopIfTrue="1" operator="beginsWith" text="Partial">
      <formula>LEFT(E35,LEN("Partial"))="Partial"</formula>
    </cfRule>
    <cfRule type="beginsWith" dxfId="1983" priority="438" stopIfTrue="1" operator="beginsWith" text="Missing">
      <formula>LEFT(E35,LEN("Missing"))="Missing"</formula>
    </cfRule>
    <cfRule type="beginsWith" dxfId="1982" priority="439" stopIfTrue="1" operator="beginsWith" text="Untested">
      <formula>LEFT(E35,LEN("Untested"))="Untested"</formula>
    </cfRule>
    <cfRule type="notContainsBlanks" dxfId="1981" priority="440" stopIfTrue="1">
      <formula>LEN(TRIM(E35))&gt;0</formula>
    </cfRule>
  </conditionalFormatting>
  <conditionalFormatting sqref="E48">
    <cfRule type="beginsWith" dxfId="1980" priority="425" stopIfTrue="1" operator="beginsWith" text="Not Applicable">
      <formula>LEFT(E48,LEN("Not Applicable"))="Not Applicable"</formula>
    </cfRule>
    <cfRule type="beginsWith" dxfId="1979" priority="426" stopIfTrue="1" operator="beginsWith" text="Waived">
      <formula>LEFT(E48,LEN("Waived"))="Waived"</formula>
    </cfRule>
    <cfRule type="beginsWith" dxfId="1978" priority="427" stopIfTrue="1" operator="beginsWith" text="Pre-Passed">
      <formula>LEFT(E48,LEN("Pre-Passed"))="Pre-Passed"</formula>
    </cfRule>
    <cfRule type="beginsWith" dxfId="1977" priority="428" stopIfTrue="1" operator="beginsWith" text="Completed">
      <formula>LEFT(E48,LEN("Completed"))="Completed"</formula>
    </cfRule>
    <cfRule type="beginsWith" dxfId="1976" priority="429" stopIfTrue="1" operator="beginsWith" text="Partial">
      <formula>LEFT(E48,LEN("Partial"))="Partial"</formula>
    </cfRule>
    <cfRule type="beginsWith" dxfId="1975" priority="430" stopIfTrue="1" operator="beginsWith" text="Missing">
      <formula>LEFT(E48,LEN("Missing"))="Missing"</formula>
    </cfRule>
    <cfRule type="beginsWith" dxfId="1974" priority="431" stopIfTrue="1" operator="beginsWith" text="Untested">
      <formula>LEFT(E48,LEN("Untested"))="Untested"</formula>
    </cfRule>
    <cfRule type="notContainsBlanks" dxfId="1973" priority="432" stopIfTrue="1">
      <formula>LEN(TRIM(E48))&gt;0</formula>
    </cfRule>
  </conditionalFormatting>
  <conditionalFormatting sqref="E50">
    <cfRule type="beginsWith" dxfId="1972" priority="417" stopIfTrue="1" operator="beginsWith" text="Not Applicable">
      <formula>LEFT(E50,LEN("Not Applicable"))="Not Applicable"</formula>
    </cfRule>
    <cfRule type="beginsWith" dxfId="1971" priority="418" stopIfTrue="1" operator="beginsWith" text="Waived">
      <formula>LEFT(E50,LEN("Waived"))="Waived"</formula>
    </cfRule>
    <cfRule type="beginsWith" dxfId="1970" priority="419" stopIfTrue="1" operator="beginsWith" text="Pre-Passed">
      <formula>LEFT(E50,LEN("Pre-Passed"))="Pre-Passed"</formula>
    </cfRule>
    <cfRule type="beginsWith" dxfId="1969" priority="420" stopIfTrue="1" operator="beginsWith" text="Completed">
      <formula>LEFT(E50,LEN("Completed"))="Completed"</formula>
    </cfRule>
    <cfRule type="beginsWith" dxfId="1968" priority="421" stopIfTrue="1" operator="beginsWith" text="Partial">
      <formula>LEFT(E50,LEN("Partial"))="Partial"</formula>
    </cfRule>
    <cfRule type="beginsWith" dxfId="1967" priority="422" stopIfTrue="1" operator="beginsWith" text="Missing">
      <formula>LEFT(E50,LEN("Missing"))="Missing"</formula>
    </cfRule>
    <cfRule type="beginsWith" dxfId="1966" priority="423" stopIfTrue="1" operator="beginsWith" text="Untested">
      <formula>LEFT(E50,LEN("Untested"))="Untested"</formula>
    </cfRule>
    <cfRule type="notContainsBlanks" dxfId="1965" priority="424" stopIfTrue="1">
      <formula>LEN(TRIM(E50))&gt;0</formula>
    </cfRule>
  </conditionalFormatting>
  <conditionalFormatting sqref="E60">
    <cfRule type="beginsWith" dxfId="1964" priority="409" stopIfTrue="1" operator="beginsWith" text="Not Applicable">
      <formula>LEFT(E60,LEN("Not Applicable"))="Not Applicable"</formula>
    </cfRule>
    <cfRule type="beginsWith" dxfId="1963" priority="410" stopIfTrue="1" operator="beginsWith" text="Waived">
      <formula>LEFT(E60,LEN("Waived"))="Waived"</formula>
    </cfRule>
    <cfRule type="beginsWith" dxfId="1962" priority="411" stopIfTrue="1" operator="beginsWith" text="Pre-Passed">
      <formula>LEFT(E60,LEN("Pre-Passed"))="Pre-Passed"</formula>
    </cfRule>
    <cfRule type="beginsWith" dxfId="1961" priority="412" stopIfTrue="1" operator="beginsWith" text="Completed">
      <formula>LEFT(E60,LEN("Completed"))="Completed"</formula>
    </cfRule>
    <cfRule type="beginsWith" dxfId="1960" priority="413" stopIfTrue="1" operator="beginsWith" text="Partial">
      <formula>LEFT(E60,LEN("Partial"))="Partial"</formula>
    </cfRule>
    <cfRule type="beginsWith" dxfId="1959" priority="414" stopIfTrue="1" operator="beginsWith" text="Missing">
      <formula>LEFT(E60,LEN("Missing"))="Missing"</formula>
    </cfRule>
    <cfRule type="beginsWith" dxfId="1958" priority="415" stopIfTrue="1" operator="beginsWith" text="Untested">
      <formula>LEFT(E60,LEN("Untested"))="Untested"</formula>
    </cfRule>
    <cfRule type="notContainsBlanks" dxfId="1957" priority="416" stopIfTrue="1">
      <formula>LEN(TRIM(E60))&gt;0</formula>
    </cfRule>
  </conditionalFormatting>
  <conditionalFormatting sqref="E59">
    <cfRule type="beginsWith" dxfId="1956" priority="401" stopIfTrue="1" operator="beginsWith" text="Not Applicable">
      <formula>LEFT(E59,LEN("Not Applicable"))="Not Applicable"</formula>
    </cfRule>
    <cfRule type="beginsWith" dxfId="1955" priority="402" stopIfTrue="1" operator="beginsWith" text="Waived">
      <formula>LEFT(E59,LEN("Waived"))="Waived"</formula>
    </cfRule>
    <cfRule type="beginsWith" dxfId="1954" priority="403" stopIfTrue="1" operator="beginsWith" text="Pre-Passed">
      <formula>LEFT(E59,LEN("Pre-Passed"))="Pre-Passed"</formula>
    </cfRule>
    <cfRule type="beginsWith" dxfId="1953" priority="404" stopIfTrue="1" operator="beginsWith" text="Completed">
      <formula>LEFT(E59,LEN("Completed"))="Completed"</formula>
    </cfRule>
    <cfRule type="beginsWith" dxfId="1952" priority="405" stopIfTrue="1" operator="beginsWith" text="Partial">
      <formula>LEFT(E59,LEN("Partial"))="Partial"</formula>
    </cfRule>
    <cfRule type="beginsWith" dxfId="1951" priority="406" stopIfTrue="1" operator="beginsWith" text="Missing">
      <formula>LEFT(E59,LEN("Missing"))="Missing"</formula>
    </cfRule>
    <cfRule type="beginsWith" dxfId="1950" priority="407" stopIfTrue="1" operator="beginsWith" text="Untested">
      <formula>LEFT(E59,LEN("Untested"))="Untested"</formula>
    </cfRule>
    <cfRule type="notContainsBlanks" dxfId="1949" priority="408" stopIfTrue="1">
      <formula>LEN(TRIM(E59))&gt;0</formula>
    </cfRule>
  </conditionalFormatting>
  <conditionalFormatting sqref="E81">
    <cfRule type="beginsWith" dxfId="1948" priority="393" stopIfTrue="1" operator="beginsWith" text="Not Applicable">
      <formula>LEFT(E81,LEN("Not Applicable"))="Not Applicable"</formula>
    </cfRule>
    <cfRule type="beginsWith" dxfId="1947" priority="394" stopIfTrue="1" operator="beginsWith" text="Waived">
      <formula>LEFT(E81,LEN("Waived"))="Waived"</formula>
    </cfRule>
    <cfRule type="beginsWith" dxfId="1946" priority="395" stopIfTrue="1" operator="beginsWith" text="Pre-Passed">
      <formula>LEFT(E81,LEN("Pre-Passed"))="Pre-Passed"</formula>
    </cfRule>
    <cfRule type="beginsWith" dxfId="1945" priority="396" stopIfTrue="1" operator="beginsWith" text="Completed">
      <formula>LEFT(E81,LEN("Completed"))="Completed"</formula>
    </cfRule>
    <cfRule type="beginsWith" dxfId="1944" priority="397" stopIfTrue="1" operator="beginsWith" text="Partial">
      <formula>LEFT(E81,LEN("Partial"))="Partial"</formula>
    </cfRule>
    <cfRule type="beginsWith" dxfId="1943" priority="398" stopIfTrue="1" operator="beginsWith" text="Missing">
      <formula>LEFT(E81,LEN("Missing"))="Missing"</formula>
    </cfRule>
    <cfRule type="beginsWith" dxfId="1942" priority="399" stopIfTrue="1" operator="beginsWith" text="Untested">
      <formula>LEFT(E81,LEN("Untested"))="Untested"</formula>
    </cfRule>
    <cfRule type="notContainsBlanks" dxfId="1941" priority="400" stopIfTrue="1">
      <formula>LEN(TRIM(E81))&gt;0</formula>
    </cfRule>
  </conditionalFormatting>
  <conditionalFormatting sqref="E107">
    <cfRule type="beginsWith" dxfId="1940" priority="385" stopIfTrue="1" operator="beginsWith" text="Not Applicable">
      <formula>LEFT(E107,LEN("Not Applicable"))="Not Applicable"</formula>
    </cfRule>
    <cfRule type="beginsWith" dxfId="1939" priority="386" stopIfTrue="1" operator="beginsWith" text="Waived">
      <formula>LEFT(E107,LEN("Waived"))="Waived"</formula>
    </cfRule>
    <cfRule type="beginsWith" dxfId="1938" priority="387" stopIfTrue="1" operator="beginsWith" text="Pre-Passed">
      <formula>LEFT(E107,LEN("Pre-Passed"))="Pre-Passed"</formula>
    </cfRule>
    <cfRule type="beginsWith" dxfId="1937" priority="388" stopIfTrue="1" operator="beginsWith" text="Completed">
      <formula>LEFT(E107,LEN("Completed"))="Completed"</formula>
    </cfRule>
    <cfRule type="beginsWith" dxfId="1936" priority="389" stopIfTrue="1" operator="beginsWith" text="Partial">
      <formula>LEFT(E107,LEN("Partial"))="Partial"</formula>
    </cfRule>
    <cfRule type="beginsWith" dxfId="1935" priority="390" stopIfTrue="1" operator="beginsWith" text="Missing">
      <formula>LEFT(E107,LEN("Missing"))="Missing"</formula>
    </cfRule>
    <cfRule type="beginsWith" dxfId="1934" priority="391" stopIfTrue="1" operator="beginsWith" text="Untested">
      <formula>LEFT(E107,LEN("Untested"))="Untested"</formula>
    </cfRule>
    <cfRule type="notContainsBlanks" dxfId="1933" priority="392" stopIfTrue="1">
      <formula>LEN(TRIM(E107))&gt;0</formula>
    </cfRule>
  </conditionalFormatting>
  <conditionalFormatting sqref="F18:F21">
    <cfRule type="beginsWith" dxfId="1932" priority="377" stopIfTrue="1" operator="beginsWith" text="Not Applicable">
      <formula>LEFT(F18,LEN("Not Applicable"))="Not Applicable"</formula>
    </cfRule>
    <cfRule type="beginsWith" dxfId="1931" priority="378" stopIfTrue="1" operator="beginsWith" text="Waived">
      <formula>LEFT(F18,LEN("Waived"))="Waived"</formula>
    </cfRule>
    <cfRule type="beginsWith" dxfId="1930" priority="379" stopIfTrue="1" operator="beginsWith" text="Pre-Passed">
      <formula>LEFT(F18,LEN("Pre-Passed"))="Pre-Passed"</formula>
    </cfRule>
    <cfRule type="beginsWith" dxfId="1929" priority="380" stopIfTrue="1" operator="beginsWith" text="Completed">
      <formula>LEFT(F18,LEN("Completed"))="Completed"</formula>
    </cfRule>
    <cfRule type="beginsWith" dxfId="1928" priority="381" stopIfTrue="1" operator="beginsWith" text="Partial">
      <formula>LEFT(F18,LEN("Partial"))="Partial"</formula>
    </cfRule>
    <cfRule type="beginsWith" dxfId="1927" priority="382" stopIfTrue="1" operator="beginsWith" text="Missing">
      <formula>LEFT(F18,LEN("Missing"))="Missing"</formula>
    </cfRule>
    <cfRule type="beginsWith" dxfId="1926" priority="383" stopIfTrue="1" operator="beginsWith" text="Untested">
      <formula>LEFT(F18,LEN("Untested"))="Untested"</formula>
    </cfRule>
    <cfRule type="notContainsBlanks" dxfId="1925" priority="384" stopIfTrue="1">
      <formula>LEN(TRIM(F18))&gt;0</formula>
    </cfRule>
  </conditionalFormatting>
  <conditionalFormatting sqref="F24">
    <cfRule type="beginsWith" dxfId="1924" priority="369" stopIfTrue="1" operator="beginsWith" text="Not Applicable">
      <formula>LEFT(F24,LEN("Not Applicable"))="Not Applicable"</formula>
    </cfRule>
    <cfRule type="beginsWith" dxfId="1923" priority="370" stopIfTrue="1" operator="beginsWith" text="Waived">
      <formula>LEFT(F24,LEN("Waived"))="Waived"</formula>
    </cfRule>
    <cfRule type="beginsWith" dxfId="1922" priority="371" stopIfTrue="1" operator="beginsWith" text="Pre-Passed">
      <formula>LEFT(F24,LEN("Pre-Passed"))="Pre-Passed"</formula>
    </cfRule>
    <cfRule type="beginsWith" dxfId="1921" priority="372" stopIfTrue="1" operator="beginsWith" text="Completed">
      <formula>LEFT(F24,LEN("Completed"))="Completed"</formula>
    </cfRule>
    <cfRule type="beginsWith" dxfId="1920" priority="373" stopIfTrue="1" operator="beginsWith" text="Partial">
      <formula>LEFT(F24,LEN("Partial"))="Partial"</formula>
    </cfRule>
    <cfRule type="beginsWith" dxfId="1919" priority="374" stopIfTrue="1" operator="beginsWith" text="Missing">
      <formula>LEFT(F24,LEN("Missing"))="Missing"</formula>
    </cfRule>
    <cfRule type="beginsWith" dxfId="1918" priority="375" stopIfTrue="1" operator="beginsWith" text="Untested">
      <formula>LEFT(F24,LEN("Untested"))="Untested"</formula>
    </cfRule>
    <cfRule type="notContainsBlanks" dxfId="1917" priority="376" stopIfTrue="1">
      <formula>LEN(TRIM(F24))&gt;0</formula>
    </cfRule>
  </conditionalFormatting>
  <conditionalFormatting sqref="F28">
    <cfRule type="beginsWith" dxfId="1916" priority="361" stopIfTrue="1" operator="beginsWith" text="Not Applicable">
      <formula>LEFT(F28,LEN("Not Applicable"))="Not Applicable"</formula>
    </cfRule>
    <cfRule type="beginsWith" dxfId="1915" priority="362" stopIfTrue="1" operator="beginsWith" text="Waived">
      <formula>LEFT(F28,LEN("Waived"))="Waived"</formula>
    </cfRule>
    <cfRule type="beginsWith" dxfId="1914" priority="363" stopIfTrue="1" operator="beginsWith" text="Pre-Passed">
      <formula>LEFT(F28,LEN("Pre-Passed"))="Pre-Passed"</formula>
    </cfRule>
    <cfRule type="beginsWith" dxfId="1913" priority="364" stopIfTrue="1" operator="beginsWith" text="Completed">
      <formula>LEFT(F28,LEN("Completed"))="Completed"</formula>
    </cfRule>
    <cfRule type="beginsWith" dxfId="1912" priority="365" stopIfTrue="1" operator="beginsWith" text="Partial">
      <formula>LEFT(F28,LEN("Partial"))="Partial"</formula>
    </cfRule>
    <cfRule type="beginsWith" dxfId="1911" priority="366" stopIfTrue="1" operator="beginsWith" text="Missing">
      <formula>LEFT(F28,LEN("Missing"))="Missing"</formula>
    </cfRule>
    <cfRule type="beginsWith" dxfId="1910" priority="367" stopIfTrue="1" operator="beginsWith" text="Untested">
      <formula>LEFT(F28,LEN("Untested"))="Untested"</formula>
    </cfRule>
    <cfRule type="notContainsBlanks" dxfId="1909" priority="368" stopIfTrue="1">
      <formula>LEN(TRIM(F28))&gt;0</formula>
    </cfRule>
  </conditionalFormatting>
  <conditionalFormatting sqref="F23">
    <cfRule type="beginsWith" dxfId="1908" priority="353" stopIfTrue="1" operator="beginsWith" text="Not Applicable">
      <formula>LEFT(F23,LEN("Not Applicable"))="Not Applicable"</formula>
    </cfRule>
    <cfRule type="beginsWith" dxfId="1907" priority="354" stopIfTrue="1" operator="beginsWith" text="Waived">
      <formula>LEFT(F23,LEN("Waived"))="Waived"</formula>
    </cfRule>
    <cfRule type="beginsWith" dxfId="1906" priority="355" stopIfTrue="1" operator="beginsWith" text="Pre-Passed">
      <formula>LEFT(F23,LEN("Pre-Passed"))="Pre-Passed"</formula>
    </cfRule>
    <cfRule type="beginsWith" dxfId="1905" priority="356" stopIfTrue="1" operator="beginsWith" text="Completed">
      <formula>LEFT(F23,LEN("Completed"))="Completed"</formula>
    </cfRule>
    <cfRule type="beginsWith" dxfId="1904" priority="357" stopIfTrue="1" operator="beginsWith" text="Partial">
      <formula>LEFT(F23,LEN("Partial"))="Partial"</formula>
    </cfRule>
    <cfRule type="beginsWith" dxfId="1903" priority="358" stopIfTrue="1" operator="beginsWith" text="Missing">
      <formula>LEFT(F23,LEN("Missing"))="Missing"</formula>
    </cfRule>
    <cfRule type="beginsWith" dxfId="1902" priority="359" stopIfTrue="1" operator="beginsWith" text="Untested">
      <formula>LEFT(F23,LEN("Untested"))="Untested"</formula>
    </cfRule>
    <cfRule type="notContainsBlanks" dxfId="1901" priority="360" stopIfTrue="1">
      <formula>LEN(TRIM(F23))&gt;0</formula>
    </cfRule>
  </conditionalFormatting>
  <conditionalFormatting sqref="F26:F27">
    <cfRule type="beginsWith" dxfId="1900" priority="345" stopIfTrue="1" operator="beginsWith" text="Not Applicable">
      <formula>LEFT(F26,LEN("Not Applicable"))="Not Applicable"</formula>
    </cfRule>
    <cfRule type="beginsWith" dxfId="1899" priority="346" stopIfTrue="1" operator="beginsWith" text="Waived">
      <formula>LEFT(F26,LEN("Waived"))="Waived"</formula>
    </cfRule>
    <cfRule type="beginsWith" dxfId="1898" priority="347" stopIfTrue="1" operator="beginsWith" text="Pre-Passed">
      <formula>LEFT(F26,LEN("Pre-Passed"))="Pre-Passed"</formula>
    </cfRule>
    <cfRule type="beginsWith" dxfId="1897" priority="348" stopIfTrue="1" operator="beginsWith" text="Completed">
      <formula>LEFT(F26,LEN("Completed"))="Completed"</formula>
    </cfRule>
    <cfRule type="beginsWith" dxfId="1896" priority="349" stopIfTrue="1" operator="beginsWith" text="Partial">
      <formula>LEFT(F26,LEN("Partial"))="Partial"</formula>
    </cfRule>
    <cfRule type="beginsWith" dxfId="1895" priority="350" stopIfTrue="1" operator="beginsWith" text="Missing">
      <formula>LEFT(F26,LEN("Missing"))="Missing"</formula>
    </cfRule>
    <cfRule type="beginsWith" dxfId="1894" priority="351" stopIfTrue="1" operator="beginsWith" text="Untested">
      <formula>LEFT(F26,LEN("Untested"))="Untested"</formula>
    </cfRule>
    <cfRule type="notContainsBlanks" dxfId="1893" priority="352" stopIfTrue="1">
      <formula>LEN(TRIM(F26))&gt;0</formula>
    </cfRule>
  </conditionalFormatting>
  <conditionalFormatting sqref="F29:F31">
    <cfRule type="beginsWith" dxfId="1892" priority="337" stopIfTrue="1" operator="beginsWith" text="Not Applicable">
      <formula>LEFT(F29,LEN("Not Applicable"))="Not Applicable"</formula>
    </cfRule>
    <cfRule type="beginsWith" dxfId="1891" priority="338" stopIfTrue="1" operator="beginsWith" text="Waived">
      <formula>LEFT(F29,LEN("Waived"))="Waived"</formula>
    </cfRule>
    <cfRule type="beginsWith" dxfId="1890" priority="339" stopIfTrue="1" operator="beginsWith" text="Pre-Passed">
      <formula>LEFT(F29,LEN("Pre-Passed"))="Pre-Passed"</formula>
    </cfRule>
    <cfRule type="beginsWith" dxfId="1889" priority="340" stopIfTrue="1" operator="beginsWith" text="Completed">
      <formula>LEFT(F29,LEN("Completed"))="Completed"</formula>
    </cfRule>
    <cfRule type="beginsWith" dxfId="1888" priority="341" stopIfTrue="1" operator="beginsWith" text="Partial">
      <formula>LEFT(F29,LEN("Partial"))="Partial"</formula>
    </cfRule>
    <cfRule type="beginsWith" dxfId="1887" priority="342" stopIfTrue="1" operator="beginsWith" text="Missing">
      <formula>LEFT(F29,LEN("Missing"))="Missing"</formula>
    </cfRule>
    <cfRule type="beginsWith" dxfId="1886" priority="343" stopIfTrue="1" operator="beginsWith" text="Untested">
      <formula>LEFT(F29,LEN("Untested"))="Untested"</formula>
    </cfRule>
    <cfRule type="notContainsBlanks" dxfId="1885" priority="344" stopIfTrue="1">
      <formula>LEN(TRIM(F29))&gt;0</formula>
    </cfRule>
  </conditionalFormatting>
  <conditionalFormatting sqref="F25">
    <cfRule type="beginsWith" dxfId="1884" priority="329" stopIfTrue="1" operator="beginsWith" text="Not Applicable">
      <formula>LEFT(F25,LEN("Not Applicable"))="Not Applicable"</formula>
    </cfRule>
    <cfRule type="beginsWith" dxfId="1883" priority="330" stopIfTrue="1" operator="beginsWith" text="Waived">
      <formula>LEFT(F25,LEN("Waived"))="Waived"</formula>
    </cfRule>
    <cfRule type="beginsWith" dxfId="1882" priority="331" stopIfTrue="1" operator="beginsWith" text="Pre-Passed">
      <formula>LEFT(F25,LEN("Pre-Passed"))="Pre-Passed"</formula>
    </cfRule>
    <cfRule type="beginsWith" dxfId="1881" priority="332" stopIfTrue="1" operator="beginsWith" text="Completed">
      <formula>LEFT(F25,LEN("Completed"))="Completed"</formula>
    </cfRule>
    <cfRule type="beginsWith" dxfId="1880" priority="333" stopIfTrue="1" operator="beginsWith" text="Partial">
      <formula>LEFT(F25,LEN("Partial"))="Partial"</formula>
    </cfRule>
    <cfRule type="beginsWith" dxfId="1879" priority="334" stopIfTrue="1" operator="beginsWith" text="Missing">
      <formula>LEFT(F25,LEN("Missing"))="Missing"</formula>
    </cfRule>
    <cfRule type="beginsWith" dxfId="1878" priority="335" stopIfTrue="1" operator="beginsWith" text="Untested">
      <formula>LEFT(F25,LEN("Untested"))="Untested"</formula>
    </cfRule>
    <cfRule type="notContainsBlanks" dxfId="1877" priority="336" stopIfTrue="1">
      <formula>LEN(TRIM(F25))&gt;0</formula>
    </cfRule>
  </conditionalFormatting>
  <conditionalFormatting sqref="F22">
    <cfRule type="beginsWith" dxfId="1876" priority="321" stopIfTrue="1" operator="beginsWith" text="Not Applicable">
      <formula>LEFT(F22,LEN("Not Applicable"))="Not Applicable"</formula>
    </cfRule>
    <cfRule type="beginsWith" dxfId="1875" priority="322" stopIfTrue="1" operator="beginsWith" text="Waived">
      <formula>LEFT(F22,LEN("Waived"))="Waived"</formula>
    </cfRule>
    <cfRule type="beginsWith" dxfId="1874" priority="323" stopIfTrue="1" operator="beginsWith" text="Pre-Passed">
      <formula>LEFT(F22,LEN("Pre-Passed"))="Pre-Passed"</formula>
    </cfRule>
    <cfRule type="beginsWith" dxfId="1873" priority="324" stopIfTrue="1" operator="beginsWith" text="Completed">
      <formula>LEFT(F22,LEN("Completed"))="Completed"</formula>
    </cfRule>
    <cfRule type="beginsWith" dxfId="1872" priority="325" stopIfTrue="1" operator="beginsWith" text="Partial">
      <formula>LEFT(F22,LEN("Partial"))="Partial"</formula>
    </cfRule>
    <cfRule type="beginsWith" dxfId="1871" priority="326" stopIfTrue="1" operator="beginsWith" text="Missing">
      <formula>LEFT(F22,LEN("Missing"))="Missing"</formula>
    </cfRule>
    <cfRule type="beginsWith" dxfId="1870" priority="327" stopIfTrue="1" operator="beginsWith" text="Untested">
      <formula>LEFT(F22,LEN("Untested"))="Untested"</formula>
    </cfRule>
    <cfRule type="notContainsBlanks" dxfId="1869" priority="328" stopIfTrue="1">
      <formula>LEN(TRIM(F22))&gt;0</formula>
    </cfRule>
  </conditionalFormatting>
  <conditionalFormatting sqref="F11">
    <cfRule type="beginsWith" dxfId="1868" priority="313" stopIfTrue="1" operator="beginsWith" text="Not Applicable">
      <formula>LEFT(F11,LEN("Not Applicable"))="Not Applicable"</formula>
    </cfRule>
    <cfRule type="beginsWith" dxfId="1867" priority="314" stopIfTrue="1" operator="beginsWith" text="Waived">
      <formula>LEFT(F11,LEN("Waived"))="Waived"</formula>
    </cfRule>
    <cfRule type="beginsWith" dxfId="1866" priority="315" stopIfTrue="1" operator="beginsWith" text="Pre-Passed">
      <formula>LEFT(F11,LEN("Pre-Passed"))="Pre-Passed"</formula>
    </cfRule>
    <cfRule type="beginsWith" dxfId="1865" priority="316" stopIfTrue="1" operator="beginsWith" text="Completed">
      <formula>LEFT(F11,LEN("Completed"))="Completed"</formula>
    </cfRule>
    <cfRule type="beginsWith" dxfId="1864" priority="317" stopIfTrue="1" operator="beginsWith" text="Partial">
      <formula>LEFT(F11,LEN("Partial"))="Partial"</formula>
    </cfRule>
    <cfRule type="beginsWith" dxfId="1863" priority="318" stopIfTrue="1" operator="beginsWith" text="Missing">
      <formula>LEFT(F11,LEN("Missing"))="Missing"</formula>
    </cfRule>
    <cfRule type="beginsWith" dxfId="1862" priority="319" stopIfTrue="1" operator="beginsWith" text="Untested">
      <formula>LEFT(F11,LEN("Untested"))="Untested"</formula>
    </cfRule>
    <cfRule type="notContainsBlanks" dxfId="1861" priority="320" stopIfTrue="1">
      <formula>LEN(TRIM(F11))&gt;0</formula>
    </cfRule>
  </conditionalFormatting>
  <conditionalFormatting sqref="F12">
    <cfRule type="beginsWith" dxfId="1860" priority="305" stopIfTrue="1" operator="beginsWith" text="Not Applicable">
      <formula>LEFT(F12,LEN("Not Applicable"))="Not Applicable"</formula>
    </cfRule>
    <cfRule type="beginsWith" dxfId="1859" priority="306" stopIfTrue="1" operator="beginsWith" text="Waived">
      <formula>LEFT(F12,LEN("Waived"))="Waived"</formula>
    </cfRule>
    <cfRule type="beginsWith" dxfId="1858" priority="307" stopIfTrue="1" operator="beginsWith" text="Pre-Passed">
      <formula>LEFT(F12,LEN("Pre-Passed"))="Pre-Passed"</formula>
    </cfRule>
    <cfRule type="beginsWith" dxfId="1857" priority="308" stopIfTrue="1" operator="beginsWith" text="Completed">
      <formula>LEFT(F12,LEN("Completed"))="Completed"</formula>
    </cfRule>
    <cfRule type="beginsWith" dxfId="1856" priority="309" stopIfTrue="1" operator="beginsWith" text="Partial">
      <formula>LEFT(F12,LEN("Partial"))="Partial"</formula>
    </cfRule>
    <cfRule type="beginsWith" dxfId="1855" priority="310" stopIfTrue="1" operator="beginsWith" text="Missing">
      <formula>LEFT(F12,LEN("Missing"))="Missing"</formula>
    </cfRule>
    <cfRule type="beginsWith" dxfId="1854" priority="311" stopIfTrue="1" operator="beginsWith" text="Untested">
      <formula>LEFT(F12,LEN("Untested"))="Untested"</formula>
    </cfRule>
    <cfRule type="notContainsBlanks" dxfId="1853" priority="312" stopIfTrue="1">
      <formula>LEN(TRIM(F12))&gt;0</formula>
    </cfRule>
  </conditionalFormatting>
  <conditionalFormatting sqref="F13">
    <cfRule type="beginsWith" dxfId="1852" priority="297" stopIfTrue="1" operator="beginsWith" text="Not Applicable">
      <formula>LEFT(F13,LEN("Not Applicable"))="Not Applicable"</formula>
    </cfRule>
    <cfRule type="beginsWith" dxfId="1851" priority="298" stopIfTrue="1" operator="beginsWith" text="Waived">
      <formula>LEFT(F13,LEN("Waived"))="Waived"</formula>
    </cfRule>
    <cfRule type="beginsWith" dxfId="1850" priority="299" stopIfTrue="1" operator="beginsWith" text="Pre-Passed">
      <formula>LEFT(F13,LEN("Pre-Passed"))="Pre-Passed"</formula>
    </cfRule>
    <cfRule type="beginsWith" dxfId="1849" priority="300" stopIfTrue="1" operator="beginsWith" text="Completed">
      <formula>LEFT(F13,LEN("Completed"))="Completed"</formula>
    </cfRule>
    <cfRule type="beginsWith" dxfId="1848" priority="301" stopIfTrue="1" operator="beginsWith" text="Partial">
      <formula>LEFT(F13,LEN("Partial"))="Partial"</formula>
    </cfRule>
    <cfRule type="beginsWith" dxfId="1847" priority="302" stopIfTrue="1" operator="beginsWith" text="Missing">
      <formula>LEFT(F13,LEN("Missing"))="Missing"</formula>
    </cfRule>
    <cfRule type="beginsWith" dxfId="1846" priority="303" stopIfTrue="1" operator="beginsWith" text="Untested">
      <formula>LEFT(F13,LEN("Untested"))="Untested"</formula>
    </cfRule>
    <cfRule type="notContainsBlanks" dxfId="1845" priority="304" stopIfTrue="1">
      <formula>LEN(TRIM(F13))&gt;0</formula>
    </cfRule>
  </conditionalFormatting>
  <conditionalFormatting sqref="F14">
    <cfRule type="beginsWith" dxfId="1844" priority="289" stopIfTrue="1" operator="beginsWith" text="Not Applicable">
      <formula>LEFT(F14,LEN("Not Applicable"))="Not Applicable"</formula>
    </cfRule>
    <cfRule type="beginsWith" dxfId="1843" priority="290" stopIfTrue="1" operator="beginsWith" text="Waived">
      <formula>LEFT(F14,LEN("Waived"))="Waived"</formula>
    </cfRule>
    <cfRule type="beginsWith" dxfId="1842" priority="291" stopIfTrue="1" operator="beginsWith" text="Pre-Passed">
      <formula>LEFT(F14,LEN("Pre-Passed"))="Pre-Passed"</formula>
    </cfRule>
    <cfRule type="beginsWith" dxfId="1841" priority="292" stopIfTrue="1" operator="beginsWith" text="Completed">
      <formula>LEFT(F14,LEN("Completed"))="Completed"</formula>
    </cfRule>
    <cfRule type="beginsWith" dxfId="1840" priority="293" stopIfTrue="1" operator="beginsWith" text="Partial">
      <formula>LEFT(F14,LEN("Partial"))="Partial"</formula>
    </cfRule>
    <cfRule type="beginsWith" dxfId="1839" priority="294" stopIfTrue="1" operator="beginsWith" text="Missing">
      <formula>LEFT(F14,LEN("Missing"))="Missing"</formula>
    </cfRule>
    <cfRule type="beginsWith" dxfId="1838" priority="295" stopIfTrue="1" operator="beginsWith" text="Untested">
      <formula>LEFT(F14,LEN("Untested"))="Untested"</formula>
    </cfRule>
    <cfRule type="notContainsBlanks" dxfId="1837" priority="296" stopIfTrue="1">
      <formula>LEN(TRIM(F14))&gt;0</formula>
    </cfRule>
  </conditionalFormatting>
  <conditionalFormatting sqref="F15">
    <cfRule type="beginsWith" dxfId="1836" priority="281" stopIfTrue="1" operator="beginsWith" text="Not Applicable">
      <formula>LEFT(F15,LEN("Not Applicable"))="Not Applicable"</formula>
    </cfRule>
    <cfRule type="beginsWith" dxfId="1835" priority="282" stopIfTrue="1" operator="beginsWith" text="Waived">
      <formula>LEFT(F15,LEN("Waived"))="Waived"</formula>
    </cfRule>
    <cfRule type="beginsWith" dxfId="1834" priority="283" stopIfTrue="1" operator="beginsWith" text="Pre-Passed">
      <formula>LEFT(F15,LEN("Pre-Passed"))="Pre-Passed"</formula>
    </cfRule>
    <cfRule type="beginsWith" dxfId="1833" priority="284" stopIfTrue="1" operator="beginsWith" text="Completed">
      <formula>LEFT(F15,LEN("Completed"))="Completed"</formula>
    </cfRule>
    <cfRule type="beginsWith" dxfId="1832" priority="285" stopIfTrue="1" operator="beginsWith" text="Partial">
      <formula>LEFT(F15,LEN("Partial"))="Partial"</formula>
    </cfRule>
    <cfRule type="beginsWith" dxfId="1831" priority="286" stopIfTrue="1" operator="beginsWith" text="Missing">
      <formula>LEFT(F15,LEN("Missing"))="Missing"</formula>
    </cfRule>
    <cfRule type="beginsWith" dxfId="1830" priority="287" stopIfTrue="1" operator="beginsWith" text="Untested">
      <formula>LEFT(F15,LEN("Untested"))="Untested"</formula>
    </cfRule>
    <cfRule type="notContainsBlanks" dxfId="1829" priority="288" stopIfTrue="1">
      <formula>LEN(TRIM(F15))&gt;0</formula>
    </cfRule>
  </conditionalFormatting>
  <conditionalFormatting sqref="F16">
    <cfRule type="beginsWith" dxfId="1828" priority="273" stopIfTrue="1" operator="beginsWith" text="Not Applicable">
      <formula>LEFT(F16,LEN("Not Applicable"))="Not Applicable"</formula>
    </cfRule>
    <cfRule type="beginsWith" dxfId="1827" priority="274" stopIfTrue="1" operator="beginsWith" text="Waived">
      <formula>LEFT(F16,LEN("Waived"))="Waived"</formula>
    </cfRule>
    <cfRule type="beginsWith" dxfId="1826" priority="275" stopIfTrue="1" operator="beginsWith" text="Pre-Passed">
      <formula>LEFT(F16,LEN("Pre-Passed"))="Pre-Passed"</formula>
    </cfRule>
    <cfRule type="beginsWith" dxfId="1825" priority="276" stopIfTrue="1" operator="beginsWith" text="Completed">
      <formula>LEFT(F16,LEN("Completed"))="Completed"</formula>
    </cfRule>
    <cfRule type="beginsWith" dxfId="1824" priority="277" stopIfTrue="1" operator="beginsWith" text="Partial">
      <formula>LEFT(F16,LEN("Partial"))="Partial"</formula>
    </cfRule>
    <cfRule type="beginsWith" dxfId="1823" priority="278" stopIfTrue="1" operator="beginsWith" text="Missing">
      <formula>LEFT(F16,LEN("Missing"))="Missing"</formula>
    </cfRule>
    <cfRule type="beginsWith" dxfId="1822" priority="279" stopIfTrue="1" operator="beginsWith" text="Untested">
      <formula>LEFT(F16,LEN("Untested"))="Untested"</formula>
    </cfRule>
    <cfRule type="notContainsBlanks" dxfId="1821" priority="280" stopIfTrue="1">
      <formula>LEN(TRIM(F16))&gt;0</formula>
    </cfRule>
  </conditionalFormatting>
  <conditionalFormatting sqref="E11">
    <cfRule type="beginsWith" dxfId="1820" priority="265" stopIfTrue="1" operator="beginsWith" text="Not Applicable">
      <formula>LEFT(E11,LEN("Not Applicable"))="Not Applicable"</formula>
    </cfRule>
    <cfRule type="beginsWith" dxfId="1819" priority="266" stopIfTrue="1" operator="beginsWith" text="Waived">
      <formula>LEFT(E11,LEN("Waived"))="Waived"</formula>
    </cfRule>
    <cfRule type="beginsWith" dxfId="1818" priority="267" stopIfTrue="1" operator="beginsWith" text="Pre-Passed">
      <formula>LEFT(E11,LEN("Pre-Passed"))="Pre-Passed"</formula>
    </cfRule>
    <cfRule type="beginsWith" dxfId="1817" priority="268" stopIfTrue="1" operator="beginsWith" text="Completed">
      <formula>LEFT(E11,LEN("Completed"))="Completed"</formula>
    </cfRule>
    <cfRule type="beginsWith" dxfId="1816" priority="269" stopIfTrue="1" operator="beginsWith" text="Partial">
      <formula>LEFT(E11,LEN("Partial"))="Partial"</formula>
    </cfRule>
    <cfRule type="beginsWith" dxfId="1815" priority="270" stopIfTrue="1" operator="beginsWith" text="Missing">
      <formula>LEFT(E11,LEN("Missing"))="Missing"</formula>
    </cfRule>
    <cfRule type="beginsWith" dxfId="1814" priority="271" stopIfTrue="1" operator="beginsWith" text="Untested">
      <formula>LEFT(E11,LEN("Untested"))="Untested"</formula>
    </cfRule>
    <cfRule type="notContainsBlanks" dxfId="1813" priority="272" stopIfTrue="1">
      <formula>LEN(TRIM(E11))&gt;0</formula>
    </cfRule>
  </conditionalFormatting>
  <conditionalFormatting sqref="E12">
    <cfRule type="beginsWith" dxfId="1812" priority="257" stopIfTrue="1" operator="beginsWith" text="Not Applicable">
      <formula>LEFT(E12,LEN("Not Applicable"))="Not Applicable"</formula>
    </cfRule>
    <cfRule type="beginsWith" dxfId="1811" priority="258" stopIfTrue="1" operator="beginsWith" text="Waived">
      <formula>LEFT(E12,LEN("Waived"))="Waived"</formula>
    </cfRule>
    <cfRule type="beginsWith" dxfId="1810" priority="259" stopIfTrue="1" operator="beginsWith" text="Pre-Passed">
      <formula>LEFT(E12,LEN("Pre-Passed"))="Pre-Passed"</formula>
    </cfRule>
    <cfRule type="beginsWith" dxfId="1809" priority="260" stopIfTrue="1" operator="beginsWith" text="Completed">
      <formula>LEFT(E12,LEN("Completed"))="Completed"</formula>
    </cfRule>
    <cfRule type="beginsWith" dxfId="1808" priority="261" stopIfTrue="1" operator="beginsWith" text="Partial">
      <formula>LEFT(E12,LEN("Partial"))="Partial"</formula>
    </cfRule>
    <cfRule type="beginsWith" dxfId="1807" priority="262" stopIfTrue="1" operator="beginsWith" text="Missing">
      <formula>LEFT(E12,LEN("Missing"))="Missing"</formula>
    </cfRule>
    <cfRule type="beginsWith" dxfId="1806" priority="263" stopIfTrue="1" operator="beginsWith" text="Untested">
      <formula>LEFT(E12,LEN("Untested"))="Untested"</formula>
    </cfRule>
    <cfRule type="notContainsBlanks" dxfId="1805" priority="264" stopIfTrue="1">
      <formula>LEN(TRIM(E12))&gt;0</formula>
    </cfRule>
  </conditionalFormatting>
  <conditionalFormatting sqref="E13">
    <cfRule type="beginsWith" dxfId="1804" priority="249" stopIfTrue="1" operator="beginsWith" text="Not Applicable">
      <formula>LEFT(E13,LEN("Not Applicable"))="Not Applicable"</formula>
    </cfRule>
    <cfRule type="beginsWith" dxfId="1803" priority="250" stopIfTrue="1" operator="beginsWith" text="Waived">
      <formula>LEFT(E13,LEN("Waived"))="Waived"</formula>
    </cfRule>
    <cfRule type="beginsWith" dxfId="1802" priority="251" stopIfTrue="1" operator="beginsWith" text="Pre-Passed">
      <formula>LEFT(E13,LEN("Pre-Passed"))="Pre-Passed"</formula>
    </cfRule>
    <cfRule type="beginsWith" dxfId="1801" priority="252" stopIfTrue="1" operator="beginsWith" text="Completed">
      <formula>LEFT(E13,LEN("Completed"))="Completed"</formula>
    </cfRule>
    <cfRule type="beginsWith" dxfId="1800" priority="253" stopIfTrue="1" operator="beginsWith" text="Partial">
      <formula>LEFT(E13,LEN("Partial"))="Partial"</formula>
    </cfRule>
    <cfRule type="beginsWith" dxfId="1799" priority="254" stopIfTrue="1" operator="beginsWith" text="Missing">
      <formula>LEFT(E13,LEN("Missing"))="Missing"</formula>
    </cfRule>
    <cfRule type="beginsWith" dxfId="1798" priority="255" stopIfTrue="1" operator="beginsWith" text="Untested">
      <formula>LEFT(E13,LEN("Untested"))="Untested"</formula>
    </cfRule>
    <cfRule type="notContainsBlanks" dxfId="1797" priority="256" stopIfTrue="1">
      <formula>LEN(TRIM(E13))&gt;0</formula>
    </cfRule>
  </conditionalFormatting>
  <conditionalFormatting sqref="E14">
    <cfRule type="beginsWith" dxfId="1796" priority="241" stopIfTrue="1" operator="beginsWith" text="Not Applicable">
      <formula>LEFT(E14,LEN("Not Applicable"))="Not Applicable"</formula>
    </cfRule>
    <cfRule type="beginsWith" dxfId="1795" priority="242" stopIfTrue="1" operator="beginsWith" text="Waived">
      <formula>LEFT(E14,LEN("Waived"))="Waived"</formula>
    </cfRule>
    <cfRule type="beginsWith" dxfId="1794" priority="243" stopIfTrue="1" operator="beginsWith" text="Pre-Passed">
      <formula>LEFT(E14,LEN("Pre-Passed"))="Pre-Passed"</formula>
    </cfRule>
    <cfRule type="beginsWith" dxfId="1793" priority="244" stopIfTrue="1" operator="beginsWith" text="Completed">
      <formula>LEFT(E14,LEN("Completed"))="Completed"</formula>
    </cfRule>
    <cfRule type="beginsWith" dxfId="1792" priority="245" stopIfTrue="1" operator="beginsWith" text="Partial">
      <formula>LEFT(E14,LEN("Partial"))="Partial"</formula>
    </cfRule>
    <cfRule type="beginsWith" dxfId="1791" priority="246" stopIfTrue="1" operator="beginsWith" text="Missing">
      <formula>LEFT(E14,LEN("Missing"))="Missing"</formula>
    </cfRule>
    <cfRule type="beginsWith" dxfId="1790" priority="247" stopIfTrue="1" operator="beginsWith" text="Untested">
      <formula>LEFT(E14,LEN("Untested"))="Untested"</formula>
    </cfRule>
    <cfRule type="notContainsBlanks" dxfId="1789" priority="248" stopIfTrue="1">
      <formula>LEN(TRIM(E14))&gt;0</formula>
    </cfRule>
  </conditionalFormatting>
  <conditionalFormatting sqref="E15">
    <cfRule type="beginsWith" dxfId="1788" priority="233" stopIfTrue="1" operator="beginsWith" text="Not Applicable">
      <formula>LEFT(E15,LEN("Not Applicable"))="Not Applicable"</formula>
    </cfRule>
    <cfRule type="beginsWith" dxfId="1787" priority="234" stopIfTrue="1" operator="beginsWith" text="Waived">
      <formula>LEFT(E15,LEN("Waived"))="Waived"</formula>
    </cfRule>
    <cfRule type="beginsWith" dxfId="1786" priority="235" stopIfTrue="1" operator="beginsWith" text="Pre-Passed">
      <formula>LEFT(E15,LEN("Pre-Passed"))="Pre-Passed"</formula>
    </cfRule>
    <cfRule type="beginsWith" dxfId="1785" priority="236" stopIfTrue="1" operator="beginsWith" text="Completed">
      <formula>LEFT(E15,LEN("Completed"))="Completed"</formula>
    </cfRule>
    <cfRule type="beginsWith" dxfId="1784" priority="237" stopIfTrue="1" operator="beginsWith" text="Partial">
      <formula>LEFT(E15,LEN("Partial"))="Partial"</formula>
    </cfRule>
    <cfRule type="beginsWith" dxfId="1783" priority="238" stopIfTrue="1" operator="beginsWith" text="Missing">
      <formula>LEFT(E15,LEN("Missing"))="Missing"</formula>
    </cfRule>
    <cfRule type="beginsWith" dxfId="1782" priority="239" stopIfTrue="1" operator="beginsWith" text="Untested">
      <formula>LEFT(E15,LEN("Untested"))="Untested"</formula>
    </cfRule>
    <cfRule type="notContainsBlanks" dxfId="1781" priority="240" stopIfTrue="1">
      <formula>LEN(TRIM(E15))&gt;0</formula>
    </cfRule>
  </conditionalFormatting>
  <conditionalFormatting sqref="E16">
    <cfRule type="beginsWith" dxfId="1780" priority="225" stopIfTrue="1" operator="beginsWith" text="Not Applicable">
      <formula>LEFT(E16,LEN("Not Applicable"))="Not Applicable"</formula>
    </cfRule>
    <cfRule type="beginsWith" dxfId="1779" priority="226" stopIfTrue="1" operator="beginsWith" text="Waived">
      <formula>LEFT(E16,LEN("Waived"))="Waived"</formula>
    </cfRule>
    <cfRule type="beginsWith" dxfId="1778" priority="227" stopIfTrue="1" operator="beginsWith" text="Pre-Passed">
      <formula>LEFT(E16,LEN("Pre-Passed"))="Pre-Passed"</formula>
    </cfRule>
    <cfRule type="beginsWith" dxfId="1777" priority="228" stopIfTrue="1" operator="beginsWith" text="Completed">
      <formula>LEFT(E16,LEN("Completed"))="Completed"</formula>
    </cfRule>
    <cfRule type="beginsWith" dxfId="1776" priority="229" stopIfTrue="1" operator="beginsWith" text="Partial">
      <formula>LEFT(E16,LEN("Partial"))="Partial"</formula>
    </cfRule>
    <cfRule type="beginsWith" dxfId="1775" priority="230" stopIfTrue="1" operator="beginsWith" text="Missing">
      <formula>LEFT(E16,LEN("Missing"))="Missing"</formula>
    </cfRule>
    <cfRule type="beginsWith" dxfId="1774" priority="231" stopIfTrue="1" operator="beginsWith" text="Untested">
      <formula>LEFT(E16,LEN("Untested"))="Untested"</formula>
    </cfRule>
    <cfRule type="notContainsBlanks" dxfId="1773" priority="232" stopIfTrue="1">
      <formula>LEN(TRIM(E16))&gt;0</formula>
    </cfRule>
  </conditionalFormatting>
  <conditionalFormatting sqref="E18:E21">
    <cfRule type="beginsWith" dxfId="1772" priority="217" stopIfTrue="1" operator="beginsWith" text="Not Applicable">
      <formula>LEFT(E18,LEN("Not Applicable"))="Not Applicable"</formula>
    </cfRule>
    <cfRule type="beginsWith" dxfId="1771" priority="218" stopIfTrue="1" operator="beginsWith" text="Waived">
      <formula>LEFT(E18,LEN("Waived"))="Waived"</formula>
    </cfRule>
    <cfRule type="beginsWith" dxfId="1770" priority="219" stopIfTrue="1" operator="beginsWith" text="Pre-Passed">
      <formula>LEFT(E18,LEN("Pre-Passed"))="Pre-Passed"</formula>
    </cfRule>
    <cfRule type="beginsWith" dxfId="1769" priority="220" stopIfTrue="1" operator="beginsWith" text="Completed">
      <formula>LEFT(E18,LEN("Completed"))="Completed"</formula>
    </cfRule>
    <cfRule type="beginsWith" dxfId="1768" priority="221" stopIfTrue="1" operator="beginsWith" text="Partial">
      <formula>LEFT(E18,LEN("Partial"))="Partial"</formula>
    </cfRule>
    <cfRule type="beginsWith" dxfId="1767" priority="222" stopIfTrue="1" operator="beginsWith" text="Missing">
      <formula>LEFT(E18,LEN("Missing"))="Missing"</formula>
    </cfRule>
    <cfRule type="beginsWith" dxfId="1766" priority="223" stopIfTrue="1" operator="beginsWith" text="Untested">
      <formula>LEFT(E18,LEN("Untested"))="Untested"</formula>
    </cfRule>
    <cfRule type="notContainsBlanks" dxfId="1765" priority="224" stopIfTrue="1">
      <formula>LEN(TRIM(E18))&gt;0</formula>
    </cfRule>
  </conditionalFormatting>
  <conditionalFormatting sqref="E24">
    <cfRule type="beginsWith" dxfId="1764" priority="209" stopIfTrue="1" operator="beginsWith" text="Not Applicable">
      <formula>LEFT(E24,LEN("Not Applicable"))="Not Applicable"</formula>
    </cfRule>
    <cfRule type="beginsWith" dxfId="1763" priority="210" stopIfTrue="1" operator="beginsWith" text="Waived">
      <formula>LEFT(E24,LEN("Waived"))="Waived"</formula>
    </cfRule>
    <cfRule type="beginsWith" dxfId="1762" priority="211" stopIfTrue="1" operator="beginsWith" text="Pre-Passed">
      <formula>LEFT(E24,LEN("Pre-Passed"))="Pre-Passed"</formula>
    </cfRule>
    <cfRule type="beginsWith" dxfId="1761" priority="212" stopIfTrue="1" operator="beginsWith" text="Completed">
      <formula>LEFT(E24,LEN("Completed"))="Completed"</formula>
    </cfRule>
    <cfRule type="beginsWith" dxfId="1760" priority="213" stopIfTrue="1" operator="beginsWith" text="Partial">
      <formula>LEFT(E24,LEN("Partial"))="Partial"</formula>
    </cfRule>
    <cfRule type="beginsWith" dxfId="1759" priority="214" stopIfTrue="1" operator="beginsWith" text="Missing">
      <formula>LEFT(E24,LEN("Missing"))="Missing"</formula>
    </cfRule>
    <cfRule type="beginsWith" dxfId="1758" priority="215" stopIfTrue="1" operator="beginsWith" text="Untested">
      <formula>LEFT(E24,LEN("Untested"))="Untested"</formula>
    </cfRule>
    <cfRule type="notContainsBlanks" dxfId="1757" priority="216" stopIfTrue="1">
      <formula>LEN(TRIM(E24))&gt;0</formula>
    </cfRule>
  </conditionalFormatting>
  <conditionalFormatting sqref="E28">
    <cfRule type="beginsWith" dxfId="1756" priority="201" stopIfTrue="1" operator="beginsWith" text="Not Applicable">
      <formula>LEFT(E28,LEN("Not Applicable"))="Not Applicable"</formula>
    </cfRule>
    <cfRule type="beginsWith" dxfId="1755" priority="202" stopIfTrue="1" operator="beginsWith" text="Waived">
      <formula>LEFT(E28,LEN("Waived"))="Waived"</formula>
    </cfRule>
    <cfRule type="beginsWith" dxfId="1754" priority="203" stopIfTrue="1" operator="beginsWith" text="Pre-Passed">
      <formula>LEFT(E28,LEN("Pre-Passed"))="Pre-Passed"</formula>
    </cfRule>
    <cfRule type="beginsWith" dxfId="1753" priority="204" stopIfTrue="1" operator="beginsWith" text="Completed">
      <formula>LEFT(E28,LEN("Completed"))="Completed"</formula>
    </cfRule>
    <cfRule type="beginsWith" dxfId="1752" priority="205" stopIfTrue="1" operator="beginsWith" text="Partial">
      <formula>LEFT(E28,LEN("Partial"))="Partial"</formula>
    </cfRule>
    <cfRule type="beginsWith" dxfId="1751" priority="206" stopIfTrue="1" operator="beginsWith" text="Missing">
      <formula>LEFT(E28,LEN("Missing"))="Missing"</formula>
    </cfRule>
    <cfRule type="beginsWith" dxfId="1750" priority="207" stopIfTrue="1" operator="beginsWith" text="Untested">
      <formula>LEFT(E28,LEN("Untested"))="Untested"</formula>
    </cfRule>
    <cfRule type="notContainsBlanks" dxfId="1749" priority="208" stopIfTrue="1">
      <formula>LEN(TRIM(E28))&gt;0</formula>
    </cfRule>
  </conditionalFormatting>
  <conditionalFormatting sqref="E23">
    <cfRule type="beginsWith" dxfId="1748" priority="193" stopIfTrue="1" operator="beginsWith" text="Not Applicable">
      <formula>LEFT(E23,LEN("Not Applicable"))="Not Applicable"</formula>
    </cfRule>
    <cfRule type="beginsWith" dxfId="1747" priority="194" stopIfTrue="1" operator="beginsWith" text="Waived">
      <formula>LEFT(E23,LEN("Waived"))="Waived"</formula>
    </cfRule>
    <cfRule type="beginsWith" dxfId="1746" priority="195" stopIfTrue="1" operator="beginsWith" text="Pre-Passed">
      <formula>LEFT(E23,LEN("Pre-Passed"))="Pre-Passed"</formula>
    </cfRule>
    <cfRule type="beginsWith" dxfId="1745" priority="196" stopIfTrue="1" operator="beginsWith" text="Completed">
      <formula>LEFT(E23,LEN("Completed"))="Completed"</formula>
    </cfRule>
    <cfRule type="beginsWith" dxfId="1744" priority="197" stopIfTrue="1" operator="beginsWith" text="Partial">
      <formula>LEFT(E23,LEN("Partial"))="Partial"</formula>
    </cfRule>
    <cfRule type="beginsWith" dxfId="1743" priority="198" stopIfTrue="1" operator="beginsWith" text="Missing">
      <formula>LEFT(E23,LEN("Missing"))="Missing"</formula>
    </cfRule>
    <cfRule type="beginsWith" dxfId="1742" priority="199" stopIfTrue="1" operator="beginsWith" text="Untested">
      <formula>LEFT(E23,LEN("Untested"))="Untested"</formula>
    </cfRule>
    <cfRule type="notContainsBlanks" dxfId="1741" priority="200" stopIfTrue="1">
      <formula>LEN(TRIM(E23))&gt;0</formula>
    </cfRule>
  </conditionalFormatting>
  <conditionalFormatting sqref="E26:E27">
    <cfRule type="beginsWith" dxfId="1740" priority="185" stopIfTrue="1" operator="beginsWith" text="Not Applicable">
      <formula>LEFT(E26,LEN("Not Applicable"))="Not Applicable"</formula>
    </cfRule>
    <cfRule type="beginsWith" dxfId="1739" priority="186" stopIfTrue="1" operator="beginsWith" text="Waived">
      <formula>LEFT(E26,LEN("Waived"))="Waived"</formula>
    </cfRule>
    <cfRule type="beginsWith" dxfId="1738" priority="187" stopIfTrue="1" operator="beginsWith" text="Pre-Passed">
      <formula>LEFT(E26,LEN("Pre-Passed"))="Pre-Passed"</formula>
    </cfRule>
    <cfRule type="beginsWith" dxfId="1737" priority="188" stopIfTrue="1" operator="beginsWith" text="Completed">
      <formula>LEFT(E26,LEN("Completed"))="Completed"</formula>
    </cfRule>
    <cfRule type="beginsWith" dxfId="1736" priority="189" stopIfTrue="1" operator="beginsWith" text="Partial">
      <formula>LEFT(E26,LEN("Partial"))="Partial"</formula>
    </cfRule>
    <cfRule type="beginsWith" dxfId="1735" priority="190" stopIfTrue="1" operator="beginsWith" text="Missing">
      <formula>LEFT(E26,LEN("Missing"))="Missing"</formula>
    </cfRule>
    <cfRule type="beginsWith" dxfId="1734" priority="191" stopIfTrue="1" operator="beginsWith" text="Untested">
      <formula>LEFT(E26,LEN("Untested"))="Untested"</formula>
    </cfRule>
    <cfRule type="notContainsBlanks" dxfId="1733" priority="192" stopIfTrue="1">
      <formula>LEN(TRIM(E26))&gt;0</formula>
    </cfRule>
  </conditionalFormatting>
  <conditionalFormatting sqref="E29">
    <cfRule type="beginsWith" dxfId="1732" priority="177" stopIfTrue="1" operator="beginsWith" text="Not Applicable">
      <formula>LEFT(E29,LEN("Not Applicable"))="Not Applicable"</formula>
    </cfRule>
    <cfRule type="beginsWith" dxfId="1731" priority="178" stopIfTrue="1" operator="beginsWith" text="Waived">
      <formula>LEFT(E29,LEN("Waived"))="Waived"</formula>
    </cfRule>
    <cfRule type="beginsWith" dxfId="1730" priority="179" stopIfTrue="1" operator="beginsWith" text="Pre-Passed">
      <formula>LEFT(E29,LEN("Pre-Passed"))="Pre-Passed"</formula>
    </cfRule>
    <cfRule type="beginsWith" dxfId="1729" priority="180" stopIfTrue="1" operator="beginsWith" text="Completed">
      <formula>LEFT(E29,LEN("Completed"))="Completed"</formula>
    </cfRule>
    <cfRule type="beginsWith" dxfId="1728" priority="181" stopIfTrue="1" operator="beginsWith" text="Partial">
      <formula>LEFT(E29,LEN("Partial"))="Partial"</formula>
    </cfRule>
    <cfRule type="beginsWith" dxfId="1727" priority="182" stopIfTrue="1" operator="beginsWith" text="Missing">
      <formula>LEFT(E29,LEN("Missing"))="Missing"</formula>
    </cfRule>
    <cfRule type="beginsWith" dxfId="1726" priority="183" stopIfTrue="1" operator="beginsWith" text="Untested">
      <formula>LEFT(E29,LEN("Untested"))="Untested"</formula>
    </cfRule>
    <cfRule type="notContainsBlanks" dxfId="1725" priority="184" stopIfTrue="1">
      <formula>LEN(TRIM(E29))&gt;0</formula>
    </cfRule>
  </conditionalFormatting>
  <conditionalFormatting sqref="E25">
    <cfRule type="beginsWith" dxfId="1724" priority="169" stopIfTrue="1" operator="beginsWith" text="Not Applicable">
      <formula>LEFT(E25,LEN("Not Applicable"))="Not Applicable"</formula>
    </cfRule>
    <cfRule type="beginsWith" dxfId="1723" priority="170" stopIfTrue="1" operator="beginsWith" text="Waived">
      <formula>LEFT(E25,LEN("Waived"))="Waived"</formula>
    </cfRule>
    <cfRule type="beginsWith" dxfId="1722" priority="171" stopIfTrue="1" operator="beginsWith" text="Pre-Passed">
      <formula>LEFT(E25,LEN("Pre-Passed"))="Pre-Passed"</formula>
    </cfRule>
    <cfRule type="beginsWith" dxfId="1721" priority="172" stopIfTrue="1" operator="beginsWith" text="Completed">
      <formula>LEFT(E25,LEN("Completed"))="Completed"</formula>
    </cfRule>
    <cfRule type="beginsWith" dxfId="1720" priority="173" stopIfTrue="1" operator="beginsWith" text="Partial">
      <formula>LEFT(E25,LEN("Partial"))="Partial"</formula>
    </cfRule>
    <cfRule type="beginsWith" dxfId="1719" priority="174" stopIfTrue="1" operator="beginsWith" text="Missing">
      <formula>LEFT(E25,LEN("Missing"))="Missing"</formula>
    </cfRule>
    <cfRule type="beginsWith" dxfId="1718" priority="175" stopIfTrue="1" operator="beginsWith" text="Untested">
      <formula>LEFT(E25,LEN("Untested"))="Untested"</formula>
    </cfRule>
    <cfRule type="notContainsBlanks" dxfId="1717" priority="176" stopIfTrue="1">
      <formula>LEN(TRIM(E25))&gt;0</formula>
    </cfRule>
  </conditionalFormatting>
  <conditionalFormatting sqref="E22">
    <cfRule type="beginsWith" dxfId="1716" priority="161" stopIfTrue="1" operator="beginsWith" text="Not Applicable">
      <formula>LEFT(E22,LEN("Not Applicable"))="Not Applicable"</formula>
    </cfRule>
    <cfRule type="beginsWith" dxfId="1715" priority="162" stopIfTrue="1" operator="beginsWith" text="Waived">
      <formula>LEFT(E22,LEN("Waived"))="Waived"</formula>
    </cfRule>
    <cfRule type="beginsWith" dxfId="1714" priority="163" stopIfTrue="1" operator="beginsWith" text="Pre-Passed">
      <formula>LEFT(E22,LEN("Pre-Passed"))="Pre-Passed"</formula>
    </cfRule>
    <cfRule type="beginsWith" dxfId="1713" priority="164" stopIfTrue="1" operator="beginsWith" text="Completed">
      <formula>LEFT(E22,LEN("Completed"))="Completed"</formula>
    </cfRule>
    <cfRule type="beginsWith" dxfId="1712" priority="165" stopIfTrue="1" operator="beginsWith" text="Partial">
      <formula>LEFT(E22,LEN("Partial"))="Partial"</formula>
    </cfRule>
    <cfRule type="beginsWith" dxfId="1711" priority="166" stopIfTrue="1" operator="beginsWith" text="Missing">
      <formula>LEFT(E22,LEN("Missing"))="Missing"</formula>
    </cfRule>
    <cfRule type="beginsWith" dxfId="1710" priority="167" stopIfTrue="1" operator="beginsWith" text="Untested">
      <formula>LEFT(E22,LEN("Untested"))="Untested"</formula>
    </cfRule>
    <cfRule type="notContainsBlanks" dxfId="1709" priority="168" stopIfTrue="1">
      <formula>LEN(TRIM(E22))&gt;0</formula>
    </cfRule>
  </conditionalFormatting>
  <conditionalFormatting sqref="E49">
    <cfRule type="beginsWith" dxfId="1708" priority="153" stopIfTrue="1" operator="beginsWith" text="Not Applicable">
      <formula>LEFT(E49,LEN("Not Applicable"))="Not Applicable"</formula>
    </cfRule>
    <cfRule type="beginsWith" dxfId="1707" priority="154" stopIfTrue="1" operator="beginsWith" text="Waived">
      <formula>LEFT(E49,LEN("Waived"))="Waived"</formula>
    </cfRule>
    <cfRule type="beginsWith" dxfId="1706" priority="155" stopIfTrue="1" operator="beginsWith" text="Pre-Passed">
      <formula>LEFT(E49,LEN("Pre-Passed"))="Pre-Passed"</formula>
    </cfRule>
    <cfRule type="beginsWith" dxfId="1705" priority="156" stopIfTrue="1" operator="beginsWith" text="Completed">
      <formula>LEFT(E49,LEN("Completed"))="Completed"</formula>
    </cfRule>
    <cfRule type="beginsWith" dxfId="1704" priority="157" stopIfTrue="1" operator="beginsWith" text="Partial">
      <formula>LEFT(E49,LEN("Partial"))="Partial"</formula>
    </cfRule>
    <cfRule type="beginsWith" dxfId="1703" priority="158" stopIfTrue="1" operator="beginsWith" text="Missing">
      <formula>LEFT(E49,LEN("Missing"))="Missing"</formula>
    </cfRule>
    <cfRule type="beginsWith" dxfId="1702" priority="159" stopIfTrue="1" operator="beginsWith" text="Untested">
      <formula>LEFT(E49,LEN("Untested"))="Untested"</formula>
    </cfRule>
    <cfRule type="notContainsBlanks" dxfId="1701" priority="160" stopIfTrue="1">
      <formula>LEN(TRIM(E49))&gt;0</formula>
    </cfRule>
  </conditionalFormatting>
  <conditionalFormatting sqref="E51">
    <cfRule type="beginsWith" dxfId="1700" priority="145" stopIfTrue="1" operator="beginsWith" text="Not Applicable">
      <formula>LEFT(E51,LEN("Not Applicable"))="Not Applicable"</formula>
    </cfRule>
    <cfRule type="beginsWith" dxfId="1699" priority="146" stopIfTrue="1" operator="beginsWith" text="Waived">
      <formula>LEFT(E51,LEN("Waived"))="Waived"</formula>
    </cfRule>
    <cfRule type="beginsWith" dxfId="1698" priority="147" stopIfTrue="1" operator="beginsWith" text="Pre-Passed">
      <formula>LEFT(E51,LEN("Pre-Passed"))="Pre-Passed"</formula>
    </cfRule>
    <cfRule type="beginsWith" dxfId="1697" priority="148" stopIfTrue="1" operator="beginsWith" text="Completed">
      <formula>LEFT(E51,LEN("Completed"))="Completed"</formula>
    </cfRule>
    <cfRule type="beginsWith" dxfId="1696" priority="149" stopIfTrue="1" operator="beginsWith" text="Partial">
      <formula>LEFT(E51,LEN("Partial"))="Partial"</formula>
    </cfRule>
    <cfRule type="beginsWith" dxfId="1695" priority="150" stopIfTrue="1" operator="beginsWith" text="Missing">
      <formula>LEFT(E51,LEN("Missing"))="Missing"</formula>
    </cfRule>
    <cfRule type="beginsWith" dxfId="1694" priority="151" stopIfTrue="1" operator="beginsWith" text="Untested">
      <formula>LEFT(E51,LEN("Untested"))="Untested"</formula>
    </cfRule>
    <cfRule type="notContainsBlanks" dxfId="1693" priority="152" stopIfTrue="1">
      <formula>LEN(TRIM(E51))&gt;0</formula>
    </cfRule>
  </conditionalFormatting>
  <conditionalFormatting sqref="E52">
    <cfRule type="beginsWith" dxfId="1692" priority="137" stopIfTrue="1" operator="beginsWith" text="Not Applicable">
      <formula>LEFT(E52,LEN("Not Applicable"))="Not Applicable"</formula>
    </cfRule>
    <cfRule type="beginsWith" dxfId="1691" priority="138" stopIfTrue="1" operator="beginsWith" text="Waived">
      <formula>LEFT(E52,LEN("Waived"))="Waived"</formula>
    </cfRule>
    <cfRule type="beginsWith" dxfId="1690" priority="139" stopIfTrue="1" operator="beginsWith" text="Pre-Passed">
      <formula>LEFT(E52,LEN("Pre-Passed"))="Pre-Passed"</formula>
    </cfRule>
    <cfRule type="beginsWith" dxfId="1689" priority="140" stopIfTrue="1" operator="beginsWith" text="Completed">
      <formula>LEFT(E52,LEN("Completed"))="Completed"</formula>
    </cfRule>
    <cfRule type="beginsWith" dxfId="1688" priority="141" stopIfTrue="1" operator="beginsWith" text="Partial">
      <formula>LEFT(E52,LEN("Partial"))="Partial"</formula>
    </cfRule>
    <cfRule type="beginsWith" dxfId="1687" priority="142" stopIfTrue="1" operator="beginsWith" text="Missing">
      <formula>LEFT(E52,LEN("Missing"))="Missing"</formula>
    </cfRule>
    <cfRule type="beginsWith" dxfId="1686" priority="143" stopIfTrue="1" operator="beginsWith" text="Untested">
      <formula>LEFT(E52,LEN("Untested"))="Untested"</formula>
    </cfRule>
    <cfRule type="notContainsBlanks" dxfId="1685" priority="144" stopIfTrue="1">
      <formula>LEN(TRIM(E52))&gt;0</formula>
    </cfRule>
  </conditionalFormatting>
  <conditionalFormatting sqref="E53">
    <cfRule type="beginsWith" dxfId="1684" priority="129" stopIfTrue="1" operator="beginsWith" text="Not Applicable">
      <formula>LEFT(E53,LEN("Not Applicable"))="Not Applicable"</formula>
    </cfRule>
    <cfRule type="beginsWith" dxfId="1683" priority="130" stopIfTrue="1" operator="beginsWith" text="Waived">
      <formula>LEFT(E53,LEN("Waived"))="Waived"</formula>
    </cfRule>
    <cfRule type="beginsWith" dxfId="1682" priority="131" stopIfTrue="1" operator="beginsWith" text="Pre-Passed">
      <formula>LEFT(E53,LEN("Pre-Passed"))="Pre-Passed"</formula>
    </cfRule>
    <cfRule type="beginsWith" dxfId="1681" priority="132" stopIfTrue="1" operator="beginsWith" text="Completed">
      <formula>LEFT(E53,LEN("Completed"))="Completed"</formula>
    </cfRule>
    <cfRule type="beginsWith" dxfId="1680" priority="133" stopIfTrue="1" operator="beginsWith" text="Partial">
      <formula>LEFT(E53,LEN("Partial"))="Partial"</formula>
    </cfRule>
    <cfRule type="beginsWith" dxfId="1679" priority="134" stopIfTrue="1" operator="beginsWith" text="Missing">
      <formula>LEFT(E53,LEN("Missing"))="Missing"</formula>
    </cfRule>
    <cfRule type="beginsWith" dxfId="1678" priority="135" stopIfTrue="1" operator="beginsWith" text="Untested">
      <formula>LEFT(E53,LEN("Untested"))="Untested"</formula>
    </cfRule>
    <cfRule type="notContainsBlanks" dxfId="1677" priority="136" stopIfTrue="1">
      <formula>LEN(TRIM(E53))&gt;0</formula>
    </cfRule>
  </conditionalFormatting>
  <conditionalFormatting sqref="E62">
    <cfRule type="beginsWith" dxfId="1676" priority="121" stopIfTrue="1" operator="beginsWith" text="Not Applicable">
      <formula>LEFT(E62,LEN("Not Applicable"))="Not Applicable"</formula>
    </cfRule>
    <cfRule type="beginsWith" dxfId="1675" priority="122" stopIfTrue="1" operator="beginsWith" text="Waived">
      <formula>LEFT(E62,LEN("Waived"))="Waived"</formula>
    </cfRule>
    <cfRule type="beginsWith" dxfId="1674" priority="123" stopIfTrue="1" operator="beginsWith" text="Pre-Passed">
      <formula>LEFT(E62,LEN("Pre-Passed"))="Pre-Passed"</formula>
    </cfRule>
    <cfRule type="beginsWith" dxfId="1673" priority="124" stopIfTrue="1" operator="beginsWith" text="Completed">
      <formula>LEFT(E62,LEN("Completed"))="Completed"</formula>
    </cfRule>
    <cfRule type="beginsWith" dxfId="1672" priority="125" stopIfTrue="1" operator="beginsWith" text="Partial">
      <formula>LEFT(E62,LEN("Partial"))="Partial"</formula>
    </cfRule>
    <cfRule type="beginsWith" dxfId="1671" priority="126" stopIfTrue="1" operator="beginsWith" text="Missing">
      <formula>LEFT(E62,LEN("Missing"))="Missing"</formula>
    </cfRule>
    <cfRule type="beginsWith" dxfId="1670" priority="127" stopIfTrue="1" operator="beginsWith" text="Untested">
      <formula>LEFT(E62,LEN("Untested"))="Untested"</formula>
    </cfRule>
    <cfRule type="notContainsBlanks" dxfId="1669" priority="128" stopIfTrue="1">
      <formula>LEN(TRIM(E62))&gt;0</formula>
    </cfRule>
  </conditionalFormatting>
  <conditionalFormatting sqref="E82">
    <cfRule type="beginsWith" dxfId="1668" priority="113" stopIfTrue="1" operator="beginsWith" text="Not Applicable">
      <formula>LEFT(E82,LEN("Not Applicable"))="Not Applicable"</formula>
    </cfRule>
    <cfRule type="beginsWith" dxfId="1667" priority="114" stopIfTrue="1" operator="beginsWith" text="Waived">
      <formula>LEFT(E82,LEN("Waived"))="Waived"</formula>
    </cfRule>
    <cfRule type="beginsWith" dxfId="1666" priority="115" stopIfTrue="1" operator="beginsWith" text="Pre-Passed">
      <formula>LEFT(E82,LEN("Pre-Passed"))="Pre-Passed"</formula>
    </cfRule>
    <cfRule type="beginsWith" dxfId="1665" priority="116" stopIfTrue="1" operator="beginsWith" text="Completed">
      <formula>LEFT(E82,LEN("Completed"))="Completed"</formula>
    </cfRule>
    <cfRule type="beginsWith" dxfId="1664" priority="117" stopIfTrue="1" operator="beginsWith" text="Partial">
      <formula>LEFT(E82,LEN("Partial"))="Partial"</formula>
    </cfRule>
    <cfRule type="beginsWith" dxfId="1663" priority="118" stopIfTrue="1" operator="beginsWith" text="Missing">
      <formula>LEFT(E82,LEN("Missing"))="Missing"</formula>
    </cfRule>
    <cfRule type="beginsWith" dxfId="1662" priority="119" stopIfTrue="1" operator="beginsWith" text="Untested">
      <formula>LEFT(E82,LEN("Untested"))="Untested"</formula>
    </cfRule>
    <cfRule type="notContainsBlanks" dxfId="1661" priority="120" stopIfTrue="1">
      <formula>LEN(TRIM(E82))&gt;0</formula>
    </cfRule>
  </conditionalFormatting>
  <conditionalFormatting sqref="E83">
    <cfRule type="beginsWith" dxfId="1660" priority="105" stopIfTrue="1" operator="beginsWith" text="Not Applicable">
      <formula>LEFT(E83,LEN("Not Applicable"))="Not Applicable"</formula>
    </cfRule>
    <cfRule type="beginsWith" dxfId="1659" priority="106" stopIfTrue="1" operator="beginsWith" text="Waived">
      <formula>LEFT(E83,LEN("Waived"))="Waived"</formula>
    </cfRule>
    <cfRule type="beginsWith" dxfId="1658" priority="107" stopIfTrue="1" operator="beginsWith" text="Pre-Passed">
      <formula>LEFT(E83,LEN("Pre-Passed"))="Pre-Passed"</formula>
    </cfRule>
    <cfRule type="beginsWith" dxfId="1657" priority="108" stopIfTrue="1" operator="beginsWith" text="Completed">
      <formula>LEFT(E83,LEN("Completed"))="Completed"</formula>
    </cfRule>
    <cfRule type="beginsWith" dxfId="1656" priority="109" stopIfTrue="1" operator="beginsWith" text="Partial">
      <formula>LEFT(E83,LEN("Partial"))="Partial"</formula>
    </cfRule>
    <cfRule type="beginsWith" dxfId="1655" priority="110" stopIfTrue="1" operator="beginsWith" text="Missing">
      <formula>LEFT(E83,LEN("Missing"))="Missing"</formula>
    </cfRule>
    <cfRule type="beginsWith" dxfId="1654" priority="111" stopIfTrue="1" operator="beginsWith" text="Untested">
      <formula>LEFT(E83,LEN("Untested"))="Untested"</formula>
    </cfRule>
    <cfRule type="notContainsBlanks" dxfId="1653" priority="112" stopIfTrue="1">
      <formula>LEN(TRIM(E83))&gt;0</formula>
    </cfRule>
  </conditionalFormatting>
  <conditionalFormatting sqref="E84">
    <cfRule type="beginsWith" dxfId="1652" priority="97" stopIfTrue="1" operator="beginsWith" text="Not Applicable">
      <formula>LEFT(E84,LEN("Not Applicable"))="Not Applicable"</formula>
    </cfRule>
    <cfRule type="beginsWith" dxfId="1651" priority="98" stopIfTrue="1" operator="beginsWith" text="Waived">
      <formula>LEFT(E84,LEN("Waived"))="Waived"</formula>
    </cfRule>
    <cfRule type="beginsWith" dxfId="1650" priority="99" stopIfTrue="1" operator="beginsWith" text="Pre-Passed">
      <formula>LEFT(E84,LEN("Pre-Passed"))="Pre-Passed"</formula>
    </cfRule>
    <cfRule type="beginsWith" dxfId="1649" priority="100" stopIfTrue="1" operator="beginsWith" text="Completed">
      <formula>LEFT(E84,LEN("Completed"))="Completed"</formula>
    </cfRule>
    <cfRule type="beginsWith" dxfId="1648" priority="101" stopIfTrue="1" operator="beginsWith" text="Partial">
      <formula>LEFT(E84,LEN("Partial"))="Partial"</formula>
    </cfRule>
    <cfRule type="beginsWith" dxfId="1647" priority="102" stopIfTrue="1" operator="beginsWith" text="Missing">
      <formula>LEFT(E84,LEN("Missing"))="Missing"</formula>
    </cfRule>
    <cfRule type="beginsWith" dxfId="1646" priority="103" stopIfTrue="1" operator="beginsWith" text="Untested">
      <formula>LEFT(E84,LEN("Untested"))="Untested"</formula>
    </cfRule>
    <cfRule type="notContainsBlanks" dxfId="1645" priority="104" stopIfTrue="1">
      <formula>LEN(TRIM(E84))&gt;0</formula>
    </cfRule>
  </conditionalFormatting>
  <conditionalFormatting sqref="E86">
    <cfRule type="beginsWith" dxfId="1644" priority="89" stopIfTrue="1" operator="beginsWith" text="Not Applicable">
      <formula>LEFT(E86,LEN("Not Applicable"))="Not Applicable"</formula>
    </cfRule>
    <cfRule type="beginsWith" dxfId="1643" priority="90" stopIfTrue="1" operator="beginsWith" text="Waived">
      <formula>LEFT(E86,LEN("Waived"))="Waived"</formula>
    </cfRule>
    <cfRule type="beginsWith" dxfId="1642" priority="91" stopIfTrue="1" operator="beginsWith" text="Pre-Passed">
      <formula>LEFT(E86,LEN("Pre-Passed"))="Pre-Passed"</formula>
    </cfRule>
    <cfRule type="beginsWith" dxfId="1641" priority="92" stopIfTrue="1" operator="beginsWith" text="Completed">
      <formula>LEFT(E86,LEN("Completed"))="Completed"</formula>
    </cfRule>
    <cfRule type="beginsWith" dxfId="1640" priority="93" stopIfTrue="1" operator="beginsWith" text="Partial">
      <formula>LEFT(E86,LEN("Partial"))="Partial"</formula>
    </cfRule>
    <cfRule type="beginsWith" dxfId="1639" priority="94" stopIfTrue="1" operator="beginsWith" text="Missing">
      <formula>LEFT(E86,LEN("Missing"))="Missing"</formula>
    </cfRule>
    <cfRule type="beginsWith" dxfId="1638" priority="95" stopIfTrue="1" operator="beginsWith" text="Untested">
      <formula>LEFT(E86,LEN("Untested"))="Untested"</formula>
    </cfRule>
    <cfRule type="notContainsBlanks" dxfId="1637" priority="96" stopIfTrue="1">
      <formula>LEN(TRIM(E86))&gt;0</formula>
    </cfRule>
  </conditionalFormatting>
  <conditionalFormatting sqref="E97">
    <cfRule type="beginsWith" dxfId="1636" priority="81" stopIfTrue="1" operator="beginsWith" text="Not Applicable">
      <formula>LEFT(E97,LEN("Not Applicable"))="Not Applicable"</formula>
    </cfRule>
    <cfRule type="beginsWith" dxfId="1635" priority="82" stopIfTrue="1" operator="beginsWith" text="Waived">
      <formula>LEFT(E97,LEN("Waived"))="Waived"</formula>
    </cfRule>
    <cfRule type="beginsWith" dxfId="1634" priority="83" stopIfTrue="1" operator="beginsWith" text="Pre-Passed">
      <formula>LEFT(E97,LEN("Pre-Passed"))="Pre-Passed"</formula>
    </cfRule>
    <cfRule type="beginsWith" dxfId="1633" priority="84" stopIfTrue="1" operator="beginsWith" text="Completed">
      <formula>LEFT(E97,LEN("Completed"))="Completed"</formula>
    </cfRule>
    <cfRule type="beginsWith" dxfId="1632" priority="85" stopIfTrue="1" operator="beginsWith" text="Partial">
      <formula>LEFT(E97,LEN("Partial"))="Partial"</formula>
    </cfRule>
    <cfRule type="beginsWith" dxfId="1631" priority="86" stopIfTrue="1" operator="beginsWith" text="Missing">
      <formula>LEFT(E97,LEN("Missing"))="Missing"</formula>
    </cfRule>
    <cfRule type="beginsWith" dxfId="1630" priority="87" stopIfTrue="1" operator="beginsWith" text="Untested">
      <formula>LEFT(E97,LEN("Untested"))="Untested"</formula>
    </cfRule>
    <cfRule type="notContainsBlanks" dxfId="1629" priority="88" stopIfTrue="1">
      <formula>LEN(TRIM(E97))&gt;0</formula>
    </cfRule>
  </conditionalFormatting>
  <conditionalFormatting sqref="E98">
    <cfRule type="beginsWith" dxfId="1628" priority="73" stopIfTrue="1" operator="beginsWith" text="Not Applicable">
      <formula>LEFT(E98,LEN("Not Applicable"))="Not Applicable"</formula>
    </cfRule>
    <cfRule type="beginsWith" dxfId="1627" priority="74" stopIfTrue="1" operator="beginsWith" text="Waived">
      <formula>LEFT(E98,LEN("Waived"))="Waived"</formula>
    </cfRule>
    <cfRule type="beginsWith" dxfId="1626" priority="75" stopIfTrue="1" operator="beginsWith" text="Pre-Passed">
      <formula>LEFT(E98,LEN("Pre-Passed"))="Pre-Passed"</formula>
    </cfRule>
    <cfRule type="beginsWith" dxfId="1625" priority="76" stopIfTrue="1" operator="beginsWith" text="Completed">
      <formula>LEFT(E98,LEN("Completed"))="Completed"</formula>
    </cfRule>
    <cfRule type="beginsWith" dxfId="1624" priority="77" stopIfTrue="1" operator="beginsWith" text="Partial">
      <formula>LEFT(E98,LEN("Partial"))="Partial"</formula>
    </cfRule>
    <cfRule type="beginsWith" dxfId="1623" priority="78" stopIfTrue="1" operator="beginsWith" text="Missing">
      <formula>LEFT(E98,LEN("Missing"))="Missing"</formula>
    </cfRule>
    <cfRule type="beginsWith" dxfId="1622" priority="79" stopIfTrue="1" operator="beginsWith" text="Untested">
      <formula>LEFT(E98,LEN("Untested"))="Untested"</formula>
    </cfRule>
    <cfRule type="notContainsBlanks" dxfId="1621" priority="80" stopIfTrue="1">
      <formula>LEN(TRIM(E98))&gt;0</formula>
    </cfRule>
  </conditionalFormatting>
  <conditionalFormatting sqref="E99">
    <cfRule type="beginsWith" dxfId="1620" priority="65" stopIfTrue="1" operator="beginsWith" text="Not Applicable">
      <formula>LEFT(E99,LEN("Not Applicable"))="Not Applicable"</formula>
    </cfRule>
    <cfRule type="beginsWith" dxfId="1619" priority="66" stopIfTrue="1" operator="beginsWith" text="Waived">
      <formula>LEFT(E99,LEN("Waived"))="Waived"</formula>
    </cfRule>
    <cfRule type="beginsWith" dxfId="1618" priority="67" stopIfTrue="1" operator="beginsWith" text="Pre-Passed">
      <formula>LEFT(E99,LEN("Pre-Passed"))="Pre-Passed"</formula>
    </cfRule>
    <cfRule type="beginsWith" dxfId="1617" priority="68" stopIfTrue="1" operator="beginsWith" text="Completed">
      <formula>LEFT(E99,LEN("Completed"))="Completed"</formula>
    </cfRule>
    <cfRule type="beginsWith" dxfId="1616" priority="69" stopIfTrue="1" operator="beginsWith" text="Partial">
      <formula>LEFT(E99,LEN("Partial"))="Partial"</formula>
    </cfRule>
    <cfRule type="beginsWith" dxfId="1615" priority="70" stopIfTrue="1" operator="beginsWith" text="Missing">
      <formula>LEFT(E99,LEN("Missing"))="Missing"</formula>
    </cfRule>
    <cfRule type="beginsWith" dxfId="1614" priority="71" stopIfTrue="1" operator="beginsWith" text="Untested">
      <formula>LEFT(E99,LEN("Untested"))="Untested"</formula>
    </cfRule>
    <cfRule type="notContainsBlanks" dxfId="1613" priority="72" stopIfTrue="1">
      <formula>LEN(TRIM(E99))&gt;0</formula>
    </cfRule>
  </conditionalFormatting>
  <conditionalFormatting sqref="E108">
    <cfRule type="beginsWith" dxfId="1612" priority="57" stopIfTrue="1" operator="beginsWith" text="Not Applicable">
      <formula>LEFT(E108,LEN("Not Applicable"))="Not Applicable"</formula>
    </cfRule>
    <cfRule type="beginsWith" dxfId="1611" priority="58" stopIfTrue="1" operator="beginsWith" text="Waived">
      <formula>LEFT(E108,LEN("Waived"))="Waived"</formula>
    </cfRule>
    <cfRule type="beginsWith" dxfId="1610" priority="59" stopIfTrue="1" operator="beginsWith" text="Pre-Passed">
      <formula>LEFT(E108,LEN("Pre-Passed"))="Pre-Passed"</formula>
    </cfRule>
    <cfRule type="beginsWith" dxfId="1609" priority="60" stopIfTrue="1" operator="beginsWith" text="Completed">
      <formula>LEFT(E108,LEN("Completed"))="Completed"</formula>
    </cfRule>
    <cfRule type="beginsWith" dxfId="1608" priority="61" stopIfTrue="1" operator="beginsWith" text="Partial">
      <formula>LEFT(E108,LEN("Partial"))="Partial"</formula>
    </cfRule>
    <cfRule type="beginsWith" dxfId="1607" priority="62" stopIfTrue="1" operator="beginsWith" text="Missing">
      <formula>LEFT(E108,LEN("Missing"))="Missing"</formula>
    </cfRule>
    <cfRule type="beginsWith" dxfId="1606" priority="63" stopIfTrue="1" operator="beginsWith" text="Untested">
      <formula>LEFT(E108,LEN("Untested"))="Untested"</formula>
    </cfRule>
    <cfRule type="notContainsBlanks" dxfId="1605" priority="64" stopIfTrue="1">
      <formula>LEN(TRIM(E108))&gt;0</formula>
    </cfRule>
  </conditionalFormatting>
  <conditionalFormatting sqref="E126">
    <cfRule type="beginsWith" dxfId="1604" priority="49" stopIfTrue="1" operator="beginsWith" text="Not Applicable">
      <formula>LEFT(E126,LEN("Not Applicable"))="Not Applicable"</formula>
    </cfRule>
    <cfRule type="beginsWith" dxfId="1603" priority="50" stopIfTrue="1" operator="beginsWith" text="Waived">
      <formula>LEFT(E126,LEN("Waived"))="Waived"</formula>
    </cfRule>
    <cfRule type="beginsWith" dxfId="1602" priority="51" stopIfTrue="1" operator="beginsWith" text="Pre-Passed">
      <formula>LEFT(E126,LEN("Pre-Passed"))="Pre-Passed"</formula>
    </cfRule>
    <cfRule type="beginsWith" dxfId="1601" priority="52" stopIfTrue="1" operator="beginsWith" text="Completed">
      <formula>LEFT(E126,LEN("Completed"))="Completed"</formula>
    </cfRule>
    <cfRule type="beginsWith" dxfId="1600" priority="53" stopIfTrue="1" operator="beginsWith" text="Partial">
      <formula>LEFT(E126,LEN("Partial"))="Partial"</formula>
    </cfRule>
    <cfRule type="beginsWith" dxfId="1599" priority="54" stopIfTrue="1" operator="beginsWith" text="Missing">
      <formula>LEFT(E126,LEN("Missing"))="Missing"</formula>
    </cfRule>
    <cfRule type="beginsWith" dxfId="1598" priority="55" stopIfTrue="1" operator="beginsWith" text="Untested">
      <formula>LEFT(E126,LEN("Untested"))="Untested"</formula>
    </cfRule>
    <cfRule type="notContainsBlanks" dxfId="1597" priority="56" stopIfTrue="1">
      <formula>LEN(TRIM(E126))&gt;0</formula>
    </cfRule>
  </conditionalFormatting>
  <conditionalFormatting sqref="E127">
    <cfRule type="beginsWith" dxfId="1596" priority="41" stopIfTrue="1" operator="beginsWith" text="Not Applicable">
      <formula>LEFT(E127,LEN("Not Applicable"))="Not Applicable"</formula>
    </cfRule>
    <cfRule type="beginsWith" dxfId="1595" priority="42" stopIfTrue="1" operator="beginsWith" text="Waived">
      <formula>LEFT(E127,LEN("Waived"))="Waived"</formula>
    </cfRule>
    <cfRule type="beginsWith" dxfId="1594" priority="43" stopIfTrue="1" operator="beginsWith" text="Pre-Passed">
      <formula>LEFT(E127,LEN("Pre-Passed"))="Pre-Passed"</formula>
    </cfRule>
    <cfRule type="beginsWith" dxfId="1593" priority="44" stopIfTrue="1" operator="beginsWith" text="Completed">
      <formula>LEFT(E127,LEN("Completed"))="Completed"</formula>
    </cfRule>
    <cfRule type="beginsWith" dxfId="1592" priority="45" stopIfTrue="1" operator="beginsWith" text="Partial">
      <formula>LEFT(E127,LEN("Partial"))="Partial"</formula>
    </cfRule>
    <cfRule type="beginsWith" dxfId="1591" priority="46" stopIfTrue="1" operator="beginsWith" text="Missing">
      <formula>LEFT(E127,LEN("Missing"))="Missing"</formula>
    </cfRule>
    <cfRule type="beginsWith" dxfId="1590" priority="47" stopIfTrue="1" operator="beginsWith" text="Untested">
      <formula>LEFT(E127,LEN("Untested"))="Untested"</formula>
    </cfRule>
    <cfRule type="notContainsBlanks" dxfId="1589" priority="48" stopIfTrue="1">
      <formula>LEN(TRIM(E127))&gt;0</formula>
    </cfRule>
  </conditionalFormatting>
  <conditionalFormatting sqref="E128">
    <cfRule type="beginsWith" dxfId="1588" priority="33" stopIfTrue="1" operator="beginsWith" text="Not Applicable">
      <formula>LEFT(E128,LEN("Not Applicable"))="Not Applicable"</formula>
    </cfRule>
    <cfRule type="beginsWith" dxfId="1587" priority="34" stopIfTrue="1" operator="beginsWith" text="Waived">
      <formula>LEFT(E128,LEN("Waived"))="Waived"</formula>
    </cfRule>
    <cfRule type="beginsWith" dxfId="1586" priority="35" stopIfTrue="1" operator="beginsWith" text="Pre-Passed">
      <formula>LEFT(E128,LEN("Pre-Passed"))="Pre-Passed"</formula>
    </cfRule>
    <cfRule type="beginsWith" dxfId="1585" priority="36" stopIfTrue="1" operator="beginsWith" text="Completed">
      <formula>LEFT(E128,LEN("Completed"))="Completed"</formula>
    </cfRule>
    <cfRule type="beginsWith" dxfId="1584" priority="37" stopIfTrue="1" operator="beginsWith" text="Partial">
      <formula>LEFT(E128,LEN("Partial"))="Partial"</formula>
    </cfRule>
    <cfRule type="beginsWith" dxfId="1583" priority="38" stopIfTrue="1" operator="beginsWith" text="Missing">
      <formula>LEFT(E128,LEN("Missing"))="Missing"</formula>
    </cfRule>
    <cfRule type="beginsWith" dxfId="1582" priority="39" stopIfTrue="1" operator="beginsWith" text="Untested">
      <formula>LEFT(E128,LEN("Untested"))="Untested"</formula>
    </cfRule>
    <cfRule type="notContainsBlanks" dxfId="1581" priority="40" stopIfTrue="1">
      <formula>LEN(TRIM(E128))&gt;0</formula>
    </cfRule>
  </conditionalFormatting>
  <conditionalFormatting sqref="E129">
    <cfRule type="beginsWith" dxfId="1580" priority="25" stopIfTrue="1" operator="beginsWith" text="Not Applicable">
      <formula>LEFT(E129,LEN("Not Applicable"))="Not Applicable"</formula>
    </cfRule>
    <cfRule type="beginsWith" dxfId="1579" priority="26" stopIfTrue="1" operator="beginsWith" text="Waived">
      <formula>LEFT(E129,LEN("Waived"))="Waived"</formula>
    </cfRule>
    <cfRule type="beginsWith" dxfId="1578" priority="27" stopIfTrue="1" operator="beginsWith" text="Pre-Passed">
      <formula>LEFT(E129,LEN("Pre-Passed"))="Pre-Passed"</formula>
    </cfRule>
    <cfRule type="beginsWith" dxfId="1577" priority="28" stopIfTrue="1" operator="beginsWith" text="Completed">
      <formula>LEFT(E129,LEN("Completed"))="Completed"</formula>
    </cfRule>
    <cfRule type="beginsWith" dxfId="1576" priority="29" stopIfTrue="1" operator="beginsWith" text="Partial">
      <formula>LEFT(E129,LEN("Partial"))="Partial"</formula>
    </cfRule>
    <cfRule type="beginsWith" dxfId="1575" priority="30" stopIfTrue="1" operator="beginsWith" text="Missing">
      <formula>LEFT(E129,LEN("Missing"))="Missing"</formula>
    </cfRule>
    <cfRule type="beginsWith" dxfId="1574" priority="31" stopIfTrue="1" operator="beginsWith" text="Untested">
      <formula>LEFT(E129,LEN("Untested"))="Untested"</formula>
    </cfRule>
    <cfRule type="notContainsBlanks" dxfId="1573" priority="32" stopIfTrue="1">
      <formula>LEN(TRIM(E129))&gt;0</formula>
    </cfRule>
  </conditionalFormatting>
  <conditionalFormatting sqref="E110">
    <cfRule type="beginsWith" dxfId="1572" priority="17" stopIfTrue="1" operator="beginsWith" text="Not Applicable">
      <formula>LEFT(E110,LEN("Not Applicable"))="Not Applicable"</formula>
    </cfRule>
    <cfRule type="beginsWith" dxfId="1571" priority="18" stopIfTrue="1" operator="beginsWith" text="Waived">
      <formula>LEFT(E110,LEN("Waived"))="Waived"</formula>
    </cfRule>
    <cfRule type="beginsWith" dxfId="1570" priority="19" stopIfTrue="1" operator="beginsWith" text="Pre-Passed">
      <formula>LEFT(E110,LEN("Pre-Passed"))="Pre-Passed"</formula>
    </cfRule>
    <cfRule type="beginsWith" dxfId="1569" priority="20" stopIfTrue="1" operator="beginsWith" text="Completed">
      <formula>LEFT(E110,LEN("Completed"))="Completed"</formula>
    </cfRule>
    <cfRule type="beginsWith" dxfId="1568" priority="21" stopIfTrue="1" operator="beginsWith" text="Partial">
      <formula>LEFT(E110,LEN("Partial"))="Partial"</formula>
    </cfRule>
    <cfRule type="beginsWith" dxfId="1567" priority="22" stopIfTrue="1" operator="beginsWith" text="Missing">
      <formula>LEFT(E110,LEN("Missing"))="Missing"</formula>
    </cfRule>
    <cfRule type="beginsWith" dxfId="1566" priority="23" stopIfTrue="1" operator="beginsWith" text="Untested">
      <formula>LEFT(E110,LEN("Untested"))="Untested"</formula>
    </cfRule>
    <cfRule type="notContainsBlanks" dxfId="1565" priority="24" stopIfTrue="1">
      <formula>LEN(TRIM(E110))&gt;0</formula>
    </cfRule>
  </conditionalFormatting>
  <conditionalFormatting sqref="E100">
    <cfRule type="beginsWith" dxfId="1564" priority="9" stopIfTrue="1" operator="beginsWith" text="Not Applicable">
      <formula>LEFT(E100,LEN("Not Applicable"))="Not Applicable"</formula>
    </cfRule>
    <cfRule type="beginsWith" dxfId="1563" priority="10" stopIfTrue="1" operator="beginsWith" text="Waived">
      <formula>LEFT(E100,LEN("Waived"))="Waived"</formula>
    </cfRule>
    <cfRule type="beginsWith" dxfId="1562" priority="11" stopIfTrue="1" operator="beginsWith" text="Pre-Passed">
      <formula>LEFT(E100,LEN("Pre-Passed"))="Pre-Passed"</formula>
    </cfRule>
    <cfRule type="beginsWith" dxfId="1561" priority="12" stopIfTrue="1" operator="beginsWith" text="Completed">
      <formula>LEFT(E100,LEN("Completed"))="Completed"</formula>
    </cfRule>
    <cfRule type="beginsWith" dxfId="1560" priority="13" stopIfTrue="1" operator="beginsWith" text="Partial">
      <formula>LEFT(E100,LEN("Partial"))="Partial"</formula>
    </cfRule>
    <cfRule type="beginsWith" dxfId="1559" priority="14" stopIfTrue="1" operator="beginsWith" text="Missing">
      <formula>LEFT(E100,LEN("Missing"))="Missing"</formula>
    </cfRule>
    <cfRule type="beginsWith" dxfId="1558" priority="15" stopIfTrue="1" operator="beginsWith" text="Untested">
      <formula>LEFT(E100,LEN("Untested"))="Untested"</formula>
    </cfRule>
    <cfRule type="notContainsBlanks" dxfId="1557" priority="16" stopIfTrue="1">
      <formula>LEN(TRIM(E100))&gt;0</formula>
    </cfRule>
  </conditionalFormatting>
  <conditionalFormatting sqref="E85">
    <cfRule type="beginsWith" dxfId="1556" priority="1" stopIfTrue="1" operator="beginsWith" text="Not Applicable">
      <formula>LEFT(E85,LEN("Not Applicable"))="Not Applicable"</formula>
    </cfRule>
    <cfRule type="beginsWith" dxfId="1555" priority="2" stopIfTrue="1" operator="beginsWith" text="Waived">
      <formula>LEFT(E85,LEN("Waived"))="Waived"</formula>
    </cfRule>
    <cfRule type="beginsWith" dxfId="1554" priority="3" stopIfTrue="1" operator="beginsWith" text="Pre-Passed">
      <formula>LEFT(E85,LEN("Pre-Passed"))="Pre-Passed"</formula>
    </cfRule>
    <cfRule type="beginsWith" dxfId="1553" priority="4" stopIfTrue="1" operator="beginsWith" text="Completed">
      <formula>LEFT(E85,LEN("Completed"))="Completed"</formula>
    </cfRule>
    <cfRule type="beginsWith" dxfId="1552" priority="5" stopIfTrue="1" operator="beginsWith" text="Partial">
      <formula>LEFT(E85,LEN("Partial"))="Partial"</formula>
    </cfRule>
    <cfRule type="beginsWith" dxfId="1551" priority="6" stopIfTrue="1" operator="beginsWith" text="Missing">
      <formula>LEFT(E85,LEN("Missing"))="Missing"</formula>
    </cfRule>
    <cfRule type="beginsWith" dxfId="1550" priority="7" stopIfTrue="1" operator="beginsWith" text="Untested">
      <formula>LEFT(E85,LEN("Untested"))="Untested"</formula>
    </cfRule>
    <cfRule type="notContainsBlanks" dxfId="1549" priority="8" stopIfTrue="1">
      <formula>LEN(TRIM(E85))&gt;0</formula>
    </cfRule>
  </conditionalFormatting>
  <dataValidations count="2">
    <dataValidation type="list" showInputMessage="1" showErrorMessage="1" sqref="F107:F124 F81:F95 F97:F105 F59:F79 F33:F46 F48:F57 E11:F16 F126:F143 E107:E108 E33:E36 E48:E53 E59:E60 E18:F31 E62 E81:E86 E97:E100 E126:E129 E110">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02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02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2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2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2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2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2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41" t="s">
        <v>937</v>
      </c>
      <c r="B10" s="24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278</v>
      </c>
      <c r="B17" s="24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41" t="s">
        <v>487</v>
      </c>
      <c r="B36" s="24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41" t="s">
        <v>321</v>
      </c>
      <c r="B48" s="24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41" t="s">
        <v>83</v>
      </c>
      <c r="B59" s="24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1027</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41" t="s">
        <v>357</v>
      </c>
      <c r="B68" s="24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41" priority="892" stopIfTrue="1" operator="beginsWith" text="Exceptional">
      <formula>LEFT(A122,LEN("Exceptional"))="Exceptional"</formula>
    </cfRule>
    <cfRule type="beginsWith" dxfId="1540" priority="893" stopIfTrue="1" operator="beginsWith" text="Professional">
      <formula>LEFT(A122,LEN("Professional"))="Professional"</formula>
    </cfRule>
    <cfRule type="beginsWith" dxfId="1539" priority="894" stopIfTrue="1" operator="beginsWith" text="Advanced">
      <formula>LEFT(A122,LEN("Advanced"))="Advanced"</formula>
    </cfRule>
    <cfRule type="beginsWith" dxfId="1538" priority="895" stopIfTrue="1" operator="beginsWith" text="Intermediate">
      <formula>LEFT(A122,LEN("Intermediate"))="Intermediate"</formula>
    </cfRule>
    <cfRule type="beginsWith" dxfId="1537" priority="896" stopIfTrue="1" operator="beginsWith" text="Basic">
      <formula>LEFT(A122,LEN("Basic"))="Basic"</formula>
    </cfRule>
    <cfRule type="beginsWith" dxfId="1536" priority="897" stopIfTrue="1" operator="beginsWith" text="Required">
      <formula>LEFT(A122,LEN("Required"))="Required"</formula>
    </cfRule>
    <cfRule type="notContainsBlanks" dxfId="1535" priority="898" stopIfTrue="1">
      <formula>LEN(TRIM(A122))&gt;0</formula>
    </cfRule>
  </conditionalFormatting>
  <conditionalFormatting sqref="E122:F246 F19:F25 F39:F43 F34:F35 F30:F31 F69:F73 F60:F67 F75:F77">
    <cfRule type="beginsWith" dxfId="1534" priority="885" stopIfTrue="1" operator="beginsWith" text="Not Applicable">
      <formula>LEFT(E19,LEN("Not Applicable"))="Not Applicable"</formula>
    </cfRule>
    <cfRule type="beginsWith" dxfId="1533" priority="886" stopIfTrue="1" operator="beginsWith" text="Waived">
      <formula>LEFT(E19,LEN("Waived"))="Waived"</formula>
    </cfRule>
    <cfRule type="beginsWith" dxfId="1532" priority="887" stopIfTrue="1" operator="beginsWith" text="Pre-Passed">
      <formula>LEFT(E19,LEN("Pre-Passed"))="Pre-Passed"</formula>
    </cfRule>
    <cfRule type="beginsWith" dxfId="1531" priority="888" stopIfTrue="1" operator="beginsWith" text="Completed">
      <formula>LEFT(E19,LEN("Completed"))="Completed"</formula>
    </cfRule>
    <cfRule type="beginsWith" dxfId="1530" priority="889" stopIfTrue="1" operator="beginsWith" text="Partial">
      <formula>LEFT(E19,LEN("Partial"))="Partial"</formula>
    </cfRule>
    <cfRule type="beginsWith" dxfId="1529" priority="890" stopIfTrue="1" operator="beginsWith" text="Missing">
      <formula>LEFT(E19,LEN("Missing"))="Missing"</formula>
    </cfRule>
    <cfRule type="beginsWith" dxfId="1528" priority="891" stopIfTrue="1" operator="beginsWith" text="Untested">
      <formula>LEFT(E19,LEN("Untested"))="Untested"</formula>
    </cfRule>
    <cfRule type="notContainsBlanks" dxfId="1527" priority="899" stopIfTrue="1">
      <formula>LEN(TRIM(E19))&gt;0</formula>
    </cfRule>
  </conditionalFormatting>
  <conditionalFormatting sqref="F44:F47">
    <cfRule type="beginsWith" dxfId="1526" priority="725" stopIfTrue="1" operator="beginsWith" text="Not Applicable">
      <formula>LEFT(F44,LEN("Not Applicable"))="Not Applicable"</formula>
    </cfRule>
    <cfRule type="beginsWith" dxfId="1525" priority="726" stopIfTrue="1" operator="beginsWith" text="Waived">
      <formula>LEFT(F44,LEN("Waived"))="Waived"</formula>
    </cfRule>
    <cfRule type="beginsWith" dxfId="1524" priority="727" stopIfTrue="1" operator="beginsWith" text="Pre-Passed">
      <formula>LEFT(F44,LEN("Pre-Passed"))="Pre-Passed"</formula>
    </cfRule>
    <cfRule type="beginsWith" dxfId="1523" priority="728" stopIfTrue="1" operator="beginsWith" text="Completed">
      <formula>LEFT(F44,LEN("Completed"))="Completed"</formula>
    </cfRule>
    <cfRule type="beginsWith" dxfId="1522" priority="729" stopIfTrue="1" operator="beginsWith" text="Partial">
      <formula>LEFT(F44,LEN("Partial"))="Partial"</formula>
    </cfRule>
    <cfRule type="beginsWith" dxfId="1521" priority="730" stopIfTrue="1" operator="beginsWith" text="Missing">
      <formula>LEFT(F44,LEN("Missing"))="Missing"</formula>
    </cfRule>
    <cfRule type="beginsWith" dxfId="1520" priority="731" stopIfTrue="1" operator="beginsWith" text="Untested">
      <formula>LEFT(F44,LEN("Untested"))="Untested"</formula>
    </cfRule>
    <cfRule type="notContainsBlanks" dxfId="1519" priority="732" stopIfTrue="1">
      <formula>LEN(TRIM(F44))&gt;0</formula>
    </cfRule>
  </conditionalFormatting>
  <conditionalFormatting sqref="F74">
    <cfRule type="beginsWith" dxfId="1518" priority="653" stopIfTrue="1" operator="beginsWith" text="Not Applicable">
      <formula>LEFT(F74,LEN("Not Applicable"))="Not Applicable"</formula>
    </cfRule>
    <cfRule type="beginsWith" dxfId="1517" priority="654" stopIfTrue="1" operator="beginsWith" text="Waived">
      <formula>LEFT(F74,LEN("Waived"))="Waived"</formula>
    </cfRule>
    <cfRule type="beginsWith" dxfId="1516" priority="655" stopIfTrue="1" operator="beginsWith" text="Pre-Passed">
      <formula>LEFT(F74,LEN("Pre-Passed"))="Pre-Passed"</formula>
    </cfRule>
    <cfRule type="beginsWith" dxfId="1515" priority="656" stopIfTrue="1" operator="beginsWith" text="Completed">
      <formula>LEFT(F74,LEN("Completed"))="Completed"</formula>
    </cfRule>
    <cfRule type="beginsWith" dxfId="1514" priority="657" stopIfTrue="1" operator="beginsWith" text="Partial">
      <formula>LEFT(F74,LEN("Partial"))="Partial"</formula>
    </cfRule>
    <cfRule type="beginsWith" dxfId="1513" priority="658" stopIfTrue="1" operator="beginsWith" text="Missing">
      <formula>LEFT(F74,LEN("Missing"))="Missing"</formula>
    </cfRule>
    <cfRule type="beginsWith" dxfId="1512" priority="659" stopIfTrue="1" operator="beginsWith" text="Untested">
      <formula>LEFT(F74,LEN("Untested"))="Untested"</formula>
    </cfRule>
    <cfRule type="notContainsBlanks" dxfId="1511" priority="660" stopIfTrue="1">
      <formula>LEN(TRIM(F74))&gt;0</formula>
    </cfRule>
  </conditionalFormatting>
  <conditionalFormatting sqref="F26:F29">
    <cfRule type="beginsWith" dxfId="1510" priority="765" stopIfTrue="1" operator="beginsWith" text="Not Applicable">
      <formula>LEFT(F26,LEN("Not Applicable"))="Not Applicable"</formula>
    </cfRule>
    <cfRule type="beginsWith" dxfId="1509" priority="766" stopIfTrue="1" operator="beginsWith" text="Waived">
      <formula>LEFT(F26,LEN("Waived"))="Waived"</formula>
    </cfRule>
    <cfRule type="beginsWith" dxfId="1508" priority="767" stopIfTrue="1" operator="beginsWith" text="Pre-Passed">
      <formula>LEFT(F26,LEN("Pre-Passed"))="Pre-Passed"</formula>
    </cfRule>
    <cfRule type="beginsWith" dxfId="1507" priority="768" stopIfTrue="1" operator="beginsWith" text="Completed">
      <formula>LEFT(F26,LEN("Completed"))="Completed"</formula>
    </cfRule>
    <cfRule type="beginsWith" dxfId="1506" priority="769" stopIfTrue="1" operator="beginsWith" text="Partial">
      <formula>LEFT(F26,LEN("Partial"))="Partial"</formula>
    </cfRule>
    <cfRule type="beginsWith" dxfId="1505" priority="770" stopIfTrue="1" operator="beginsWith" text="Missing">
      <formula>LEFT(F26,LEN("Missing"))="Missing"</formula>
    </cfRule>
    <cfRule type="beginsWith" dxfId="1504" priority="771" stopIfTrue="1" operator="beginsWith" text="Untested">
      <formula>LEFT(F26,LEN("Untested"))="Untested"</formula>
    </cfRule>
    <cfRule type="notContainsBlanks" dxfId="1503" priority="772" stopIfTrue="1">
      <formula>LEN(TRIM(F26))&gt;0</formula>
    </cfRule>
  </conditionalFormatting>
  <conditionalFormatting sqref="F32:F33">
    <cfRule type="beginsWith" dxfId="1502" priority="757" stopIfTrue="1" operator="beginsWith" text="Not Applicable">
      <formula>LEFT(F32,LEN("Not Applicable"))="Not Applicable"</formula>
    </cfRule>
    <cfRule type="beginsWith" dxfId="1501" priority="758" stopIfTrue="1" operator="beginsWith" text="Waived">
      <formula>LEFT(F32,LEN("Waived"))="Waived"</formula>
    </cfRule>
    <cfRule type="beginsWith" dxfId="1500" priority="759" stopIfTrue="1" operator="beginsWith" text="Pre-Passed">
      <formula>LEFT(F32,LEN("Pre-Passed"))="Pre-Passed"</formula>
    </cfRule>
    <cfRule type="beginsWith" dxfId="1499" priority="760" stopIfTrue="1" operator="beginsWith" text="Completed">
      <formula>LEFT(F32,LEN("Completed"))="Completed"</formula>
    </cfRule>
    <cfRule type="beginsWith" dxfId="1498" priority="761" stopIfTrue="1" operator="beginsWith" text="Partial">
      <formula>LEFT(F32,LEN("Partial"))="Partial"</formula>
    </cfRule>
    <cfRule type="beginsWith" dxfId="1497" priority="762" stopIfTrue="1" operator="beginsWith" text="Missing">
      <formula>LEFT(F32,LEN("Missing"))="Missing"</formula>
    </cfRule>
    <cfRule type="beginsWith" dxfId="1496" priority="763" stopIfTrue="1" operator="beginsWith" text="Untested">
      <formula>LEFT(F32,LEN("Untested"))="Untested"</formula>
    </cfRule>
    <cfRule type="notContainsBlanks" dxfId="1495" priority="764" stopIfTrue="1">
      <formula>LEN(TRIM(F32))&gt;0</formula>
    </cfRule>
  </conditionalFormatting>
  <conditionalFormatting sqref="F37:F38">
    <cfRule type="beginsWith" dxfId="1494" priority="741" stopIfTrue="1" operator="beginsWith" text="Not Applicable">
      <formula>LEFT(F37,LEN("Not Applicable"))="Not Applicable"</formula>
    </cfRule>
    <cfRule type="beginsWith" dxfId="1493" priority="742" stopIfTrue="1" operator="beginsWith" text="Waived">
      <formula>LEFT(F37,LEN("Waived"))="Waived"</formula>
    </cfRule>
    <cfRule type="beginsWith" dxfId="1492" priority="743" stopIfTrue="1" operator="beginsWith" text="Pre-Passed">
      <formula>LEFT(F37,LEN("Pre-Passed"))="Pre-Passed"</formula>
    </cfRule>
    <cfRule type="beginsWith" dxfId="1491" priority="744" stopIfTrue="1" operator="beginsWith" text="Completed">
      <formula>LEFT(F37,LEN("Completed"))="Completed"</formula>
    </cfRule>
    <cfRule type="beginsWith" dxfId="1490" priority="745" stopIfTrue="1" operator="beginsWith" text="Partial">
      <formula>LEFT(F37,LEN("Partial"))="Partial"</formula>
    </cfRule>
    <cfRule type="beginsWith" dxfId="1489" priority="746" stopIfTrue="1" operator="beginsWith" text="Missing">
      <formula>LEFT(F37,LEN("Missing"))="Missing"</formula>
    </cfRule>
    <cfRule type="beginsWith" dxfId="1488" priority="747" stopIfTrue="1" operator="beginsWith" text="Untested">
      <formula>LEFT(F37,LEN("Untested"))="Untested"</formula>
    </cfRule>
    <cfRule type="notContainsBlanks" dxfId="1487" priority="748" stopIfTrue="1">
      <formula>LEN(TRIM(F37))&gt;0</formula>
    </cfRule>
  </conditionalFormatting>
  <conditionalFormatting sqref="E59">
    <cfRule type="beginsWith" dxfId="1486" priority="573" stopIfTrue="1" operator="beginsWith" text="Not Applicable">
      <formula>LEFT(E59,LEN("Not Applicable"))="Not Applicable"</formula>
    </cfRule>
    <cfRule type="beginsWith" dxfId="1485" priority="574" stopIfTrue="1" operator="beginsWith" text="Waived">
      <formula>LEFT(E59,LEN("Waived"))="Waived"</formula>
    </cfRule>
    <cfRule type="beginsWith" dxfId="1484" priority="575" stopIfTrue="1" operator="beginsWith" text="Pre-Passed">
      <formula>LEFT(E59,LEN("Pre-Passed"))="Pre-Passed"</formula>
    </cfRule>
    <cfRule type="beginsWith" dxfId="1483" priority="576" stopIfTrue="1" operator="beginsWith" text="Completed">
      <formula>LEFT(E59,LEN("Completed"))="Completed"</formula>
    </cfRule>
    <cfRule type="beginsWith" dxfId="1482" priority="577" stopIfTrue="1" operator="beginsWith" text="Partial">
      <formula>LEFT(E59,LEN("Partial"))="Partial"</formula>
    </cfRule>
    <cfRule type="beginsWith" dxfId="1481" priority="578" stopIfTrue="1" operator="beginsWith" text="Missing">
      <formula>LEFT(E59,LEN("Missing"))="Missing"</formula>
    </cfRule>
    <cfRule type="beginsWith" dxfId="1480" priority="579" stopIfTrue="1" operator="beginsWith" text="Untested">
      <formula>LEFT(E59,LEN("Untested"))="Untested"</formula>
    </cfRule>
    <cfRule type="notContainsBlanks" dxfId="1479" priority="580" stopIfTrue="1">
      <formula>LEN(TRIM(E59))&gt;0</formula>
    </cfRule>
  </conditionalFormatting>
  <conditionalFormatting sqref="F36">
    <cfRule type="beginsWith" dxfId="1478" priority="581" stopIfTrue="1" operator="beginsWith" text="Not Applicable">
      <formula>LEFT(F36,LEN("Not Applicable"))="Not Applicable"</formula>
    </cfRule>
    <cfRule type="beginsWith" dxfId="1477" priority="582" stopIfTrue="1" operator="beginsWith" text="Waived">
      <formula>LEFT(F36,LEN("Waived"))="Waived"</formula>
    </cfRule>
    <cfRule type="beginsWith" dxfId="1476" priority="583" stopIfTrue="1" operator="beginsWith" text="Pre-Passed">
      <formula>LEFT(F36,LEN("Pre-Passed"))="Pre-Passed"</formula>
    </cfRule>
    <cfRule type="beginsWith" dxfId="1475" priority="584" stopIfTrue="1" operator="beginsWith" text="Completed">
      <formula>LEFT(F36,LEN("Completed"))="Completed"</formula>
    </cfRule>
    <cfRule type="beginsWith" dxfId="1474" priority="585" stopIfTrue="1" operator="beginsWith" text="Partial">
      <formula>LEFT(F36,LEN("Partial"))="Partial"</formula>
    </cfRule>
    <cfRule type="beginsWith" dxfId="1473" priority="586" stopIfTrue="1" operator="beginsWith" text="Missing">
      <formula>LEFT(F36,LEN("Missing"))="Missing"</formula>
    </cfRule>
    <cfRule type="beginsWith" dxfId="1472" priority="587" stopIfTrue="1" operator="beginsWith" text="Untested">
      <formula>LEFT(F36,LEN("Untested"))="Untested"</formula>
    </cfRule>
    <cfRule type="notContainsBlanks" dxfId="1471" priority="588" stopIfTrue="1">
      <formula>LEN(TRIM(F36))&gt;0</formula>
    </cfRule>
  </conditionalFormatting>
  <conditionalFormatting sqref="E36">
    <cfRule type="beginsWith" dxfId="1470" priority="589" stopIfTrue="1" operator="beginsWith" text="Not Applicable">
      <formula>LEFT(E36,LEN("Not Applicable"))="Not Applicable"</formula>
    </cfRule>
    <cfRule type="beginsWith" dxfId="1469" priority="590" stopIfTrue="1" operator="beginsWith" text="Waived">
      <formula>LEFT(E36,LEN("Waived"))="Waived"</formula>
    </cfRule>
    <cfRule type="beginsWith" dxfId="1468" priority="591" stopIfTrue="1" operator="beginsWith" text="Pre-Passed">
      <formula>LEFT(E36,LEN("Pre-Passed"))="Pre-Passed"</formula>
    </cfRule>
    <cfRule type="beginsWith" dxfId="1467" priority="592" stopIfTrue="1" operator="beginsWith" text="Completed">
      <formula>LEFT(E36,LEN("Completed"))="Completed"</formula>
    </cfRule>
    <cfRule type="beginsWith" dxfId="1466" priority="593" stopIfTrue="1" operator="beginsWith" text="Partial">
      <formula>LEFT(E36,LEN("Partial"))="Partial"</formula>
    </cfRule>
    <cfRule type="beginsWith" dxfId="1465" priority="594" stopIfTrue="1" operator="beginsWith" text="Missing">
      <formula>LEFT(E36,LEN("Missing"))="Missing"</formula>
    </cfRule>
    <cfRule type="beginsWith" dxfId="1464" priority="595" stopIfTrue="1" operator="beginsWith" text="Untested">
      <formula>LEFT(E36,LEN("Untested"))="Untested"</formula>
    </cfRule>
    <cfRule type="notContainsBlanks" dxfId="1463" priority="596" stopIfTrue="1">
      <formula>LEN(TRIM(E36))&gt;0</formula>
    </cfRule>
  </conditionalFormatting>
  <conditionalFormatting sqref="F10">
    <cfRule type="beginsWith" dxfId="1462" priority="597" stopIfTrue="1" operator="beginsWith" text="Not Applicable">
      <formula>LEFT(F10,LEN("Not Applicable"))="Not Applicable"</formula>
    </cfRule>
    <cfRule type="beginsWith" dxfId="1461" priority="598" stopIfTrue="1" operator="beginsWith" text="Waived">
      <formula>LEFT(F10,LEN("Waived"))="Waived"</formula>
    </cfRule>
    <cfRule type="beginsWith" dxfId="1460" priority="599" stopIfTrue="1" operator="beginsWith" text="Pre-Passed">
      <formula>LEFT(F10,LEN("Pre-Passed"))="Pre-Passed"</formula>
    </cfRule>
    <cfRule type="beginsWith" dxfId="1459" priority="600" stopIfTrue="1" operator="beginsWith" text="Completed">
      <formula>LEFT(F10,LEN("Completed"))="Completed"</formula>
    </cfRule>
    <cfRule type="beginsWith" dxfId="1458" priority="601" stopIfTrue="1" operator="beginsWith" text="Partial">
      <formula>LEFT(F10,LEN("Partial"))="Partial"</formula>
    </cfRule>
    <cfRule type="beginsWith" dxfId="1457" priority="602" stopIfTrue="1" operator="beginsWith" text="Missing">
      <formula>LEFT(F10,LEN("Missing"))="Missing"</formula>
    </cfRule>
    <cfRule type="beginsWith" dxfId="1456" priority="603" stopIfTrue="1" operator="beginsWith" text="Untested">
      <formula>LEFT(F10,LEN("Untested"))="Untested"</formula>
    </cfRule>
    <cfRule type="notContainsBlanks" dxfId="1455" priority="604" stopIfTrue="1">
      <formula>LEN(TRIM(F10))&gt;0</formula>
    </cfRule>
  </conditionalFormatting>
  <conditionalFormatting sqref="E10">
    <cfRule type="beginsWith" dxfId="1454" priority="605" stopIfTrue="1" operator="beginsWith" text="Not Applicable">
      <formula>LEFT(E10,LEN("Not Applicable"))="Not Applicable"</formula>
    </cfRule>
    <cfRule type="beginsWith" dxfId="1453" priority="606" stopIfTrue="1" operator="beginsWith" text="Waived">
      <formula>LEFT(E10,LEN("Waived"))="Waived"</formula>
    </cfRule>
    <cfRule type="beginsWith" dxfId="1452" priority="607" stopIfTrue="1" operator="beginsWith" text="Pre-Passed">
      <formula>LEFT(E10,LEN("Pre-Passed"))="Pre-Passed"</formula>
    </cfRule>
    <cfRule type="beginsWith" dxfId="1451" priority="608" stopIfTrue="1" operator="beginsWith" text="Completed">
      <formula>LEFT(E10,LEN("Completed"))="Completed"</formula>
    </cfRule>
    <cfRule type="beginsWith" dxfId="1450" priority="609" stopIfTrue="1" operator="beginsWith" text="Partial">
      <formula>LEFT(E10,LEN("Partial"))="Partial"</formula>
    </cfRule>
    <cfRule type="beginsWith" dxfId="1449" priority="610" stopIfTrue="1" operator="beginsWith" text="Missing">
      <formula>LEFT(E10,LEN("Missing"))="Missing"</formula>
    </cfRule>
    <cfRule type="beginsWith" dxfId="1448" priority="611" stopIfTrue="1" operator="beginsWith" text="Untested">
      <formula>LEFT(E10,LEN("Untested"))="Untested"</formula>
    </cfRule>
    <cfRule type="notContainsBlanks" dxfId="1447" priority="612" stopIfTrue="1">
      <formula>LEN(TRIM(E10))&gt;0</formula>
    </cfRule>
  </conditionalFormatting>
  <conditionalFormatting sqref="F59">
    <cfRule type="beginsWith" dxfId="1446" priority="565" stopIfTrue="1" operator="beginsWith" text="Not Applicable">
      <formula>LEFT(F59,LEN("Not Applicable"))="Not Applicable"</formula>
    </cfRule>
    <cfRule type="beginsWith" dxfId="1445" priority="566" stopIfTrue="1" operator="beginsWith" text="Waived">
      <formula>LEFT(F59,LEN("Waived"))="Waived"</formula>
    </cfRule>
    <cfRule type="beginsWith" dxfId="1444" priority="567" stopIfTrue="1" operator="beginsWith" text="Pre-Passed">
      <formula>LEFT(F59,LEN("Pre-Passed"))="Pre-Passed"</formula>
    </cfRule>
    <cfRule type="beginsWith" dxfId="1443" priority="568" stopIfTrue="1" operator="beginsWith" text="Completed">
      <formula>LEFT(F59,LEN("Completed"))="Completed"</formula>
    </cfRule>
    <cfRule type="beginsWith" dxfId="1442" priority="569" stopIfTrue="1" operator="beginsWith" text="Partial">
      <formula>LEFT(F59,LEN("Partial"))="Partial"</formula>
    </cfRule>
    <cfRule type="beginsWith" dxfId="1441" priority="570" stopIfTrue="1" operator="beginsWith" text="Missing">
      <formula>LEFT(F59,LEN("Missing"))="Missing"</formula>
    </cfRule>
    <cfRule type="beginsWith" dxfId="1440" priority="571" stopIfTrue="1" operator="beginsWith" text="Untested">
      <formula>LEFT(F59,LEN("Untested"))="Untested"</formula>
    </cfRule>
    <cfRule type="notContainsBlanks" dxfId="1439" priority="572" stopIfTrue="1">
      <formula>LEN(TRIM(F59))&gt;0</formula>
    </cfRule>
  </conditionalFormatting>
  <conditionalFormatting sqref="F68">
    <cfRule type="beginsWith" dxfId="1438" priority="549" stopIfTrue="1" operator="beginsWith" text="Not Applicable">
      <formula>LEFT(F68,LEN("Not Applicable"))="Not Applicable"</formula>
    </cfRule>
    <cfRule type="beginsWith" dxfId="1437" priority="550" stopIfTrue="1" operator="beginsWith" text="Waived">
      <formula>LEFT(F68,LEN("Waived"))="Waived"</formula>
    </cfRule>
    <cfRule type="beginsWith" dxfId="1436" priority="551" stopIfTrue="1" operator="beginsWith" text="Pre-Passed">
      <formula>LEFT(F68,LEN("Pre-Passed"))="Pre-Passed"</formula>
    </cfRule>
    <cfRule type="beginsWith" dxfId="1435" priority="552" stopIfTrue="1" operator="beginsWith" text="Completed">
      <formula>LEFT(F68,LEN("Completed"))="Completed"</formula>
    </cfRule>
    <cfRule type="beginsWith" dxfId="1434" priority="553" stopIfTrue="1" operator="beginsWith" text="Partial">
      <formula>LEFT(F68,LEN("Partial"))="Partial"</formula>
    </cfRule>
    <cfRule type="beginsWith" dxfId="1433" priority="554" stopIfTrue="1" operator="beginsWith" text="Missing">
      <formula>LEFT(F68,LEN("Missing"))="Missing"</formula>
    </cfRule>
    <cfRule type="beginsWith" dxfId="1432" priority="555" stopIfTrue="1" operator="beginsWith" text="Untested">
      <formula>LEFT(F68,LEN("Untested"))="Untested"</formula>
    </cfRule>
    <cfRule type="notContainsBlanks" dxfId="1431" priority="556" stopIfTrue="1">
      <formula>LEN(TRIM(F68))&gt;0</formula>
    </cfRule>
  </conditionalFormatting>
  <conditionalFormatting sqref="E68">
    <cfRule type="beginsWith" dxfId="1430" priority="557" stopIfTrue="1" operator="beginsWith" text="Not Applicable">
      <formula>LEFT(E68,LEN("Not Applicable"))="Not Applicable"</formula>
    </cfRule>
    <cfRule type="beginsWith" dxfId="1429" priority="558" stopIfTrue="1" operator="beginsWith" text="Waived">
      <formula>LEFT(E68,LEN("Waived"))="Waived"</formula>
    </cfRule>
    <cfRule type="beginsWith" dxfId="1428" priority="559" stopIfTrue="1" operator="beginsWith" text="Pre-Passed">
      <formula>LEFT(E68,LEN("Pre-Passed"))="Pre-Passed"</formula>
    </cfRule>
    <cfRule type="beginsWith" dxfId="1427" priority="560" stopIfTrue="1" operator="beginsWith" text="Completed">
      <formula>LEFT(E68,LEN("Completed"))="Completed"</formula>
    </cfRule>
    <cfRule type="beginsWith" dxfId="1426" priority="561" stopIfTrue="1" operator="beginsWith" text="Partial">
      <formula>LEFT(E68,LEN("Partial"))="Partial"</formula>
    </cfRule>
    <cfRule type="beginsWith" dxfId="1425" priority="562" stopIfTrue="1" operator="beginsWith" text="Missing">
      <formula>LEFT(E68,LEN("Missing"))="Missing"</formula>
    </cfRule>
    <cfRule type="beginsWith" dxfId="1424" priority="563" stopIfTrue="1" operator="beginsWith" text="Untested">
      <formula>LEFT(E68,LEN("Untested"))="Untested"</formula>
    </cfRule>
    <cfRule type="notContainsBlanks" dxfId="1423" priority="564" stopIfTrue="1">
      <formula>LEN(TRIM(E68))&gt;0</formula>
    </cfRule>
  </conditionalFormatting>
  <conditionalFormatting sqref="F51:F55">
    <cfRule type="beginsWith" dxfId="1422" priority="541" stopIfTrue="1" operator="beginsWith" text="Not Applicable">
      <formula>LEFT(F51,LEN("Not Applicable"))="Not Applicable"</formula>
    </cfRule>
    <cfRule type="beginsWith" dxfId="1421" priority="542" stopIfTrue="1" operator="beginsWith" text="Waived">
      <formula>LEFT(F51,LEN("Waived"))="Waived"</formula>
    </cfRule>
    <cfRule type="beginsWith" dxfId="1420" priority="543" stopIfTrue="1" operator="beginsWith" text="Pre-Passed">
      <formula>LEFT(F51,LEN("Pre-Passed"))="Pre-Passed"</formula>
    </cfRule>
    <cfRule type="beginsWith" dxfId="1419" priority="544" stopIfTrue="1" operator="beginsWith" text="Completed">
      <formula>LEFT(F51,LEN("Completed"))="Completed"</formula>
    </cfRule>
    <cfRule type="beginsWith" dxfId="1418" priority="545" stopIfTrue="1" operator="beginsWith" text="Partial">
      <formula>LEFT(F51,LEN("Partial"))="Partial"</formula>
    </cfRule>
    <cfRule type="beginsWith" dxfId="1417" priority="546" stopIfTrue="1" operator="beginsWith" text="Missing">
      <formula>LEFT(F51,LEN("Missing"))="Missing"</formula>
    </cfRule>
    <cfRule type="beginsWith" dxfId="1416" priority="547" stopIfTrue="1" operator="beginsWith" text="Untested">
      <formula>LEFT(F51,LEN("Untested"))="Untested"</formula>
    </cfRule>
    <cfRule type="notContainsBlanks" dxfId="1415" priority="548" stopIfTrue="1">
      <formula>LEN(TRIM(F51))&gt;0</formula>
    </cfRule>
  </conditionalFormatting>
  <conditionalFormatting sqref="F56:F58">
    <cfRule type="beginsWith" dxfId="1414" priority="525" stopIfTrue="1" operator="beginsWith" text="Not Applicable">
      <formula>LEFT(F56,LEN("Not Applicable"))="Not Applicable"</formula>
    </cfRule>
    <cfRule type="beginsWith" dxfId="1413" priority="526" stopIfTrue="1" operator="beginsWith" text="Waived">
      <formula>LEFT(F56,LEN("Waived"))="Waived"</formula>
    </cfRule>
    <cfRule type="beginsWith" dxfId="1412" priority="527" stopIfTrue="1" operator="beginsWith" text="Pre-Passed">
      <formula>LEFT(F56,LEN("Pre-Passed"))="Pre-Passed"</formula>
    </cfRule>
    <cfRule type="beginsWith" dxfId="1411" priority="528" stopIfTrue="1" operator="beginsWith" text="Completed">
      <formula>LEFT(F56,LEN("Completed"))="Completed"</formula>
    </cfRule>
    <cfRule type="beginsWith" dxfId="1410" priority="529" stopIfTrue="1" operator="beginsWith" text="Partial">
      <formula>LEFT(F56,LEN("Partial"))="Partial"</formula>
    </cfRule>
    <cfRule type="beginsWith" dxfId="1409" priority="530" stopIfTrue="1" operator="beginsWith" text="Missing">
      <formula>LEFT(F56,LEN("Missing"))="Missing"</formula>
    </cfRule>
    <cfRule type="beginsWith" dxfId="1408" priority="531" stopIfTrue="1" operator="beginsWith" text="Untested">
      <formula>LEFT(F56,LEN("Untested"))="Untested"</formula>
    </cfRule>
    <cfRule type="notContainsBlanks" dxfId="1407" priority="532" stopIfTrue="1">
      <formula>LEN(TRIM(F56))&gt;0</formula>
    </cfRule>
  </conditionalFormatting>
  <conditionalFormatting sqref="F49:F50">
    <cfRule type="beginsWith" dxfId="1406" priority="533" stopIfTrue="1" operator="beginsWith" text="Not Applicable">
      <formula>LEFT(F49,LEN("Not Applicable"))="Not Applicable"</formula>
    </cfRule>
    <cfRule type="beginsWith" dxfId="1405" priority="534" stopIfTrue="1" operator="beginsWith" text="Waived">
      <formula>LEFT(F49,LEN("Waived"))="Waived"</formula>
    </cfRule>
    <cfRule type="beginsWith" dxfId="1404" priority="535" stopIfTrue="1" operator="beginsWith" text="Pre-Passed">
      <formula>LEFT(F49,LEN("Pre-Passed"))="Pre-Passed"</formula>
    </cfRule>
    <cfRule type="beginsWith" dxfId="1403" priority="536" stopIfTrue="1" operator="beginsWith" text="Completed">
      <formula>LEFT(F49,LEN("Completed"))="Completed"</formula>
    </cfRule>
    <cfRule type="beginsWith" dxfId="1402" priority="537" stopIfTrue="1" operator="beginsWith" text="Partial">
      <formula>LEFT(F49,LEN("Partial"))="Partial"</formula>
    </cfRule>
    <cfRule type="beginsWith" dxfId="1401" priority="538" stopIfTrue="1" operator="beginsWith" text="Missing">
      <formula>LEFT(F49,LEN("Missing"))="Missing"</formula>
    </cfRule>
    <cfRule type="beginsWith" dxfId="1400" priority="539" stopIfTrue="1" operator="beginsWith" text="Untested">
      <formula>LEFT(F49,LEN("Untested"))="Untested"</formula>
    </cfRule>
    <cfRule type="notContainsBlanks" dxfId="1399" priority="540" stopIfTrue="1">
      <formula>LEN(TRIM(F49))&gt;0</formula>
    </cfRule>
  </conditionalFormatting>
  <conditionalFormatting sqref="F48">
    <cfRule type="beginsWith" dxfId="1398" priority="509" stopIfTrue="1" operator="beginsWith" text="Not Applicable">
      <formula>LEFT(F48,LEN("Not Applicable"))="Not Applicable"</formula>
    </cfRule>
    <cfRule type="beginsWith" dxfId="1397" priority="510" stopIfTrue="1" operator="beginsWith" text="Waived">
      <formula>LEFT(F48,LEN("Waived"))="Waived"</formula>
    </cfRule>
    <cfRule type="beginsWith" dxfId="1396" priority="511" stopIfTrue="1" operator="beginsWith" text="Pre-Passed">
      <formula>LEFT(F48,LEN("Pre-Passed"))="Pre-Passed"</formula>
    </cfRule>
    <cfRule type="beginsWith" dxfId="1395" priority="512" stopIfTrue="1" operator="beginsWith" text="Completed">
      <formula>LEFT(F48,LEN("Completed"))="Completed"</formula>
    </cfRule>
    <cfRule type="beginsWith" dxfId="1394" priority="513" stopIfTrue="1" operator="beginsWith" text="Partial">
      <formula>LEFT(F48,LEN("Partial"))="Partial"</formula>
    </cfRule>
    <cfRule type="beginsWith" dxfId="1393" priority="514" stopIfTrue="1" operator="beginsWith" text="Missing">
      <formula>LEFT(F48,LEN("Missing"))="Missing"</formula>
    </cfRule>
    <cfRule type="beginsWith" dxfId="1392" priority="515" stopIfTrue="1" operator="beginsWith" text="Untested">
      <formula>LEFT(F48,LEN("Untested"))="Untested"</formula>
    </cfRule>
    <cfRule type="notContainsBlanks" dxfId="1391" priority="516" stopIfTrue="1">
      <formula>LEN(TRIM(F48))&gt;0</formula>
    </cfRule>
  </conditionalFormatting>
  <conditionalFormatting sqref="E48">
    <cfRule type="beginsWith" dxfId="1390" priority="517" stopIfTrue="1" operator="beginsWith" text="Not Applicable">
      <formula>LEFT(E48,LEN("Not Applicable"))="Not Applicable"</formula>
    </cfRule>
    <cfRule type="beginsWith" dxfId="1389" priority="518" stopIfTrue="1" operator="beginsWith" text="Waived">
      <formula>LEFT(E48,LEN("Waived"))="Waived"</formula>
    </cfRule>
    <cfRule type="beginsWith" dxfId="1388" priority="519" stopIfTrue="1" operator="beginsWith" text="Pre-Passed">
      <formula>LEFT(E48,LEN("Pre-Passed"))="Pre-Passed"</formula>
    </cfRule>
    <cfRule type="beginsWith" dxfId="1387" priority="520" stopIfTrue="1" operator="beginsWith" text="Completed">
      <formula>LEFT(E48,LEN("Completed"))="Completed"</formula>
    </cfRule>
    <cfRule type="beginsWith" dxfId="1386" priority="521" stopIfTrue="1" operator="beginsWith" text="Partial">
      <formula>LEFT(E48,LEN("Partial"))="Partial"</formula>
    </cfRule>
    <cfRule type="beginsWith" dxfId="1385" priority="522" stopIfTrue="1" operator="beginsWith" text="Missing">
      <formula>LEFT(E48,LEN("Missing"))="Missing"</formula>
    </cfRule>
    <cfRule type="beginsWith" dxfId="1384" priority="523" stopIfTrue="1" operator="beginsWith" text="Untested">
      <formula>LEFT(E48,LEN("Untested"))="Untested"</formula>
    </cfRule>
    <cfRule type="notContainsBlanks" dxfId="1383" priority="524" stopIfTrue="1">
      <formula>LEN(TRIM(E48))&gt;0</formula>
    </cfRule>
  </conditionalFormatting>
  <conditionalFormatting sqref="A49:A51 A54:A58">
    <cfRule type="beginsWith" dxfId="1382" priority="502" stopIfTrue="1" operator="beginsWith" text="Exceptional">
      <formula>LEFT(A49,LEN("Exceptional"))="Exceptional"</formula>
    </cfRule>
    <cfRule type="beginsWith" dxfId="1381" priority="503" stopIfTrue="1" operator="beginsWith" text="Professional">
      <formula>LEFT(A49,LEN("Professional"))="Professional"</formula>
    </cfRule>
    <cfRule type="beginsWith" dxfId="1380" priority="504" stopIfTrue="1" operator="beginsWith" text="Advanced">
      <formula>LEFT(A49,LEN("Advanced"))="Advanced"</formula>
    </cfRule>
    <cfRule type="beginsWith" dxfId="1379" priority="505" stopIfTrue="1" operator="beginsWith" text="Intermediate">
      <formula>LEFT(A49,LEN("Intermediate"))="Intermediate"</formula>
    </cfRule>
    <cfRule type="beginsWith" dxfId="1378" priority="506" stopIfTrue="1" operator="beginsWith" text="Basic">
      <formula>LEFT(A49,LEN("Basic"))="Basic"</formula>
    </cfRule>
    <cfRule type="beginsWith" dxfId="1377" priority="507" stopIfTrue="1" operator="beginsWith" text="Required">
      <formula>LEFT(A49,LEN("Required"))="Required"</formula>
    </cfRule>
    <cfRule type="notContainsBlanks" dxfId="1376" priority="508" stopIfTrue="1">
      <formula>LEN(TRIM(A49))&gt;0</formula>
    </cfRule>
  </conditionalFormatting>
  <conditionalFormatting sqref="A48">
    <cfRule type="beginsWith" dxfId="1375" priority="495" stopIfTrue="1" operator="beginsWith" text="Exceptional">
      <formula>LEFT(A48,LEN("Exceptional"))="Exceptional"</formula>
    </cfRule>
    <cfRule type="beginsWith" dxfId="1374" priority="496" stopIfTrue="1" operator="beginsWith" text="Professional">
      <formula>LEFT(A48,LEN("Professional"))="Professional"</formula>
    </cfRule>
    <cfRule type="beginsWith" dxfId="1373" priority="497" stopIfTrue="1" operator="beginsWith" text="Advanced">
      <formula>LEFT(A48,LEN("Advanced"))="Advanced"</formula>
    </cfRule>
    <cfRule type="beginsWith" dxfId="1372" priority="498" stopIfTrue="1" operator="beginsWith" text="Intermediate">
      <formula>LEFT(A48,LEN("Intermediate"))="Intermediate"</formula>
    </cfRule>
    <cfRule type="beginsWith" dxfId="1371" priority="499" stopIfTrue="1" operator="beginsWith" text="Basic">
      <formula>LEFT(A48,LEN("Basic"))="Basic"</formula>
    </cfRule>
    <cfRule type="beginsWith" dxfId="1370" priority="500" stopIfTrue="1" operator="beginsWith" text="Required">
      <formula>LEFT(A48,LEN("Required"))="Required"</formula>
    </cfRule>
    <cfRule type="notContainsBlanks" dxfId="1369" priority="501" stopIfTrue="1">
      <formula>LEN(TRIM(A48))&gt;0</formula>
    </cfRule>
  </conditionalFormatting>
  <conditionalFormatting sqref="A61">
    <cfRule type="beginsWith" dxfId="1368" priority="446" stopIfTrue="1" operator="beginsWith" text="Exceptional">
      <formula>LEFT(A61,LEN("Exceptional"))="Exceptional"</formula>
    </cfRule>
    <cfRule type="beginsWith" dxfId="1367" priority="447" stopIfTrue="1" operator="beginsWith" text="Professional">
      <formula>LEFT(A61,LEN("Professional"))="Professional"</formula>
    </cfRule>
    <cfRule type="beginsWith" dxfId="1366" priority="448" stopIfTrue="1" operator="beginsWith" text="Advanced">
      <formula>LEFT(A61,LEN("Advanced"))="Advanced"</formula>
    </cfRule>
    <cfRule type="beginsWith" dxfId="1365" priority="449" stopIfTrue="1" operator="beginsWith" text="Intermediate">
      <formula>LEFT(A61,LEN("Intermediate"))="Intermediate"</formula>
    </cfRule>
    <cfRule type="beginsWith" dxfId="1364" priority="450" stopIfTrue="1" operator="beginsWith" text="Basic">
      <formula>LEFT(A61,LEN("Basic"))="Basic"</formula>
    </cfRule>
    <cfRule type="beginsWith" dxfId="1363" priority="451" stopIfTrue="1" operator="beginsWith" text="Required">
      <formula>LEFT(A61,LEN("Required"))="Required"</formula>
    </cfRule>
    <cfRule type="notContainsBlanks" dxfId="1362" priority="452" stopIfTrue="1">
      <formula>LEN(TRIM(A61))&gt;0</formula>
    </cfRule>
  </conditionalFormatting>
  <conditionalFormatting sqref="F17">
    <cfRule type="beginsWith" dxfId="1361" priority="408" stopIfTrue="1" operator="beginsWith" text="Not Applicable">
      <formula>LEFT(F17,LEN("Not Applicable"))="Not Applicable"</formula>
    </cfRule>
    <cfRule type="beginsWith" dxfId="1360" priority="409" stopIfTrue="1" operator="beginsWith" text="Waived">
      <formula>LEFT(F17,LEN("Waived"))="Waived"</formula>
    </cfRule>
    <cfRule type="beginsWith" dxfId="1359" priority="410" stopIfTrue="1" operator="beginsWith" text="Pre-Passed">
      <formula>LEFT(F17,LEN("Pre-Passed"))="Pre-Passed"</formula>
    </cfRule>
    <cfRule type="beginsWith" dxfId="1358" priority="411" stopIfTrue="1" operator="beginsWith" text="Completed">
      <formula>LEFT(F17,LEN("Completed"))="Completed"</formula>
    </cfRule>
    <cfRule type="beginsWith" dxfId="1357" priority="412" stopIfTrue="1" operator="beginsWith" text="Partial">
      <formula>LEFT(F17,LEN("Partial"))="Partial"</formula>
    </cfRule>
    <cfRule type="beginsWith" dxfId="1356" priority="413" stopIfTrue="1" operator="beginsWith" text="Missing">
      <formula>LEFT(F17,LEN("Missing"))="Missing"</formula>
    </cfRule>
    <cfRule type="beginsWith" dxfId="1355" priority="414" stopIfTrue="1" operator="beginsWith" text="Untested">
      <formula>LEFT(F17,LEN("Untested"))="Untested"</formula>
    </cfRule>
    <cfRule type="notContainsBlanks" dxfId="1354" priority="415" stopIfTrue="1">
      <formula>LEN(TRIM(F17))&gt;0</formula>
    </cfRule>
  </conditionalFormatting>
  <conditionalFormatting sqref="E17">
    <cfRule type="beginsWith" dxfId="1353" priority="416" stopIfTrue="1" operator="beginsWith" text="Not Applicable">
      <formula>LEFT(E17,LEN("Not Applicable"))="Not Applicable"</formula>
    </cfRule>
    <cfRule type="beginsWith" dxfId="1352" priority="417" stopIfTrue="1" operator="beginsWith" text="Waived">
      <formula>LEFT(E17,LEN("Waived"))="Waived"</formula>
    </cfRule>
    <cfRule type="beginsWith" dxfId="1351" priority="418" stopIfTrue="1" operator="beginsWith" text="Pre-Passed">
      <formula>LEFT(E17,LEN("Pre-Passed"))="Pre-Passed"</formula>
    </cfRule>
    <cfRule type="beginsWith" dxfId="1350" priority="419" stopIfTrue="1" operator="beginsWith" text="Completed">
      <formula>LEFT(E17,LEN("Completed"))="Completed"</formula>
    </cfRule>
    <cfRule type="beginsWith" dxfId="1349" priority="420" stopIfTrue="1" operator="beginsWith" text="Partial">
      <formula>LEFT(E17,LEN("Partial"))="Partial"</formula>
    </cfRule>
    <cfRule type="beginsWith" dxfId="1348" priority="421" stopIfTrue="1" operator="beginsWith" text="Missing">
      <formula>LEFT(E17,LEN("Missing"))="Missing"</formula>
    </cfRule>
    <cfRule type="beginsWith" dxfId="1347" priority="422" stopIfTrue="1" operator="beginsWith" text="Untested">
      <formula>LEFT(E17,LEN("Untested"))="Untested"</formula>
    </cfRule>
    <cfRule type="notContainsBlanks" dxfId="1346" priority="423" stopIfTrue="1">
      <formula>LEN(TRIM(E17))&gt;0</formula>
    </cfRule>
  </conditionalFormatting>
  <conditionalFormatting sqref="A17">
    <cfRule type="beginsWith" dxfId="1345" priority="401" stopIfTrue="1" operator="beginsWith" text="Exceptional">
      <formula>LEFT(A17,LEN("Exceptional"))="Exceptional"</formula>
    </cfRule>
    <cfRule type="beginsWith" dxfId="1344" priority="402" stopIfTrue="1" operator="beginsWith" text="Professional">
      <formula>LEFT(A17,LEN("Professional"))="Professional"</formula>
    </cfRule>
    <cfRule type="beginsWith" dxfId="1343" priority="403" stopIfTrue="1" operator="beginsWith" text="Advanced">
      <formula>LEFT(A17,LEN("Advanced"))="Advanced"</formula>
    </cfRule>
    <cfRule type="beginsWith" dxfId="1342" priority="404" stopIfTrue="1" operator="beginsWith" text="Intermediate">
      <formula>LEFT(A17,LEN("Intermediate"))="Intermediate"</formula>
    </cfRule>
    <cfRule type="beginsWith" dxfId="1341" priority="405" stopIfTrue="1" operator="beginsWith" text="Basic">
      <formula>LEFT(A17,LEN("Basic"))="Basic"</formula>
    </cfRule>
    <cfRule type="beginsWith" dxfId="1340" priority="406" stopIfTrue="1" operator="beginsWith" text="Required">
      <formula>LEFT(A17,LEN("Required"))="Required"</formula>
    </cfRule>
    <cfRule type="notContainsBlanks" dxfId="1339" priority="407" stopIfTrue="1">
      <formula>LEN(TRIM(A17))&gt;0</formula>
    </cfRule>
  </conditionalFormatting>
  <conditionalFormatting sqref="A20">
    <cfRule type="beginsWith" dxfId="1338" priority="394" stopIfTrue="1" operator="beginsWith" text="Exceptional">
      <formula>LEFT(A20,LEN("Exceptional"))="Exceptional"</formula>
    </cfRule>
    <cfRule type="beginsWith" dxfId="1337" priority="395" stopIfTrue="1" operator="beginsWith" text="Professional">
      <formula>LEFT(A20,LEN("Professional"))="Professional"</formula>
    </cfRule>
    <cfRule type="beginsWith" dxfId="1336" priority="396" stopIfTrue="1" operator="beginsWith" text="Advanced">
      <formula>LEFT(A20,LEN("Advanced"))="Advanced"</formula>
    </cfRule>
    <cfRule type="beginsWith" dxfId="1335" priority="397" stopIfTrue="1" operator="beginsWith" text="Intermediate">
      <formula>LEFT(A20,LEN("Intermediate"))="Intermediate"</formula>
    </cfRule>
    <cfRule type="beginsWith" dxfId="1334" priority="398" stopIfTrue="1" operator="beginsWith" text="Basic">
      <formula>LEFT(A20,LEN("Basic"))="Basic"</formula>
    </cfRule>
    <cfRule type="beginsWith" dxfId="1333" priority="399" stopIfTrue="1" operator="beginsWith" text="Required">
      <formula>LEFT(A20,LEN("Required"))="Required"</formula>
    </cfRule>
    <cfRule type="notContainsBlanks" dxfId="1332" priority="400" stopIfTrue="1">
      <formula>LEN(TRIM(A20))&gt;0</formula>
    </cfRule>
  </conditionalFormatting>
  <conditionalFormatting sqref="A19">
    <cfRule type="beginsWith" dxfId="1331" priority="387" stopIfTrue="1" operator="beginsWith" text="Exceptional">
      <formula>LEFT(A19,LEN("Exceptional"))="Exceptional"</formula>
    </cfRule>
    <cfRule type="beginsWith" dxfId="1330" priority="388" stopIfTrue="1" operator="beginsWith" text="Professional">
      <formula>LEFT(A19,LEN("Professional"))="Professional"</formula>
    </cfRule>
    <cfRule type="beginsWith" dxfId="1329" priority="389" stopIfTrue="1" operator="beginsWith" text="Advanced">
      <formula>LEFT(A19,LEN("Advanced"))="Advanced"</formula>
    </cfRule>
    <cfRule type="beginsWith" dxfId="1328" priority="390" stopIfTrue="1" operator="beginsWith" text="Intermediate">
      <formula>LEFT(A19,LEN("Intermediate"))="Intermediate"</formula>
    </cfRule>
    <cfRule type="beginsWith" dxfId="1327" priority="391" stopIfTrue="1" operator="beginsWith" text="Basic">
      <formula>LEFT(A19,LEN("Basic"))="Basic"</formula>
    </cfRule>
    <cfRule type="beginsWith" dxfId="1326" priority="392" stopIfTrue="1" operator="beginsWith" text="Required">
      <formula>LEFT(A19,LEN("Required"))="Required"</formula>
    </cfRule>
    <cfRule type="notContainsBlanks" dxfId="1325" priority="393" stopIfTrue="1">
      <formula>LEN(TRIM(A19))&gt;0</formula>
    </cfRule>
  </conditionalFormatting>
  <conditionalFormatting sqref="A37">
    <cfRule type="beginsWith" dxfId="1324" priority="380" stopIfTrue="1" operator="beginsWith" text="Exceptional">
      <formula>LEFT(A37,LEN("Exceptional"))="Exceptional"</formula>
    </cfRule>
    <cfRule type="beginsWith" dxfId="1323" priority="381" stopIfTrue="1" operator="beginsWith" text="Professional">
      <formula>LEFT(A37,LEN("Professional"))="Professional"</formula>
    </cfRule>
    <cfRule type="beginsWith" dxfId="1322" priority="382" stopIfTrue="1" operator="beginsWith" text="Advanced">
      <formula>LEFT(A37,LEN("Advanced"))="Advanced"</formula>
    </cfRule>
    <cfRule type="beginsWith" dxfId="1321" priority="383" stopIfTrue="1" operator="beginsWith" text="Intermediate">
      <formula>LEFT(A37,LEN("Intermediate"))="Intermediate"</formula>
    </cfRule>
    <cfRule type="beginsWith" dxfId="1320" priority="384" stopIfTrue="1" operator="beginsWith" text="Basic">
      <formula>LEFT(A37,LEN("Basic"))="Basic"</formula>
    </cfRule>
    <cfRule type="beginsWith" dxfId="1319" priority="385" stopIfTrue="1" operator="beginsWith" text="Required">
      <formula>LEFT(A37,LEN("Required"))="Required"</formula>
    </cfRule>
    <cfRule type="notContainsBlanks" dxfId="1318" priority="386" stopIfTrue="1">
      <formula>LEN(TRIM(A37))&gt;0</formula>
    </cfRule>
  </conditionalFormatting>
  <conditionalFormatting sqref="A60">
    <cfRule type="beginsWith" dxfId="1317" priority="373" stopIfTrue="1" operator="beginsWith" text="Exceptional">
      <formula>LEFT(A60,LEN("Exceptional"))="Exceptional"</formula>
    </cfRule>
    <cfRule type="beginsWith" dxfId="1316" priority="374" stopIfTrue="1" operator="beginsWith" text="Professional">
      <formula>LEFT(A60,LEN("Professional"))="Professional"</formula>
    </cfRule>
    <cfRule type="beginsWith" dxfId="1315" priority="375" stopIfTrue="1" operator="beginsWith" text="Advanced">
      <formula>LEFT(A60,LEN("Advanced"))="Advanced"</formula>
    </cfRule>
    <cfRule type="beginsWith" dxfId="1314" priority="376" stopIfTrue="1" operator="beginsWith" text="Intermediate">
      <formula>LEFT(A60,LEN("Intermediate"))="Intermediate"</formula>
    </cfRule>
    <cfRule type="beginsWith" dxfId="1313" priority="377" stopIfTrue="1" operator="beginsWith" text="Basic">
      <formula>LEFT(A60,LEN("Basic"))="Basic"</formula>
    </cfRule>
    <cfRule type="beginsWith" dxfId="1312" priority="378" stopIfTrue="1" operator="beginsWith" text="Required">
      <formula>LEFT(A60,LEN("Required"))="Required"</formula>
    </cfRule>
    <cfRule type="notContainsBlanks" dxfId="1311" priority="379" stopIfTrue="1">
      <formula>LEN(TRIM(A60))&gt;0</formula>
    </cfRule>
  </conditionalFormatting>
  <conditionalFormatting sqref="A66:A67">
    <cfRule type="beginsWith" dxfId="1310" priority="366" stopIfTrue="1" operator="beginsWith" text="Exceptional">
      <formula>LEFT(A66,LEN("Exceptional"))="Exceptional"</formula>
    </cfRule>
    <cfRule type="beginsWith" dxfId="1309" priority="367" stopIfTrue="1" operator="beginsWith" text="Professional">
      <formula>LEFT(A66,LEN("Professional"))="Professional"</formula>
    </cfRule>
    <cfRule type="beginsWith" dxfId="1308" priority="368" stopIfTrue="1" operator="beginsWith" text="Advanced">
      <formula>LEFT(A66,LEN("Advanced"))="Advanced"</formula>
    </cfRule>
    <cfRule type="beginsWith" dxfId="1307" priority="369" stopIfTrue="1" operator="beginsWith" text="Intermediate">
      <formula>LEFT(A66,LEN("Intermediate"))="Intermediate"</formula>
    </cfRule>
    <cfRule type="beginsWith" dxfId="1306" priority="370" stopIfTrue="1" operator="beginsWith" text="Basic">
      <formula>LEFT(A66,LEN("Basic"))="Basic"</formula>
    </cfRule>
    <cfRule type="beginsWith" dxfId="1305" priority="371" stopIfTrue="1" operator="beginsWith" text="Required">
      <formula>LEFT(A66,LEN("Required"))="Required"</formula>
    </cfRule>
    <cfRule type="notContainsBlanks" dxfId="1304" priority="372" stopIfTrue="1">
      <formula>LEN(TRIM(A66))&gt;0</formula>
    </cfRule>
  </conditionalFormatting>
  <conditionalFormatting sqref="A70">
    <cfRule type="beginsWith" dxfId="1303" priority="359" stopIfTrue="1" operator="beginsWith" text="Exceptional">
      <formula>LEFT(A70,LEN("Exceptional"))="Exceptional"</formula>
    </cfRule>
    <cfRule type="beginsWith" dxfId="1302" priority="360" stopIfTrue="1" operator="beginsWith" text="Professional">
      <formula>LEFT(A70,LEN("Professional"))="Professional"</formula>
    </cfRule>
    <cfRule type="beginsWith" dxfId="1301" priority="361" stopIfTrue="1" operator="beginsWith" text="Advanced">
      <formula>LEFT(A70,LEN("Advanced"))="Advanced"</formula>
    </cfRule>
    <cfRule type="beginsWith" dxfId="1300" priority="362" stopIfTrue="1" operator="beginsWith" text="Intermediate">
      <formula>LEFT(A70,LEN("Intermediate"))="Intermediate"</formula>
    </cfRule>
    <cfRule type="beginsWith" dxfId="1299" priority="363" stopIfTrue="1" operator="beginsWith" text="Basic">
      <formula>LEFT(A70,LEN("Basic"))="Basic"</formula>
    </cfRule>
    <cfRule type="beginsWith" dxfId="1298" priority="364" stopIfTrue="1" operator="beginsWith" text="Required">
      <formula>LEFT(A70,LEN("Required"))="Required"</formula>
    </cfRule>
    <cfRule type="notContainsBlanks" dxfId="1297" priority="365" stopIfTrue="1">
      <formula>LEN(TRIM(A70))&gt;0</formula>
    </cfRule>
  </conditionalFormatting>
  <conditionalFormatting sqref="A69">
    <cfRule type="beginsWith" dxfId="1296" priority="352" stopIfTrue="1" operator="beginsWith" text="Exceptional">
      <formula>LEFT(A69,LEN("Exceptional"))="Exceptional"</formula>
    </cfRule>
    <cfRule type="beginsWith" dxfId="1295" priority="353" stopIfTrue="1" operator="beginsWith" text="Professional">
      <formula>LEFT(A69,LEN("Professional"))="Professional"</formula>
    </cfRule>
    <cfRule type="beginsWith" dxfId="1294" priority="354" stopIfTrue="1" operator="beginsWith" text="Advanced">
      <formula>LEFT(A69,LEN("Advanced"))="Advanced"</formula>
    </cfRule>
    <cfRule type="beginsWith" dxfId="1293" priority="355" stopIfTrue="1" operator="beginsWith" text="Intermediate">
      <formula>LEFT(A69,LEN("Intermediate"))="Intermediate"</formula>
    </cfRule>
    <cfRule type="beginsWith" dxfId="1292" priority="356" stopIfTrue="1" operator="beginsWith" text="Basic">
      <formula>LEFT(A69,LEN("Basic"))="Basic"</formula>
    </cfRule>
    <cfRule type="beginsWith" dxfId="1291" priority="357" stopIfTrue="1" operator="beginsWith" text="Required">
      <formula>LEFT(A69,LEN("Required"))="Required"</formula>
    </cfRule>
    <cfRule type="notContainsBlanks" dxfId="1290" priority="358" stopIfTrue="1">
      <formula>LEN(TRIM(A69))&gt;0</formula>
    </cfRule>
  </conditionalFormatting>
  <conditionalFormatting sqref="A76:A77">
    <cfRule type="beginsWith" dxfId="1289" priority="345" stopIfTrue="1" operator="beginsWith" text="Exceptional">
      <formula>LEFT(A76,LEN("Exceptional"))="Exceptional"</formula>
    </cfRule>
    <cfRule type="beginsWith" dxfId="1288" priority="346" stopIfTrue="1" operator="beginsWith" text="Professional">
      <formula>LEFT(A76,LEN("Professional"))="Professional"</formula>
    </cfRule>
    <cfRule type="beginsWith" dxfId="1287" priority="347" stopIfTrue="1" operator="beginsWith" text="Advanced">
      <formula>LEFT(A76,LEN("Advanced"))="Advanced"</formula>
    </cfRule>
    <cfRule type="beginsWith" dxfId="1286" priority="348" stopIfTrue="1" operator="beginsWith" text="Intermediate">
      <formula>LEFT(A76,LEN("Intermediate"))="Intermediate"</formula>
    </cfRule>
    <cfRule type="beginsWith" dxfId="1285" priority="349" stopIfTrue="1" operator="beginsWith" text="Basic">
      <formula>LEFT(A76,LEN("Basic"))="Basic"</formula>
    </cfRule>
    <cfRule type="beginsWith" dxfId="1284" priority="350" stopIfTrue="1" operator="beginsWith" text="Required">
      <formula>LEFT(A76,LEN("Required"))="Required"</formula>
    </cfRule>
    <cfRule type="notContainsBlanks" dxfId="1283" priority="351" stopIfTrue="1">
      <formula>LEN(TRIM(A76))&gt;0</formula>
    </cfRule>
  </conditionalFormatting>
  <conditionalFormatting sqref="E18">
    <cfRule type="beginsWith" dxfId="1282" priority="321" stopIfTrue="1" operator="beginsWith" text="Not Applicable">
      <formula>LEFT(E18,LEN("Not Applicable"))="Not Applicable"</formula>
    </cfRule>
    <cfRule type="beginsWith" dxfId="1281" priority="322" stopIfTrue="1" operator="beginsWith" text="Waived">
      <formula>LEFT(E18,LEN("Waived"))="Waived"</formula>
    </cfRule>
    <cfRule type="beginsWith" dxfId="1280" priority="323" stopIfTrue="1" operator="beginsWith" text="Pre-Passed">
      <formula>LEFT(E18,LEN("Pre-Passed"))="Pre-Passed"</formula>
    </cfRule>
    <cfRule type="beginsWith" dxfId="1279" priority="324" stopIfTrue="1" operator="beginsWith" text="Completed">
      <formula>LEFT(E18,LEN("Completed"))="Completed"</formula>
    </cfRule>
    <cfRule type="beginsWith" dxfId="1278" priority="325" stopIfTrue="1" operator="beginsWith" text="Partial">
      <formula>LEFT(E18,LEN("Partial"))="Partial"</formula>
    </cfRule>
    <cfRule type="beginsWith" dxfId="1277" priority="326" stopIfTrue="1" operator="beginsWith" text="Missing">
      <formula>LEFT(E18,LEN("Missing"))="Missing"</formula>
    </cfRule>
    <cfRule type="beginsWith" dxfId="1276" priority="327" stopIfTrue="1" operator="beginsWith" text="Untested">
      <formula>LEFT(E18,LEN("Untested"))="Untested"</formula>
    </cfRule>
    <cfRule type="notContainsBlanks" dxfId="1275" priority="328" stopIfTrue="1">
      <formula>LEN(TRIM(E18))&gt;0</formula>
    </cfRule>
  </conditionalFormatting>
  <conditionalFormatting sqref="E19">
    <cfRule type="beginsWith" dxfId="1274" priority="313" stopIfTrue="1" operator="beginsWith" text="Not Applicable">
      <formula>LEFT(E19,LEN("Not Applicable"))="Not Applicable"</formula>
    </cfRule>
    <cfRule type="beginsWith" dxfId="1273" priority="314" stopIfTrue="1" operator="beginsWith" text="Waived">
      <formula>LEFT(E19,LEN("Waived"))="Waived"</formula>
    </cfRule>
    <cfRule type="beginsWith" dxfId="1272" priority="315" stopIfTrue="1" operator="beginsWith" text="Pre-Passed">
      <formula>LEFT(E19,LEN("Pre-Passed"))="Pre-Passed"</formula>
    </cfRule>
    <cfRule type="beginsWith" dxfId="1271" priority="316" stopIfTrue="1" operator="beginsWith" text="Completed">
      <formula>LEFT(E19,LEN("Completed"))="Completed"</formula>
    </cfRule>
    <cfRule type="beginsWith" dxfId="1270" priority="317" stopIfTrue="1" operator="beginsWith" text="Partial">
      <formula>LEFT(E19,LEN("Partial"))="Partial"</formula>
    </cfRule>
    <cfRule type="beginsWith" dxfId="1269" priority="318" stopIfTrue="1" operator="beginsWith" text="Missing">
      <formula>LEFT(E19,LEN("Missing"))="Missing"</formula>
    </cfRule>
    <cfRule type="beginsWith" dxfId="1268" priority="319" stopIfTrue="1" operator="beginsWith" text="Untested">
      <formula>LEFT(E19,LEN("Untested"))="Untested"</formula>
    </cfRule>
    <cfRule type="notContainsBlanks" dxfId="1267" priority="320" stopIfTrue="1">
      <formula>LEN(TRIM(E19))&gt;0</formula>
    </cfRule>
  </conditionalFormatting>
  <conditionalFormatting sqref="E20">
    <cfRule type="beginsWith" dxfId="1266" priority="305" stopIfTrue="1" operator="beginsWith" text="Not Applicable">
      <formula>LEFT(E20,LEN("Not Applicable"))="Not Applicable"</formula>
    </cfRule>
    <cfRule type="beginsWith" dxfId="1265" priority="306" stopIfTrue="1" operator="beginsWith" text="Waived">
      <formula>LEFT(E20,LEN("Waived"))="Waived"</formula>
    </cfRule>
    <cfRule type="beginsWith" dxfId="1264" priority="307" stopIfTrue="1" operator="beginsWith" text="Pre-Passed">
      <formula>LEFT(E20,LEN("Pre-Passed"))="Pre-Passed"</formula>
    </cfRule>
    <cfRule type="beginsWith" dxfId="1263" priority="308" stopIfTrue="1" operator="beginsWith" text="Completed">
      <formula>LEFT(E20,LEN("Completed"))="Completed"</formula>
    </cfRule>
    <cfRule type="beginsWith" dxfId="1262" priority="309" stopIfTrue="1" operator="beginsWith" text="Partial">
      <formula>LEFT(E20,LEN("Partial"))="Partial"</formula>
    </cfRule>
    <cfRule type="beginsWith" dxfId="1261" priority="310" stopIfTrue="1" operator="beginsWith" text="Missing">
      <formula>LEFT(E20,LEN("Missing"))="Missing"</formula>
    </cfRule>
    <cfRule type="beginsWith" dxfId="1260" priority="311" stopIfTrue="1" operator="beginsWith" text="Untested">
      <formula>LEFT(E20,LEN("Untested"))="Untested"</formula>
    </cfRule>
    <cfRule type="notContainsBlanks" dxfId="1259" priority="312" stopIfTrue="1">
      <formula>LEN(TRIM(E20))&gt;0</formula>
    </cfRule>
  </conditionalFormatting>
  <conditionalFormatting sqref="E21">
    <cfRule type="beginsWith" dxfId="1258" priority="297" stopIfTrue="1" operator="beginsWith" text="Not Applicable">
      <formula>LEFT(E21,LEN("Not Applicable"))="Not Applicable"</formula>
    </cfRule>
    <cfRule type="beginsWith" dxfId="1257" priority="298" stopIfTrue="1" operator="beginsWith" text="Waived">
      <formula>LEFT(E21,LEN("Waived"))="Waived"</formula>
    </cfRule>
    <cfRule type="beginsWith" dxfId="1256" priority="299" stopIfTrue="1" operator="beginsWith" text="Pre-Passed">
      <formula>LEFT(E21,LEN("Pre-Passed"))="Pre-Passed"</formula>
    </cfRule>
    <cfRule type="beginsWith" dxfId="1255" priority="300" stopIfTrue="1" operator="beginsWith" text="Completed">
      <formula>LEFT(E21,LEN("Completed"))="Completed"</formula>
    </cfRule>
    <cfRule type="beginsWith" dxfId="1254" priority="301" stopIfTrue="1" operator="beginsWith" text="Partial">
      <formula>LEFT(E21,LEN("Partial"))="Partial"</formula>
    </cfRule>
    <cfRule type="beginsWith" dxfId="1253" priority="302" stopIfTrue="1" operator="beginsWith" text="Missing">
      <formula>LEFT(E21,LEN("Missing"))="Missing"</formula>
    </cfRule>
    <cfRule type="beginsWith" dxfId="1252" priority="303" stopIfTrue="1" operator="beginsWith" text="Untested">
      <formula>LEFT(E21,LEN("Untested"))="Untested"</formula>
    </cfRule>
    <cfRule type="notContainsBlanks" dxfId="1251" priority="304" stopIfTrue="1">
      <formula>LEN(TRIM(E21))&gt;0</formula>
    </cfRule>
  </conditionalFormatting>
  <conditionalFormatting sqref="E22">
    <cfRule type="beginsWith" dxfId="1250" priority="289" stopIfTrue="1" operator="beginsWith" text="Not Applicable">
      <formula>LEFT(E22,LEN("Not Applicable"))="Not Applicable"</formula>
    </cfRule>
    <cfRule type="beginsWith" dxfId="1249" priority="290" stopIfTrue="1" operator="beginsWith" text="Waived">
      <formula>LEFT(E22,LEN("Waived"))="Waived"</formula>
    </cfRule>
    <cfRule type="beginsWith" dxfId="1248" priority="291" stopIfTrue="1" operator="beginsWith" text="Pre-Passed">
      <formula>LEFT(E22,LEN("Pre-Passed"))="Pre-Passed"</formula>
    </cfRule>
    <cfRule type="beginsWith" dxfId="1247" priority="292" stopIfTrue="1" operator="beginsWith" text="Completed">
      <formula>LEFT(E22,LEN("Completed"))="Completed"</formula>
    </cfRule>
    <cfRule type="beginsWith" dxfId="1246" priority="293" stopIfTrue="1" operator="beginsWith" text="Partial">
      <formula>LEFT(E22,LEN("Partial"))="Partial"</formula>
    </cfRule>
    <cfRule type="beginsWith" dxfId="1245" priority="294" stopIfTrue="1" operator="beginsWith" text="Missing">
      <formula>LEFT(E22,LEN("Missing"))="Missing"</formula>
    </cfRule>
    <cfRule type="beginsWith" dxfId="1244" priority="295" stopIfTrue="1" operator="beginsWith" text="Untested">
      <formula>LEFT(E22,LEN("Untested"))="Untested"</formula>
    </cfRule>
    <cfRule type="notContainsBlanks" dxfId="1243" priority="296" stopIfTrue="1">
      <formula>LEN(TRIM(E22))&gt;0</formula>
    </cfRule>
  </conditionalFormatting>
  <conditionalFormatting sqref="E23">
    <cfRule type="beginsWith" dxfId="1242" priority="281" stopIfTrue="1" operator="beginsWith" text="Not Applicable">
      <formula>LEFT(E23,LEN("Not Applicable"))="Not Applicable"</formula>
    </cfRule>
    <cfRule type="beginsWith" dxfId="1241" priority="282" stopIfTrue="1" operator="beginsWith" text="Waived">
      <formula>LEFT(E23,LEN("Waived"))="Waived"</formula>
    </cfRule>
    <cfRule type="beginsWith" dxfId="1240" priority="283" stopIfTrue="1" operator="beginsWith" text="Pre-Passed">
      <formula>LEFT(E23,LEN("Pre-Passed"))="Pre-Passed"</formula>
    </cfRule>
    <cfRule type="beginsWith" dxfId="1239" priority="284" stopIfTrue="1" operator="beginsWith" text="Completed">
      <formula>LEFT(E23,LEN("Completed"))="Completed"</formula>
    </cfRule>
    <cfRule type="beginsWith" dxfId="1238" priority="285" stopIfTrue="1" operator="beginsWith" text="Partial">
      <formula>LEFT(E23,LEN("Partial"))="Partial"</formula>
    </cfRule>
    <cfRule type="beginsWith" dxfId="1237" priority="286" stopIfTrue="1" operator="beginsWith" text="Missing">
      <formula>LEFT(E23,LEN("Missing"))="Missing"</formula>
    </cfRule>
    <cfRule type="beginsWith" dxfId="1236" priority="287" stopIfTrue="1" operator="beginsWith" text="Untested">
      <formula>LEFT(E23,LEN("Untested"))="Untested"</formula>
    </cfRule>
    <cfRule type="notContainsBlanks" dxfId="1235" priority="288" stopIfTrue="1">
      <formula>LEN(TRIM(E23))&gt;0</formula>
    </cfRule>
  </conditionalFormatting>
  <conditionalFormatting sqref="E24">
    <cfRule type="beginsWith" dxfId="1234" priority="273" stopIfTrue="1" operator="beginsWith" text="Not Applicable">
      <formula>LEFT(E24,LEN("Not Applicable"))="Not Applicable"</formula>
    </cfRule>
    <cfRule type="beginsWith" dxfId="1233" priority="274" stopIfTrue="1" operator="beginsWith" text="Waived">
      <formula>LEFT(E24,LEN("Waived"))="Waived"</formula>
    </cfRule>
    <cfRule type="beginsWith" dxfId="1232" priority="275" stopIfTrue="1" operator="beginsWith" text="Pre-Passed">
      <formula>LEFT(E24,LEN("Pre-Passed"))="Pre-Passed"</formula>
    </cfRule>
    <cfRule type="beginsWith" dxfId="1231" priority="276" stopIfTrue="1" operator="beginsWith" text="Completed">
      <formula>LEFT(E24,LEN("Completed"))="Completed"</formula>
    </cfRule>
    <cfRule type="beginsWith" dxfId="1230" priority="277" stopIfTrue="1" operator="beginsWith" text="Partial">
      <formula>LEFT(E24,LEN("Partial"))="Partial"</formula>
    </cfRule>
    <cfRule type="beginsWith" dxfId="1229" priority="278" stopIfTrue="1" operator="beginsWith" text="Missing">
      <formula>LEFT(E24,LEN("Missing"))="Missing"</formula>
    </cfRule>
    <cfRule type="beginsWith" dxfId="1228" priority="279" stopIfTrue="1" operator="beginsWith" text="Untested">
      <formula>LEFT(E24,LEN("Untested"))="Untested"</formula>
    </cfRule>
    <cfRule type="notContainsBlanks" dxfId="1227" priority="280" stopIfTrue="1">
      <formula>LEN(TRIM(E24))&gt;0</formula>
    </cfRule>
  </conditionalFormatting>
  <conditionalFormatting sqref="E25">
    <cfRule type="beginsWith" dxfId="1226" priority="265" stopIfTrue="1" operator="beginsWith" text="Not Applicable">
      <formula>LEFT(E25,LEN("Not Applicable"))="Not Applicable"</formula>
    </cfRule>
    <cfRule type="beginsWith" dxfId="1225" priority="266" stopIfTrue="1" operator="beginsWith" text="Waived">
      <formula>LEFT(E25,LEN("Waived"))="Waived"</formula>
    </cfRule>
    <cfRule type="beginsWith" dxfId="1224" priority="267" stopIfTrue="1" operator="beginsWith" text="Pre-Passed">
      <formula>LEFT(E25,LEN("Pre-Passed"))="Pre-Passed"</formula>
    </cfRule>
    <cfRule type="beginsWith" dxfId="1223" priority="268" stopIfTrue="1" operator="beginsWith" text="Completed">
      <formula>LEFT(E25,LEN("Completed"))="Completed"</formula>
    </cfRule>
    <cfRule type="beginsWith" dxfId="1222" priority="269" stopIfTrue="1" operator="beginsWith" text="Partial">
      <formula>LEFT(E25,LEN("Partial"))="Partial"</formula>
    </cfRule>
    <cfRule type="beginsWith" dxfId="1221" priority="270" stopIfTrue="1" operator="beginsWith" text="Missing">
      <formula>LEFT(E25,LEN("Missing"))="Missing"</formula>
    </cfRule>
    <cfRule type="beginsWith" dxfId="1220" priority="271" stopIfTrue="1" operator="beginsWith" text="Untested">
      <formula>LEFT(E25,LEN("Untested"))="Untested"</formula>
    </cfRule>
    <cfRule type="notContainsBlanks" dxfId="1219" priority="272" stopIfTrue="1">
      <formula>LEN(TRIM(E25))&gt;0</formula>
    </cfRule>
  </conditionalFormatting>
  <conditionalFormatting sqref="E37">
    <cfRule type="beginsWith" dxfId="1218" priority="257" stopIfTrue="1" operator="beginsWith" text="Not Applicable">
      <formula>LEFT(E37,LEN("Not Applicable"))="Not Applicable"</formula>
    </cfRule>
    <cfRule type="beginsWith" dxfId="1217" priority="258" stopIfTrue="1" operator="beginsWith" text="Waived">
      <formula>LEFT(E37,LEN("Waived"))="Waived"</formula>
    </cfRule>
    <cfRule type="beginsWith" dxfId="1216" priority="259" stopIfTrue="1" operator="beginsWith" text="Pre-Passed">
      <formula>LEFT(E37,LEN("Pre-Passed"))="Pre-Passed"</formula>
    </cfRule>
    <cfRule type="beginsWith" dxfId="1215" priority="260" stopIfTrue="1" operator="beginsWith" text="Completed">
      <formula>LEFT(E37,LEN("Completed"))="Completed"</formula>
    </cfRule>
    <cfRule type="beginsWith" dxfId="1214" priority="261" stopIfTrue="1" operator="beginsWith" text="Partial">
      <formula>LEFT(E37,LEN("Partial"))="Partial"</formula>
    </cfRule>
    <cfRule type="beginsWith" dxfId="1213" priority="262" stopIfTrue="1" operator="beginsWith" text="Missing">
      <formula>LEFT(E37,LEN("Missing"))="Missing"</formula>
    </cfRule>
    <cfRule type="beginsWith" dxfId="1212" priority="263" stopIfTrue="1" operator="beginsWith" text="Untested">
      <formula>LEFT(E37,LEN("Untested"))="Untested"</formula>
    </cfRule>
    <cfRule type="notContainsBlanks" dxfId="1211" priority="264" stopIfTrue="1">
      <formula>LEN(TRIM(E37))&gt;0</formula>
    </cfRule>
  </conditionalFormatting>
  <conditionalFormatting sqref="E38">
    <cfRule type="beginsWith" dxfId="1210" priority="249" stopIfTrue="1" operator="beginsWith" text="Not Applicable">
      <formula>LEFT(E38,LEN("Not Applicable"))="Not Applicable"</formula>
    </cfRule>
    <cfRule type="beginsWith" dxfId="1209" priority="250" stopIfTrue="1" operator="beginsWith" text="Waived">
      <formula>LEFT(E38,LEN("Waived"))="Waived"</formula>
    </cfRule>
    <cfRule type="beginsWith" dxfId="1208" priority="251" stopIfTrue="1" operator="beginsWith" text="Pre-Passed">
      <formula>LEFT(E38,LEN("Pre-Passed"))="Pre-Passed"</formula>
    </cfRule>
    <cfRule type="beginsWith" dxfId="1207" priority="252" stopIfTrue="1" operator="beginsWith" text="Completed">
      <formula>LEFT(E38,LEN("Completed"))="Completed"</formula>
    </cfRule>
    <cfRule type="beginsWith" dxfId="1206" priority="253" stopIfTrue="1" operator="beginsWith" text="Partial">
      <formula>LEFT(E38,LEN("Partial"))="Partial"</formula>
    </cfRule>
    <cfRule type="beginsWith" dxfId="1205" priority="254" stopIfTrue="1" operator="beginsWith" text="Missing">
      <formula>LEFT(E38,LEN("Missing"))="Missing"</formula>
    </cfRule>
    <cfRule type="beginsWith" dxfId="1204" priority="255" stopIfTrue="1" operator="beginsWith" text="Untested">
      <formula>LEFT(E38,LEN("Untested"))="Untested"</formula>
    </cfRule>
    <cfRule type="notContainsBlanks" dxfId="1203" priority="256" stopIfTrue="1">
      <formula>LEN(TRIM(E38))&gt;0</formula>
    </cfRule>
  </conditionalFormatting>
  <conditionalFormatting sqref="E39">
    <cfRule type="beginsWith" dxfId="1202" priority="241" stopIfTrue="1" operator="beginsWith" text="Not Applicable">
      <formula>LEFT(E39,LEN("Not Applicable"))="Not Applicable"</formula>
    </cfRule>
    <cfRule type="beginsWith" dxfId="1201" priority="242" stopIfTrue="1" operator="beginsWith" text="Waived">
      <formula>LEFT(E39,LEN("Waived"))="Waived"</formula>
    </cfRule>
    <cfRule type="beginsWith" dxfId="1200" priority="243" stopIfTrue="1" operator="beginsWith" text="Pre-Passed">
      <formula>LEFT(E39,LEN("Pre-Passed"))="Pre-Passed"</formula>
    </cfRule>
    <cfRule type="beginsWith" dxfId="1199" priority="244" stopIfTrue="1" operator="beginsWith" text="Completed">
      <formula>LEFT(E39,LEN("Completed"))="Completed"</formula>
    </cfRule>
    <cfRule type="beginsWith" dxfId="1198" priority="245" stopIfTrue="1" operator="beginsWith" text="Partial">
      <formula>LEFT(E39,LEN("Partial"))="Partial"</formula>
    </cfRule>
    <cfRule type="beginsWith" dxfId="1197" priority="246" stopIfTrue="1" operator="beginsWith" text="Missing">
      <formula>LEFT(E39,LEN("Missing"))="Missing"</formula>
    </cfRule>
    <cfRule type="beginsWith" dxfId="1196" priority="247" stopIfTrue="1" operator="beginsWith" text="Untested">
      <formula>LEFT(E39,LEN("Untested"))="Untested"</formula>
    </cfRule>
    <cfRule type="notContainsBlanks" dxfId="1195" priority="248" stopIfTrue="1">
      <formula>LEN(TRIM(E39))&gt;0</formula>
    </cfRule>
  </conditionalFormatting>
  <conditionalFormatting sqref="E40">
    <cfRule type="beginsWith" dxfId="1194" priority="233" stopIfTrue="1" operator="beginsWith" text="Not Applicable">
      <formula>LEFT(E40,LEN("Not Applicable"))="Not Applicable"</formula>
    </cfRule>
    <cfRule type="beginsWith" dxfId="1193" priority="234" stopIfTrue="1" operator="beginsWith" text="Waived">
      <formula>LEFT(E40,LEN("Waived"))="Waived"</formula>
    </cfRule>
    <cfRule type="beginsWith" dxfId="1192" priority="235" stopIfTrue="1" operator="beginsWith" text="Pre-Passed">
      <formula>LEFT(E40,LEN("Pre-Passed"))="Pre-Passed"</formula>
    </cfRule>
    <cfRule type="beginsWith" dxfId="1191" priority="236" stopIfTrue="1" operator="beginsWith" text="Completed">
      <formula>LEFT(E40,LEN("Completed"))="Completed"</formula>
    </cfRule>
    <cfRule type="beginsWith" dxfId="1190" priority="237" stopIfTrue="1" operator="beginsWith" text="Partial">
      <formula>LEFT(E40,LEN("Partial"))="Partial"</formula>
    </cfRule>
    <cfRule type="beginsWith" dxfId="1189" priority="238" stopIfTrue="1" operator="beginsWith" text="Missing">
      <formula>LEFT(E40,LEN("Missing"))="Missing"</formula>
    </cfRule>
    <cfRule type="beginsWith" dxfId="1188" priority="239" stopIfTrue="1" operator="beginsWith" text="Untested">
      <formula>LEFT(E40,LEN("Untested"))="Untested"</formula>
    </cfRule>
    <cfRule type="notContainsBlanks" dxfId="1187" priority="240" stopIfTrue="1">
      <formula>LEN(TRIM(E40))&gt;0</formula>
    </cfRule>
  </conditionalFormatting>
  <conditionalFormatting sqref="E41">
    <cfRule type="beginsWith" dxfId="1186" priority="225" stopIfTrue="1" operator="beginsWith" text="Not Applicable">
      <formula>LEFT(E41,LEN("Not Applicable"))="Not Applicable"</formula>
    </cfRule>
    <cfRule type="beginsWith" dxfId="1185" priority="226" stopIfTrue="1" operator="beginsWith" text="Waived">
      <formula>LEFT(E41,LEN("Waived"))="Waived"</formula>
    </cfRule>
    <cfRule type="beginsWith" dxfId="1184" priority="227" stopIfTrue="1" operator="beginsWith" text="Pre-Passed">
      <formula>LEFT(E41,LEN("Pre-Passed"))="Pre-Passed"</formula>
    </cfRule>
    <cfRule type="beginsWith" dxfId="1183" priority="228" stopIfTrue="1" operator="beginsWith" text="Completed">
      <formula>LEFT(E41,LEN("Completed"))="Completed"</formula>
    </cfRule>
    <cfRule type="beginsWith" dxfId="1182" priority="229" stopIfTrue="1" operator="beginsWith" text="Partial">
      <formula>LEFT(E41,LEN("Partial"))="Partial"</formula>
    </cfRule>
    <cfRule type="beginsWith" dxfId="1181" priority="230" stopIfTrue="1" operator="beginsWith" text="Missing">
      <formula>LEFT(E41,LEN("Missing"))="Missing"</formula>
    </cfRule>
    <cfRule type="beginsWith" dxfId="1180" priority="231" stopIfTrue="1" operator="beginsWith" text="Untested">
      <formula>LEFT(E41,LEN("Untested"))="Untested"</formula>
    </cfRule>
    <cfRule type="notContainsBlanks" dxfId="1179" priority="232" stopIfTrue="1">
      <formula>LEN(TRIM(E41))&gt;0</formula>
    </cfRule>
  </conditionalFormatting>
  <conditionalFormatting sqref="E42">
    <cfRule type="beginsWith" dxfId="1178" priority="217" stopIfTrue="1" operator="beginsWith" text="Not Applicable">
      <formula>LEFT(E42,LEN("Not Applicable"))="Not Applicable"</formula>
    </cfRule>
    <cfRule type="beginsWith" dxfId="1177" priority="218" stopIfTrue="1" operator="beginsWith" text="Waived">
      <formula>LEFT(E42,LEN("Waived"))="Waived"</formula>
    </cfRule>
    <cfRule type="beginsWith" dxfId="1176" priority="219" stopIfTrue="1" operator="beginsWith" text="Pre-Passed">
      <formula>LEFT(E42,LEN("Pre-Passed"))="Pre-Passed"</formula>
    </cfRule>
    <cfRule type="beginsWith" dxfId="1175" priority="220" stopIfTrue="1" operator="beginsWith" text="Completed">
      <formula>LEFT(E42,LEN("Completed"))="Completed"</formula>
    </cfRule>
    <cfRule type="beginsWith" dxfId="1174" priority="221" stopIfTrue="1" operator="beginsWith" text="Partial">
      <formula>LEFT(E42,LEN("Partial"))="Partial"</formula>
    </cfRule>
    <cfRule type="beginsWith" dxfId="1173" priority="222" stopIfTrue="1" operator="beginsWith" text="Missing">
      <formula>LEFT(E42,LEN("Missing"))="Missing"</formula>
    </cfRule>
    <cfRule type="beginsWith" dxfId="1172" priority="223" stopIfTrue="1" operator="beginsWith" text="Untested">
      <formula>LEFT(E42,LEN("Untested"))="Untested"</formula>
    </cfRule>
    <cfRule type="notContainsBlanks" dxfId="1171" priority="224" stopIfTrue="1">
      <formula>LEN(TRIM(E42))&gt;0</formula>
    </cfRule>
  </conditionalFormatting>
  <conditionalFormatting sqref="E43">
    <cfRule type="beginsWith" dxfId="1170" priority="209" stopIfTrue="1" operator="beginsWith" text="Not Applicable">
      <formula>LEFT(E43,LEN("Not Applicable"))="Not Applicable"</formula>
    </cfRule>
    <cfRule type="beginsWith" dxfId="1169" priority="210" stopIfTrue="1" operator="beginsWith" text="Waived">
      <formula>LEFT(E43,LEN("Waived"))="Waived"</formula>
    </cfRule>
    <cfRule type="beginsWith" dxfId="1168" priority="211" stopIfTrue="1" operator="beginsWith" text="Pre-Passed">
      <formula>LEFT(E43,LEN("Pre-Passed"))="Pre-Passed"</formula>
    </cfRule>
    <cfRule type="beginsWith" dxfId="1167" priority="212" stopIfTrue="1" operator="beginsWith" text="Completed">
      <formula>LEFT(E43,LEN("Completed"))="Completed"</formula>
    </cfRule>
    <cfRule type="beginsWith" dxfId="1166" priority="213" stopIfTrue="1" operator="beginsWith" text="Partial">
      <formula>LEFT(E43,LEN("Partial"))="Partial"</formula>
    </cfRule>
    <cfRule type="beginsWith" dxfId="1165" priority="214" stopIfTrue="1" operator="beginsWith" text="Missing">
      <formula>LEFT(E43,LEN("Missing"))="Missing"</formula>
    </cfRule>
    <cfRule type="beginsWith" dxfId="1164" priority="215" stopIfTrue="1" operator="beginsWith" text="Untested">
      <formula>LEFT(E43,LEN("Untested"))="Untested"</formula>
    </cfRule>
    <cfRule type="notContainsBlanks" dxfId="1163" priority="216" stopIfTrue="1">
      <formula>LEN(TRIM(E43))&gt;0</formula>
    </cfRule>
  </conditionalFormatting>
  <conditionalFormatting sqref="E44">
    <cfRule type="beginsWith" dxfId="1162" priority="201" stopIfTrue="1" operator="beginsWith" text="Not Applicable">
      <formula>LEFT(E44,LEN("Not Applicable"))="Not Applicable"</formula>
    </cfRule>
    <cfRule type="beginsWith" dxfId="1161" priority="202" stopIfTrue="1" operator="beginsWith" text="Waived">
      <formula>LEFT(E44,LEN("Waived"))="Waived"</formula>
    </cfRule>
    <cfRule type="beginsWith" dxfId="1160" priority="203" stopIfTrue="1" operator="beginsWith" text="Pre-Passed">
      <formula>LEFT(E44,LEN("Pre-Passed"))="Pre-Passed"</formula>
    </cfRule>
    <cfRule type="beginsWith" dxfId="1159" priority="204" stopIfTrue="1" operator="beginsWith" text="Completed">
      <formula>LEFT(E44,LEN("Completed"))="Completed"</formula>
    </cfRule>
    <cfRule type="beginsWith" dxfId="1158" priority="205" stopIfTrue="1" operator="beginsWith" text="Partial">
      <formula>LEFT(E44,LEN("Partial"))="Partial"</formula>
    </cfRule>
    <cfRule type="beginsWith" dxfId="1157" priority="206" stopIfTrue="1" operator="beginsWith" text="Missing">
      <formula>LEFT(E44,LEN("Missing"))="Missing"</formula>
    </cfRule>
    <cfRule type="beginsWith" dxfId="1156" priority="207" stopIfTrue="1" operator="beginsWith" text="Untested">
      <formula>LEFT(E44,LEN("Untested"))="Untested"</formula>
    </cfRule>
    <cfRule type="notContainsBlanks" dxfId="1155" priority="208" stopIfTrue="1">
      <formula>LEN(TRIM(E44))&gt;0</formula>
    </cfRule>
  </conditionalFormatting>
  <conditionalFormatting sqref="E45">
    <cfRule type="beginsWith" dxfId="1154" priority="193" stopIfTrue="1" operator="beginsWith" text="Not Applicable">
      <formula>LEFT(E45,LEN("Not Applicable"))="Not Applicable"</formula>
    </cfRule>
    <cfRule type="beginsWith" dxfId="1153" priority="194" stopIfTrue="1" operator="beginsWith" text="Waived">
      <formula>LEFT(E45,LEN("Waived"))="Waived"</formula>
    </cfRule>
    <cfRule type="beginsWith" dxfId="1152" priority="195" stopIfTrue="1" operator="beginsWith" text="Pre-Passed">
      <formula>LEFT(E45,LEN("Pre-Passed"))="Pre-Passed"</formula>
    </cfRule>
    <cfRule type="beginsWith" dxfId="1151" priority="196" stopIfTrue="1" operator="beginsWith" text="Completed">
      <formula>LEFT(E45,LEN("Completed"))="Completed"</formula>
    </cfRule>
    <cfRule type="beginsWith" dxfId="1150" priority="197" stopIfTrue="1" operator="beginsWith" text="Partial">
      <formula>LEFT(E45,LEN("Partial"))="Partial"</formula>
    </cfRule>
    <cfRule type="beginsWith" dxfId="1149" priority="198" stopIfTrue="1" operator="beginsWith" text="Missing">
      <formula>LEFT(E45,LEN("Missing"))="Missing"</formula>
    </cfRule>
    <cfRule type="beginsWith" dxfId="1148" priority="199" stopIfTrue="1" operator="beginsWith" text="Untested">
      <formula>LEFT(E45,LEN("Untested"))="Untested"</formula>
    </cfRule>
    <cfRule type="notContainsBlanks" dxfId="1147" priority="200" stopIfTrue="1">
      <formula>LEN(TRIM(E45))&gt;0</formula>
    </cfRule>
  </conditionalFormatting>
  <conditionalFormatting sqref="E46">
    <cfRule type="beginsWith" dxfId="1146" priority="177" stopIfTrue="1" operator="beginsWith" text="Not Applicable">
      <formula>LEFT(E46,LEN("Not Applicable"))="Not Applicable"</formula>
    </cfRule>
    <cfRule type="beginsWith" dxfId="1145" priority="178" stopIfTrue="1" operator="beginsWith" text="Waived">
      <formula>LEFT(E46,LEN("Waived"))="Waived"</formula>
    </cfRule>
    <cfRule type="beginsWith" dxfId="1144" priority="179" stopIfTrue="1" operator="beginsWith" text="Pre-Passed">
      <formula>LEFT(E46,LEN("Pre-Passed"))="Pre-Passed"</formula>
    </cfRule>
    <cfRule type="beginsWith" dxfId="1143" priority="180" stopIfTrue="1" operator="beginsWith" text="Completed">
      <formula>LEFT(E46,LEN("Completed"))="Completed"</formula>
    </cfRule>
    <cfRule type="beginsWith" dxfId="1142" priority="181" stopIfTrue="1" operator="beginsWith" text="Partial">
      <formula>LEFT(E46,LEN("Partial"))="Partial"</formula>
    </cfRule>
    <cfRule type="beginsWith" dxfId="1141" priority="182" stopIfTrue="1" operator="beginsWith" text="Missing">
      <formula>LEFT(E46,LEN("Missing"))="Missing"</formula>
    </cfRule>
    <cfRule type="beginsWith" dxfId="1140" priority="183" stopIfTrue="1" operator="beginsWith" text="Untested">
      <formula>LEFT(E46,LEN("Untested"))="Untested"</formula>
    </cfRule>
    <cfRule type="notContainsBlanks" dxfId="1139" priority="184" stopIfTrue="1">
      <formula>LEN(TRIM(E46))&gt;0</formula>
    </cfRule>
  </conditionalFormatting>
  <conditionalFormatting sqref="E47">
    <cfRule type="beginsWith" dxfId="1138" priority="169" stopIfTrue="1" operator="beginsWith" text="Not Applicable">
      <formula>LEFT(E47,LEN("Not Applicable"))="Not Applicable"</formula>
    </cfRule>
    <cfRule type="beginsWith" dxfId="1137" priority="170" stopIfTrue="1" operator="beginsWith" text="Waived">
      <formula>LEFT(E47,LEN("Waived"))="Waived"</formula>
    </cfRule>
    <cfRule type="beginsWith" dxfId="1136" priority="171" stopIfTrue="1" operator="beginsWith" text="Pre-Passed">
      <formula>LEFT(E47,LEN("Pre-Passed"))="Pre-Passed"</formula>
    </cfRule>
    <cfRule type="beginsWith" dxfId="1135" priority="172" stopIfTrue="1" operator="beginsWith" text="Completed">
      <formula>LEFT(E47,LEN("Completed"))="Completed"</formula>
    </cfRule>
    <cfRule type="beginsWith" dxfId="1134" priority="173" stopIfTrue="1" operator="beginsWith" text="Partial">
      <formula>LEFT(E47,LEN("Partial"))="Partial"</formula>
    </cfRule>
    <cfRule type="beginsWith" dxfId="1133" priority="174" stopIfTrue="1" operator="beginsWith" text="Missing">
      <formula>LEFT(E47,LEN("Missing"))="Missing"</formula>
    </cfRule>
    <cfRule type="beginsWith" dxfId="1132" priority="175" stopIfTrue="1" operator="beginsWith" text="Untested">
      <formula>LEFT(E47,LEN("Untested"))="Untested"</formula>
    </cfRule>
    <cfRule type="notContainsBlanks" dxfId="1131" priority="176" stopIfTrue="1">
      <formula>LEN(TRIM(E47))&gt;0</formula>
    </cfRule>
  </conditionalFormatting>
  <conditionalFormatting sqref="E49">
    <cfRule type="beginsWith" dxfId="1130" priority="161" stopIfTrue="1" operator="beginsWith" text="Not Applicable">
      <formula>LEFT(E49,LEN("Not Applicable"))="Not Applicable"</formula>
    </cfRule>
    <cfRule type="beginsWith" dxfId="1129" priority="162" stopIfTrue="1" operator="beginsWith" text="Waived">
      <formula>LEFT(E49,LEN("Waived"))="Waived"</formula>
    </cfRule>
    <cfRule type="beginsWith" dxfId="1128" priority="163" stopIfTrue="1" operator="beginsWith" text="Pre-Passed">
      <formula>LEFT(E49,LEN("Pre-Passed"))="Pre-Passed"</formula>
    </cfRule>
    <cfRule type="beginsWith" dxfId="1127" priority="164" stopIfTrue="1" operator="beginsWith" text="Completed">
      <formula>LEFT(E49,LEN("Completed"))="Completed"</formula>
    </cfRule>
    <cfRule type="beginsWith" dxfId="1126" priority="165" stopIfTrue="1" operator="beginsWith" text="Partial">
      <formula>LEFT(E49,LEN("Partial"))="Partial"</formula>
    </cfRule>
    <cfRule type="beginsWith" dxfId="1125" priority="166" stopIfTrue="1" operator="beginsWith" text="Missing">
      <formula>LEFT(E49,LEN("Missing"))="Missing"</formula>
    </cfRule>
    <cfRule type="beginsWith" dxfId="1124" priority="167" stopIfTrue="1" operator="beginsWith" text="Untested">
      <formula>LEFT(E49,LEN("Untested"))="Untested"</formula>
    </cfRule>
    <cfRule type="notContainsBlanks" dxfId="1123" priority="168" stopIfTrue="1">
      <formula>LEN(TRIM(E49))&gt;0</formula>
    </cfRule>
  </conditionalFormatting>
  <conditionalFormatting sqref="E50">
    <cfRule type="beginsWith" dxfId="1122" priority="153" stopIfTrue="1" operator="beginsWith" text="Not Applicable">
      <formula>LEFT(E50,LEN("Not Applicable"))="Not Applicable"</formula>
    </cfRule>
    <cfRule type="beginsWith" dxfId="1121" priority="154" stopIfTrue="1" operator="beginsWith" text="Waived">
      <formula>LEFT(E50,LEN("Waived"))="Waived"</formula>
    </cfRule>
    <cfRule type="beginsWith" dxfId="1120" priority="155" stopIfTrue="1" operator="beginsWith" text="Pre-Passed">
      <formula>LEFT(E50,LEN("Pre-Passed"))="Pre-Passed"</formula>
    </cfRule>
    <cfRule type="beginsWith" dxfId="1119" priority="156" stopIfTrue="1" operator="beginsWith" text="Completed">
      <formula>LEFT(E50,LEN("Completed"))="Completed"</formula>
    </cfRule>
    <cfRule type="beginsWith" dxfId="1118" priority="157" stopIfTrue="1" operator="beginsWith" text="Partial">
      <formula>LEFT(E50,LEN("Partial"))="Partial"</formula>
    </cfRule>
    <cfRule type="beginsWith" dxfId="1117" priority="158" stopIfTrue="1" operator="beginsWith" text="Missing">
      <formula>LEFT(E50,LEN("Missing"))="Missing"</formula>
    </cfRule>
    <cfRule type="beginsWith" dxfId="1116" priority="159" stopIfTrue="1" operator="beginsWith" text="Untested">
      <formula>LEFT(E50,LEN("Untested"))="Untested"</formula>
    </cfRule>
    <cfRule type="notContainsBlanks" dxfId="1115" priority="160" stopIfTrue="1">
      <formula>LEN(TRIM(E50))&gt;0</formula>
    </cfRule>
  </conditionalFormatting>
  <conditionalFormatting sqref="E69">
    <cfRule type="beginsWith" dxfId="1114" priority="137" stopIfTrue="1" operator="beginsWith" text="Not Applicable">
      <formula>LEFT(E69,LEN("Not Applicable"))="Not Applicable"</formula>
    </cfRule>
    <cfRule type="beginsWith" dxfId="1113" priority="138" stopIfTrue="1" operator="beginsWith" text="Waived">
      <formula>LEFT(E69,LEN("Waived"))="Waived"</formula>
    </cfRule>
    <cfRule type="beginsWith" dxfId="1112" priority="139" stopIfTrue="1" operator="beginsWith" text="Pre-Passed">
      <formula>LEFT(E69,LEN("Pre-Passed"))="Pre-Passed"</formula>
    </cfRule>
    <cfRule type="beginsWith" dxfId="1111" priority="140" stopIfTrue="1" operator="beginsWith" text="Completed">
      <formula>LEFT(E69,LEN("Completed"))="Completed"</formula>
    </cfRule>
    <cfRule type="beginsWith" dxfId="1110" priority="141" stopIfTrue="1" operator="beginsWith" text="Partial">
      <formula>LEFT(E69,LEN("Partial"))="Partial"</formula>
    </cfRule>
    <cfRule type="beginsWith" dxfId="1109" priority="142" stopIfTrue="1" operator="beginsWith" text="Missing">
      <formula>LEFT(E69,LEN("Missing"))="Missing"</formula>
    </cfRule>
    <cfRule type="beginsWith" dxfId="1108" priority="143" stopIfTrue="1" operator="beginsWith" text="Untested">
      <formula>LEFT(E69,LEN("Untested"))="Untested"</formula>
    </cfRule>
    <cfRule type="notContainsBlanks" dxfId="1107" priority="144" stopIfTrue="1">
      <formula>LEN(TRIM(E69))&gt;0</formula>
    </cfRule>
  </conditionalFormatting>
  <conditionalFormatting sqref="E70">
    <cfRule type="beginsWith" dxfId="1106" priority="129" stopIfTrue="1" operator="beginsWith" text="Not Applicable">
      <formula>LEFT(E70,LEN("Not Applicable"))="Not Applicable"</formula>
    </cfRule>
    <cfRule type="beginsWith" dxfId="1105" priority="130" stopIfTrue="1" operator="beginsWith" text="Waived">
      <formula>LEFT(E70,LEN("Waived"))="Waived"</formula>
    </cfRule>
    <cfRule type="beginsWith" dxfId="1104" priority="131" stopIfTrue="1" operator="beginsWith" text="Pre-Passed">
      <formula>LEFT(E70,LEN("Pre-Passed"))="Pre-Passed"</formula>
    </cfRule>
    <cfRule type="beginsWith" dxfId="1103" priority="132" stopIfTrue="1" operator="beginsWith" text="Completed">
      <formula>LEFT(E70,LEN("Completed"))="Completed"</formula>
    </cfRule>
    <cfRule type="beginsWith" dxfId="1102" priority="133" stopIfTrue="1" operator="beginsWith" text="Partial">
      <formula>LEFT(E70,LEN("Partial"))="Partial"</formula>
    </cfRule>
    <cfRule type="beginsWith" dxfId="1101" priority="134" stopIfTrue="1" operator="beginsWith" text="Missing">
      <formula>LEFT(E70,LEN("Missing"))="Missing"</formula>
    </cfRule>
    <cfRule type="beginsWith" dxfId="1100" priority="135" stopIfTrue="1" operator="beginsWith" text="Untested">
      <formula>LEFT(E70,LEN("Untested"))="Untested"</formula>
    </cfRule>
    <cfRule type="notContainsBlanks" dxfId="1099" priority="136" stopIfTrue="1">
      <formula>LEN(TRIM(E70))&gt;0</formula>
    </cfRule>
  </conditionalFormatting>
  <conditionalFormatting sqref="E71">
    <cfRule type="beginsWith" dxfId="1098" priority="121" stopIfTrue="1" operator="beginsWith" text="Not Applicable">
      <formula>LEFT(E71,LEN("Not Applicable"))="Not Applicable"</formula>
    </cfRule>
    <cfRule type="beginsWith" dxfId="1097" priority="122" stopIfTrue="1" operator="beginsWith" text="Waived">
      <formula>LEFT(E71,LEN("Waived"))="Waived"</formula>
    </cfRule>
    <cfRule type="beginsWith" dxfId="1096" priority="123" stopIfTrue="1" operator="beginsWith" text="Pre-Passed">
      <formula>LEFT(E71,LEN("Pre-Passed"))="Pre-Passed"</formula>
    </cfRule>
    <cfRule type="beginsWith" dxfId="1095" priority="124" stopIfTrue="1" operator="beginsWith" text="Completed">
      <formula>LEFT(E71,LEN("Completed"))="Completed"</formula>
    </cfRule>
    <cfRule type="beginsWith" dxfId="1094" priority="125" stopIfTrue="1" operator="beginsWith" text="Partial">
      <formula>LEFT(E71,LEN("Partial"))="Partial"</formula>
    </cfRule>
    <cfRule type="beginsWith" dxfId="1093" priority="126" stopIfTrue="1" operator="beginsWith" text="Missing">
      <formula>LEFT(E71,LEN("Missing"))="Missing"</formula>
    </cfRule>
    <cfRule type="beginsWith" dxfId="1092" priority="127" stopIfTrue="1" operator="beginsWith" text="Untested">
      <formula>LEFT(E71,LEN("Untested"))="Untested"</formula>
    </cfRule>
    <cfRule type="notContainsBlanks" dxfId="1091" priority="128" stopIfTrue="1">
      <formula>LEN(TRIM(E71))&gt;0</formula>
    </cfRule>
  </conditionalFormatting>
  <conditionalFormatting sqref="E72">
    <cfRule type="beginsWith" dxfId="1090" priority="113" stopIfTrue="1" operator="beginsWith" text="Not Applicable">
      <formula>LEFT(E72,LEN("Not Applicable"))="Not Applicable"</formula>
    </cfRule>
    <cfRule type="beginsWith" dxfId="1089" priority="114" stopIfTrue="1" operator="beginsWith" text="Waived">
      <formula>LEFT(E72,LEN("Waived"))="Waived"</formula>
    </cfRule>
    <cfRule type="beginsWith" dxfId="1088" priority="115" stopIfTrue="1" operator="beginsWith" text="Pre-Passed">
      <formula>LEFT(E72,LEN("Pre-Passed"))="Pre-Passed"</formula>
    </cfRule>
    <cfRule type="beginsWith" dxfId="1087" priority="116" stopIfTrue="1" operator="beginsWith" text="Completed">
      <formula>LEFT(E72,LEN("Completed"))="Completed"</formula>
    </cfRule>
    <cfRule type="beginsWith" dxfId="1086" priority="117" stopIfTrue="1" operator="beginsWith" text="Partial">
      <formula>LEFT(E72,LEN("Partial"))="Partial"</formula>
    </cfRule>
    <cfRule type="beginsWith" dxfId="1085" priority="118" stopIfTrue="1" operator="beginsWith" text="Missing">
      <formula>LEFT(E72,LEN("Missing"))="Missing"</formula>
    </cfRule>
    <cfRule type="beginsWith" dxfId="1084" priority="119" stopIfTrue="1" operator="beginsWith" text="Untested">
      <formula>LEFT(E72,LEN("Untested"))="Untested"</formula>
    </cfRule>
    <cfRule type="notContainsBlanks" dxfId="1083" priority="120" stopIfTrue="1">
      <formula>LEN(TRIM(E72))&gt;0</formula>
    </cfRule>
  </conditionalFormatting>
  <conditionalFormatting sqref="E73">
    <cfRule type="beginsWith" dxfId="1082" priority="105" stopIfTrue="1" operator="beginsWith" text="Not Applicable">
      <formula>LEFT(E73,LEN("Not Applicable"))="Not Applicable"</formula>
    </cfRule>
    <cfRule type="beginsWith" dxfId="1081" priority="106" stopIfTrue="1" operator="beginsWith" text="Waived">
      <formula>LEFT(E73,LEN("Waived"))="Waived"</formula>
    </cfRule>
    <cfRule type="beginsWith" dxfId="1080" priority="107" stopIfTrue="1" operator="beginsWith" text="Pre-Passed">
      <formula>LEFT(E73,LEN("Pre-Passed"))="Pre-Passed"</formula>
    </cfRule>
    <cfRule type="beginsWith" dxfId="1079" priority="108" stopIfTrue="1" operator="beginsWith" text="Completed">
      <formula>LEFT(E73,LEN("Completed"))="Completed"</formula>
    </cfRule>
    <cfRule type="beginsWith" dxfId="1078" priority="109" stopIfTrue="1" operator="beginsWith" text="Partial">
      <formula>LEFT(E73,LEN("Partial"))="Partial"</formula>
    </cfRule>
    <cfRule type="beginsWith" dxfId="1077" priority="110" stopIfTrue="1" operator="beginsWith" text="Missing">
      <formula>LEFT(E73,LEN("Missing"))="Missing"</formula>
    </cfRule>
    <cfRule type="beginsWith" dxfId="1076" priority="111" stopIfTrue="1" operator="beginsWith" text="Untested">
      <formula>LEFT(E73,LEN("Untested"))="Untested"</formula>
    </cfRule>
    <cfRule type="notContainsBlanks" dxfId="1075" priority="112" stopIfTrue="1">
      <formula>LEN(TRIM(E73))&gt;0</formula>
    </cfRule>
  </conditionalFormatting>
  <conditionalFormatting sqref="E74">
    <cfRule type="beginsWith" dxfId="1074" priority="97" stopIfTrue="1" operator="beginsWith" text="Not Applicable">
      <formula>LEFT(E74,LEN("Not Applicable"))="Not Applicable"</formula>
    </cfRule>
    <cfRule type="beginsWith" dxfId="1073" priority="98" stopIfTrue="1" operator="beginsWith" text="Waived">
      <formula>LEFT(E74,LEN("Waived"))="Waived"</formula>
    </cfRule>
    <cfRule type="beginsWith" dxfId="1072" priority="99" stopIfTrue="1" operator="beginsWith" text="Pre-Passed">
      <formula>LEFT(E74,LEN("Pre-Passed"))="Pre-Passed"</formula>
    </cfRule>
    <cfRule type="beginsWith" dxfId="1071" priority="100" stopIfTrue="1" operator="beginsWith" text="Completed">
      <formula>LEFT(E74,LEN("Completed"))="Completed"</formula>
    </cfRule>
    <cfRule type="beginsWith" dxfId="1070" priority="101" stopIfTrue="1" operator="beginsWith" text="Partial">
      <formula>LEFT(E74,LEN("Partial"))="Partial"</formula>
    </cfRule>
    <cfRule type="beginsWith" dxfId="1069" priority="102" stopIfTrue="1" operator="beginsWith" text="Missing">
      <formula>LEFT(E74,LEN("Missing"))="Missing"</formula>
    </cfRule>
    <cfRule type="beginsWith" dxfId="1068" priority="103" stopIfTrue="1" operator="beginsWith" text="Untested">
      <formula>LEFT(E74,LEN("Untested"))="Untested"</formula>
    </cfRule>
    <cfRule type="notContainsBlanks" dxfId="1067" priority="104" stopIfTrue="1">
      <formula>LEN(TRIM(E74))&gt;0</formula>
    </cfRule>
  </conditionalFormatting>
  <conditionalFormatting sqref="E75">
    <cfRule type="beginsWith" dxfId="1066" priority="89" stopIfTrue="1" operator="beginsWith" text="Not Applicable">
      <formula>LEFT(E75,LEN("Not Applicable"))="Not Applicable"</formula>
    </cfRule>
    <cfRule type="beginsWith" dxfId="1065" priority="90" stopIfTrue="1" operator="beginsWith" text="Waived">
      <formula>LEFT(E75,LEN("Waived"))="Waived"</formula>
    </cfRule>
    <cfRule type="beginsWith" dxfId="1064" priority="91" stopIfTrue="1" operator="beginsWith" text="Pre-Passed">
      <formula>LEFT(E75,LEN("Pre-Passed"))="Pre-Passed"</formula>
    </cfRule>
    <cfRule type="beginsWith" dxfId="1063" priority="92" stopIfTrue="1" operator="beginsWith" text="Completed">
      <formula>LEFT(E75,LEN("Completed"))="Completed"</formula>
    </cfRule>
    <cfRule type="beginsWith" dxfId="1062" priority="93" stopIfTrue="1" operator="beginsWith" text="Partial">
      <formula>LEFT(E75,LEN("Partial"))="Partial"</formula>
    </cfRule>
    <cfRule type="beginsWith" dxfId="1061" priority="94" stopIfTrue="1" operator="beginsWith" text="Missing">
      <formula>LEFT(E75,LEN("Missing"))="Missing"</formula>
    </cfRule>
    <cfRule type="beginsWith" dxfId="1060" priority="95" stopIfTrue="1" operator="beginsWith" text="Untested">
      <formula>LEFT(E75,LEN("Untested"))="Untested"</formula>
    </cfRule>
    <cfRule type="notContainsBlanks" dxfId="1059" priority="96" stopIfTrue="1">
      <formula>LEN(TRIM(E75))&gt;0</formula>
    </cfRule>
  </conditionalFormatting>
  <conditionalFormatting sqref="E76">
    <cfRule type="beginsWith" dxfId="1058" priority="81" stopIfTrue="1" operator="beginsWith" text="Not Applicable">
      <formula>LEFT(E76,LEN("Not Applicable"))="Not Applicable"</formula>
    </cfRule>
    <cfRule type="beginsWith" dxfId="1057" priority="82" stopIfTrue="1" operator="beginsWith" text="Waived">
      <formula>LEFT(E76,LEN("Waived"))="Waived"</formula>
    </cfRule>
    <cfRule type="beginsWith" dxfId="1056" priority="83" stopIfTrue="1" operator="beginsWith" text="Pre-Passed">
      <formula>LEFT(E76,LEN("Pre-Passed"))="Pre-Passed"</formula>
    </cfRule>
    <cfRule type="beginsWith" dxfId="1055" priority="84" stopIfTrue="1" operator="beginsWith" text="Completed">
      <formula>LEFT(E76,LEN("Completed"))="Completed"</formula>
    </cfRule>
    <cfRule type="beginsWith" dxfId="1054" priority="85" stopIfTrue="1" operator="beginsWith" text="Partial">
      <formula>LEFT(E76,LEN("Partial"))="Partial"</formula>
    </cfRule>
    <cfRule type="beginsWith" dxfId="1053" priority="86" stopIfTrue="1" operator="beginsWith" text="Missing">
      <formula>LEFT(E76,LEN("Missing"))="Missing"</formula>
    </cfRule>
    <cfRule type="beginsWith" dxfId="1052" priority="87" stopIfTrue="1" operator="beginsWith" text="Untested">
      <formula>LEFT(E76,LEN("Untested"))="Untested"</formula>
    </cfRule>
    <cfRule type="notContainsBlanks" dxfId="1051" priority="88" stopIfTrue="1">
      <formula>LEN(TRIM(E76))&gt;0</formula>
    </cfRule>
  </conditionalFormatting>
  <conditionalFormatting sqref="E77">
    <cfRule type="beginsWith" dxfId="1050" priority="73" stopIfTrue="1" operator="beginsWith" text="Not Applicable">
      <formula>LEFT(E77,LEN("Not Applicable"))="Not Applicable"</formula>
    </cfRule>
    <cfRule type="beginsWith" dxfId="1049" priority="74" stopIfTrue="1" operator="beginsWith" text="Waived">
      <formula>LEFT(E77,LEN("Waived"))="Waived"</formula>
    </cfRule>
    <cfRule type="beginsWith" dxfId="1048" priority="75" stopIfTrue="1" operator="beginsWith" text="Pre-Passed">
      <formula>LEFT(E77,LEN("Pre-Passed"))="Pre-Passed"</formula>
    </cfRule>
    <cfRule type="beginsWith" dxfId="1047" priority="76" stopIfTrue="1" operator="beginsWith" text="Completed">
      <formula>LEFT(E77,LEN("Completed"))="Completed"</formula>
    </cfRule>
    <cfRule type="beginsWith" dxfId="1046" priority="77" stopIfTrue="1" operator="beginsWith" text="Partial">
      <formula>LEFT(E77,LEN("Partial"))="Partial"</formula>
    </cfRule>
    <cfRule type="beginsWith" dxfId="1045" priority="78" stopIfTrue="1" operator="beginsWith" text="Missing">
      <formula>LEFT(E77,LEN("Missing"))="Missing"</formula>
    </cfRule>
    <cfRule type="beginsWith" dxfId="1044" priority="79" stopIfTrue="1" operator="beginsWith" text="Untested">
      <formula>LEFT(E77,LEN("Untested"))="Untested"</formula>
    </cfRule>
    <cfRule type="notContainsBlanks" dxfId="1043" priority="80" stopIfTrue="1">
      <formula>LEN(TRIM(E77))&gt;0</formula>
    </cfRule>
  </conditionalFormatting>
  <conditionalFormatting sqref="F11:F16">
    <cfRule type="beginsWith" dxfId="1042" priority="65" stopIfTrue="1" operator="beginsWith" text="Not Applicable">
      <formula>LEFT(F11,LEN("Not Applicable"))="Not Applicable"</formula>
    </cfRule>
    <cfRule type="beginsWith" dxfId="1041" priority="66" stopIfTrue="1" operator="beginsWith" text="Waived">
      <formula>LEFT(F11,LEN("Waived"))="Waived"</formula>
    </cfRule>
    <cfRule type="beginsWith" dxfId="1040" priority="67" stopIfTrue="1" operator="beginsWith" text="Pre-Passed">
      <formula>LEFT(F11,LEN("Pre-Passed"))="Pre-Passed"</formula>
    </cfRule>
    <cfRule type="beginsWith" dxfId="1039" priority="68" stopIfTrue="1" operator="beginsWith" text="Completed">
      <formula>LEFT(F11,LEN("Completed"))="Completed"</formula>
    </cfRule>
    <cfRule type="beginsWith" dxfId="1038" priority="69" stopIfTrue="1" operator="beginsWith" text="Partial">
      <formula>LEFT(F11,LEN("Partial"))="Partial"</formula>
    </cfRule>
    <cfRule type="beginsWith" dxfId="1037" priority="70" stopIfTrue="1" operator="beginsWith" text="Missing">
      <formula>LEFT(F11,LEN("Missing"))="Missing"</formula>
    </cfRule>
    <cfRule type="beginsWith" dxfId="1036" priority="71" stopIfTrue="1" operator="beginsWith" text="Untested">
      <formula>LEFT(F11,LEN("Untested"))="Untested"</formula>
    </cfRule>
    <cfRule type="notContainsBlanks" dxfId="1035" priority="72" stopIfTrue="1">
      <formula>LEN(TRIM(F11))&gt;0</formula>
    </cfRule>
  </conditionalFormatting>
  <conditionalFormatting sqref="F18">
    <cfRule type="beginsWith" dxfId="1034" priority="57" stopIfTrue="1" operator="beginsWith" text="Not Applicable">
      <formula>LEFT(F18,LEN("Not Applicable"))="Not Applicable"</formula>
    </cfRule>
    <cfRule type="beginsWith" dxfId="1033" priority="58" stopIfTrue="1" operator="beginsWith" text="Waived">
      <formula>LEFT(F18,LEN("Waived"))="Waived"</formula>
    </cfRule>
    <cfRule type="beginsWith" dxfId="1032" priority="59" stopIfTrue="1" operator="beginsWith" text="Pre-Passed">
      <formula>LEFT(F18,LEN("Pre-Passed"))="Pre-Passed"</formula>
    </cfRule>
    <cfRule type="beginsWith" dxfId="1031" priority="60" stopIfTrue="1" operator="beginsWith" text="Completed">
      <formula>LEFT(F18,LEN("Completed"))="Completed"</formula>
    </cfRule>
    <cfRule type="beginsWith" dxfId="1030" priority="61" stopIfTrue="1" operator="beginsWith" text="Partial">
      <formula>LEFT(F18,LEN("Partial"))="Partial"</formula>
    </cfRule>
    <cfRule type="beginsWith" dxfId="1029" priority="62" stopIfTrue="1" operator="beginsWith" text="Missing">
      <formula>LEFT(F18,LEN("Missing"))="Missing"</formula>
    </cfRule>
    <cfRule type="beginsWith" dxfId="1028" priority="63" stopIfTrue="1" operator="beginsWith" text="Untested">
      <formula>LEFT(F18,LEN("Untested"))="Untested"</formula>
    </cfRule>
    <cfRule type="notContainsBlanks" dxfId="1027" priority="64" stopIfTrue="1">
      <formula>LEN(TRIM(F18))&gt;0</formula>
    </cfRule>
  </conditionalFormatting>
  <conditionalFormatting sqref="E11:E16">
    <cfRule type="beginsWith" dxfId="1026" priority="49" stopIfTrue="1" operator="beginsWith" text="Not Applicable">
      <formula>LEFT(E11,LEN("Not Applicable"))="Not Applicable"</formula>
    </cfRule>
    <cfRule type="beginsWith" dxfId="1025" priority="50" stopIfTrue="1" operator="beginsWith" text="Waived">
      <formula>LEFT(E11,LEN("Waived"))="Waived"</formula>
    </cfRule>
    <cfRule type="beginsWith" dxfId="1024" priority="51" stopIfTrue="1" operator="beginsWith" text="Pre-Passed">
      <formula>LEFT(E11,LEN("Pre-Passed"))="Pre-Passed"</formula>
    </cfRule>
    <cfRule type="beginsWith" dxfId="1023" priority="52" stopIfTrue="1" operator="beginsWith" text="Completed">
      <formula>LEFT(E11,LEN("Completed"))="Completed"</formula>
    </cfRule>
    <cfRule type="beginsWith" dxfId="1022" priority="53" stopIfTrue="1" operator="beginsWith" text="Partial">
      <formula>LEFT(E11,LEN("Partial"))="Partial"</formula>
    </cfRule>
    <cfRule type="beginsWith" dxfId="1021" priority="54" stopIfTrue="1" operator="beginsWith" text="Missing">
      <formula>LEFT(E11,LEN("Missing"))="Missing"</formula>
    </cfRule>
    <cfRule type="beginsWith" dxfId="1020" priority="55" stopIfTrue="1" operator="beginsWith" text="Untested">
      <formula>LEFT(E11,LEN("Untested"))="Untested"</formula>
    </cfRule>
    <cfRule type="notContainsBlanks" dxfId="1019" priority="56" stopIfTrue="1">
      <formula>LEN(TRIM(E11))&gt;0</formula>
    </cfRule>
  </conditionalFormatting>
  <conditionalFormatting sqref="E61">
    <cfRule type="beginsWith" dxfId="1018" priority="41" stopIfTrue="1" operator="beginsWith" text="Not Applicable">
      <formula>LEFT(E61,LEN("Not Applicable"))="Not Applicable"</formula>
    </cfRule>
    <cfRule type="beginsWith" dxfId="1017" priority="42" stopIfTrue="1" operator="beginsWith" text="Waived">
      <formula>LEFT(E61,LEN("Waived"))="Waived"</formula>
    </cfRule>
    <cfRule type="beginsWith" dxfId="1016" priority="43" stopIfTrue="1" operator="beginsWith" text="Pre-Passed">
      <formula>LEFT(E61,LEN("Pre-Passed"))="Pre-Passed"</formula>
    </cfRule>
    <cfRule type="beginsWith" dxfId="1015" priority="44" stopIfTrue="1" operator="beginsWith" text="Completed">
      <formula>LEFT(E61,LEN("Completed"))="Completed"</formula>
    </cfRule>
    <cfRule type="beginsWith" dxfId="1014" priority="45" stopIfTrue="1" operator="beginsWith" text="Partial">
      <formula>LEFT(E61,LEN("Partial"))="Partial"</formula>
    </cfRule>
    <cfRule type="beginsWith" dxfId="1013" priority="46" stopIfTrue="1" operator="beginsWith" text="Missing">
      <formula>LEFT(E61,LEN("Missing"))="Missing"</formula>
    </cfRule>
    <cfRule type="beginsWith" dxfId="1012" priority="47" stopIfTrue="1" operator="beginsWith" text="Untested">
      <formula>LEFT(E61,LEN("Untested"))="Untested"</formula>
    </cfRule>
    <cfRule type="notContainsBlanks" dxfId="1011" priority="48" stopIfTrue="1">
      <formula>LEN(TRIM(E61))&gt;0</formula>
    </cfRule>
  </conditionalFormatting>
  <conditionalFormatting sqref="E62">
    <cfRule type="beginsWith" dxfId="1010" priority="33" stopIfTrue="1" operator="beginsWith" text="Not Applicable">
      <formula>LEFT(E62,LEN("Not Applicable"))="Not Applicable"</formula>
    </cfRule>
    <cfRule type="beginsWith" dxfId="1009" priority="34" stopIfTrue="1" operator="beginsWith" text="Waived">
      <formula>LEFT(E62,LEN("Waived"))="Waived"</formula>
    </cfRule>
    <cfRule type="beginsWith" dxfId="1008" priority="35" stopIfTrue="1" operator="beginsWith" text="Pre-Passed">
      <formula>LEFT(E62,LEN("Pre-Passed"))="Pre-Passed"</formula>
    </cfRule>
    <cfRule type="beginsWith" dxfId="1007" priority="36" stopIfTrue="1" operator="beginsWith" text="Completed">
      <formula>LEFT(E62,LEN("Completed"))="Completed"</formula>
    </cfRule>
    <cfRule type="beginsWith" dxfId="1006" priority="37" stopIfTrue="1" operator="beginsWith" text="Partial">
      <formula>LEFT(E62,LEN("Partial"))="Partial"</formula>
    </cfRule>
    <cfRule type="beginsWith" dxfId="1005" priority="38" stopIfTrue="1" operator="beginsWith" text="Missing">
      <formula>LEFT(E62,LEN("Missing"))="Missing"</formula>
    </cfRule>
    <cfRule type="beginsWith" dxfId="1004" priority="39" stopIfTrue="1" operator="beginsWith" text="Untested">
      <formula>LEFT(E62,LEN("Untested"))="Untested"</formula>
    </cfRule>
    <cfRule type="notContainsBlanks" dxfId="1003" priority="40" stopIfTrue="1">
      <formula>LEN(TRIM(E62))&gt;0</formula>
    </cfRule>
  </conditionalFormatting>
  <conditionalFormatting sqref="E51">
    <cfRule type="beginsWith" dxfId="1002" priority="25" stopIfTrue="1" operator="beginsWith" text="Not Applicable">
      <formula>LEFT(E51,LEN("Not Applicable"))="Not Applicable"</formula>
    </cfRule>
    <cfRule type="beginsWith" dxfId="1001" priority="26" stopIfTrue="1" operator="beginsWith" text="Waived">
      <formula>LEFT(E51,LEN("Waived"))="Waived"</formula>
    </cfRule>
    <cfRule type="beginsWith" dxfId="1000" priority="27" stopIfTrue="1" operator="beginsWith" text="Pre-Passed">
      <formula>LEFT(E51,LEN("Pre-Passed"))="Pre-Passed"</formula>
    </cfRule>
    <cfRule type="beginsWith" dxfId="999" priority="28" stopIfTrue="1" operator="beginsWith" text="Completed">
      <formula>LEFT(E51,LEN("Completed"))="Completed"</formula>
    </cfRule>
    <cfRule type="beginsWith" dxfId="998" priority="29" stopIfTrue="1" operator="beginsWith" text="Partial">
      <formula>LEFT(E51,LEN("Partial"))="Partial"</formula>
    </cfRule>
    <cfRule type="beginsWith" dxfId="997" priority="30" stopIfTrue="1" operator="beginsWith" text="Missing">
      <formula>LEFT(E51,LEN("Missing"))="Missing"</formula>
    </cfRule>
    <cfRule type="beginsWith" dxfId="996" priority="31" stopIfTrue="1" operator="beginsWith" text="Untested">
      <formula>LEFT(E51,LEN("Untested"))="Untested"</formula>
    </cfRule>
    <cfRule type="notContainsBlanks" dxfId="995" priority="32" stopIfTrue="1">
      <formula>LEN(TRIM(E51))&gt;0</formula>
    </cfRule>
  </conditionalFormatting>
  <conditionalFormatting sqref="E52">
    <cfRule type="beginsWith" dxfId="994" priority="17" stopIfTrue="1" operator="beginsWith" text="Not Applicable">
      <formula>LEFT(E52,LEN("Not Applicable"))="Not Applicable"</formula>
    </cfRule>
    <cfRule type="beginsWith" dxfId="993" priority="18" stopIfTrue="1" operator="beginsWith" text="Waived">
      <formula>LEFT(E52,LEN("Waived"))="Waived"</formula>
    </cfRule>
    <cfRule type="beginsWith" dxfId="992" priority="19" stopIfTrue="1" operator="beginsWith" text="Pre-Passed">
      <formula>LEFT(E52,LEN("Pre-Passed"))="Pre-Passed"</formula>
    </cfRule>
    <cfRule type="beginsWith" dxfId="991" priority="20" stopIfTrue="1" operator="beginsWith" text="Completed">
      <formula>LEFT(E52,LEN("Completed"))="Completed"</formula>
    </cfRule>
    <cfRule type="beginsWith" dxfId="990" priority="21" stopIfTrue="1" operator="beginsWith" text="Partial">
      <formula>LEFT(E52,LEN("Partial"))="Partial"</formula>
    </cfRule>
    <cfRule type="beginsWith" dxfId="989" priority="22" stopIfTrue="1" operator="beginsWith" text="Missing">
      <formula>LEFT(E52,LEN("Missing"))="Missing"</formula>
    </cfRule>
    <cfRule type="beginsWith" dxfId="988" priority="23" stopIfTrue="1" operator="beginsWith" text="Untested">
      <formula>LEFT(E52,LEN("Untested"))="Untested"</formula>
    </cfRule>
    <cfRule type="notContainsBlanks" dxfId="987" priority="24" stopIfTrue="1">
      <formula>LEN(TRIM(E52))&gt;0</formula>
    </cfRule>
  </conditionalFormatting>
  <conditionalFormatting sqref="E53">
    <cfRule type="beginsWith" dxfId="986" priority="9" stopIfTrue="1" operator="beginsWith" text="Not Applicable">
      <formula>LEFT(E53,LEN("Not Applicable"))="Not Applicable"</formula>
    </cfRule>
    <cfRule type="beginsWith" dxfId="985" priority="10" stopIfTrue="1" operator="beginsWith" text="Waived">
      <formula>LEFT(E53,LEN("Waived"))="Waived"</formula>
    </cfRule>
    <cfRule type="beginsWith" dxfId="984" priority="11" stopIfTrue="1" operator="beginsWith" text="Pre-Passed">
      <formula>LEFT(E53,LEN("Pre-Passed"))="Pre-Passed"</formula>
    </cfRule>
    <cfRule type="beginsWith" dxfId="983" priority="12" stopIfTrue="1" operator="beginsWith" text="Completed">
      <formula>LEFT(E53,LEN("Completed"))="Completed"</formula>
    </cfRule>
    <cfRule type="beginsWith" dxfId="982" priority="13" stopIfTrue="1" operator="beginsWith" text="Partial">
      <formula>LEFT(E53,LEN("Partial"))="Partial"</formula>
    </cfRule>
    <cfRule type="beginsWith" dxfId="981" priority="14" stopIfTrue="1" operator="beginsWith" text="Missing">
      <formula>LEFT(E53,LEN("Missing"))="Missing"</formula>
    </cfRule>
    <cfRule type="beginsWith" dxfId="980" priority="15" stopIfTrue="1" operator="beginsWith" text="Untested">
      <formula>LEFT(E53,LEN("Untested"))="Untested"</formula>
    </cfRule>
    <cfRule type="notContainsBlanks" dxfId="979" priority="16" stopIfTrue="1">
      <formula>LEN(TRIM(E53))&gt;0</formula>
    </cfRule>
  </conditionalFormatting>
  <conditionalFormatting sqref="E60">
    <cfRule type="beginsWith" dxfId="978" priority="1" stopIfTrue="1" operator="beginsWith" text="Not Applicable">
      <formula>LEFT(E60,LEN("Not Applicable"))="Not Applicable"</formula>
    </cfRule>
    <cfRule type="beginsWith" dxfId="977" priority="2" stopIfTrue="1" operator="beginsWith" text="Waived">
      <formula>LEFT(E60,LEN("Waived"))="Waived"</formula>
    </cfRule>
    <cfRule type="beginsWith" dxfId="976" priority="3" stopIfTrue="1" operator="beginsWith" text="Pre-Passed">
      <formula>LEFT(E60,LEN("Pre-Passed"))="Pre-Passed"</formula>
    </cfRule>
    <cfRule type="beginsWith" dxfId="975" priority="4" stopIfTrue="1" operator="beginsWith" text="Completed">
      <formula>LEFT(E60,LEN("Completed"))="Completed"</formula>
    </cfRule>
    <cfRule type="beginsWith" dxfId="974" priority="5" stopIfTrue="1" operator="beginsWith" text="Partial">
      <formula>LEFT(E60,LEN("Partial"))="Partial"</formula>
    </cfRule>
    <cfRule type="beginsWith" dxfId="973" priority="6" stopIfTrue="1" operator="beginsWith" text="Missing">
      <formula>LEFT(E60,LEN("Missing"))="Missing"</formula>
    </cfRule>
    <cfRule type="beginsWith" dxfId="972" priority="7" stopIfTrue="1" operator="beginsWith" text="Untested">
      <formula>LEFT(E60,LEN("Untested"))="Untested"</formula>
    </cfRule>
    <cfRule type="notContainsBlanks" dxfId="971"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3" workbookViewId="0">
      <selection activeCell="D23" sqref="D2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2</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41" t="s">
        <v>942</v>
      </c>
      <c r="B10" s="24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700</v>
      </c>
      <c r="B17" s="24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4" t="s">
        <v>60</v>
      </c>
      <c r="F21" s="4" t="s">
        <v>54</v>
      </c>
      <c r="G21" s="11"/>
    </row>
    <row r="22" spans="1:7" ht="16.5" thickBot="1">
      <c r="A22" s="18" t="s">
        <v>80</v>
      </c>
      <c r="B22" s="11" t="s">
        <v>711</v>
      </c>
      <c r="C22" s="11" t="s">
        <v>724</v>
      </c>
      <c r="D22" s="11"/>
      <c r="E22" s="4" t="s">
        <v>60</v>
      </c>
      <c r="F22" s="4" t="s">
        <v>54</v>
      </c>
      <c r="G22" s="11"/>
    </row>
    <row r="23" spans="1:7" ht="39" thickBot="1">
      <c r="A23" s="18" t="s">
        <v>80</v>
      </c>
      <c r="B23" s="11" t="s">
        <v>729</v>
      </c>
      <c r="C23" s="11" t="s">
        <v>730</v>
      </c>
      <c r="D23" s="11"/>
      <c r="E23" s="4" t="s">
        <v>60</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41" t="s">
        <v>377</v>
      </c>
      <c r="B33" s="24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16.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41" t="s">
        <v>435</v>
      </c>
      <c r="B47" s="24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41" t="s">
        <v>399</v>
      </c>
      <c r="B61" s="24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963" priority="1095" stopIfTrue="1" operator="beginsWith" text="Not Applicable">
      <formula>LEFT(E24,LEN("Not Applicable"))="Not Applicable"</formula>
    </cfRule>
    <cfRule type="beginsWith" dxfId="962" priority="1096" stopIfTrue="1" operator="beginsWith" text="Waived">
      <formula>LEFT(E24,LEN("Waived"))="Waived"</formula>
    </cfRule>
    <cfRule type="beginsWith" dxfId="961" priority="1097" stopIfTrue="1" operator="beginsWith" text="Pre-Passed">
      <formula>LEFT(E24,LEN("Pre-Passed"))="Pre-Passed"</formula>
    </cfRule>
    <cfRule type="beginsWith" dxfId="960" priority="1098" stopIfTrue="1" operator="beginsWith" text="Completed">
      <formula>LEFT(E24,LEN("Completed"))="Completed"</formula>
    </cfRule>
    <cfRule type="beginsWith" dxfId="959" priority="1099" stopIfTrue="1" operator="beginsWith" text="Partial">
      <formula>LEFT(E24,LEN("Partial"))="Partial"</formula>
    </cfRule>
    <cfRule type="beginsWith" dxfId="958" priority="1100" stopIfTrue="1" operator="beginsWith" text="Missing">
      <formula>LEFT(E24,LEN("Missing"))="Missing"</formula>
    </cfRule>
    <cfRule type="beginsWith" dxfId="957" priority="1101" stopIfTrue="1" operator="beginsWith" text="Untested">
      <formula>LEFT(E24,LEN("Untested"))="Untested"</formula>
    </cfRule>
    <cfRule type="notContainsBlanks" dxfId="956" priority="1109" stopIfTrue="1">
      <formula>LEN(TRIM(E24))&gt;0</formula>
    </cfRule>
  </conditionalFormatting>
  <conditionalFormatting sqref="A10 A31:A34 A46:A48 A70:A265 A60 A18">
    <cfRule type="beginsWith" dxfId="955" priority="1102" stopIfTrue="1" operator="beginsWith" text="Exceptional">
      <formula>LEFT(A10,LEN("Exceptional"))="Exceptional"</formula>
    </cfRule>
    <cfRule type="beginsWith" dxfId="954" priority="1103" stopIfTrue="1" operator="beginsWith" text="Professional">
      <formula>LEFT(A10,LEN("Professional"))="Professional"</formula>
    </cfRule>
    <cfRule type="beginsWith" dxfId="953" priority="1104" stopIfTrue="1" operator="beginsWith" text="Advanced">
      <formula>LEFT(A10,LEN("Advanced"))="Advanced"</formula>
    </cfRule>
    <cfRule type="beginsWith" dxfId="952" priority="1105" stopIfTrue="1" operator="beginsWith" text="Intermediate">
      <formula>LEFT(A10,LEN("Intermediate"))="Intermediate"</formula>
    </cfRule>
    <cfRule type="beginsWith" dxfId="951" priority="1106" stopIfTrue="1" operator="beginsWith" text="Basic">
      <formula>LEFT(A10,LEN("Basic"))="Basic"</formula>
    </cfRule>
    <cfRule type="beginsWith" dxfId="950" priority="1107" stopIfTrue="1" operator="beginsWith" text="Required">
      <formula>LEFT(A10,LEN("Required"))="Required"</formula>
    </cfRule>
    <cfRule type="notContainsBlanks" dxfId="949" priority="1108" stopIfTrue="1">
      <formula>LEN(TRIM(A10))&gt;0</formula>
    </cfRule>
  </conditionalFormatting>
  <conditionalFormatting sqref="F20:F21 F23 F18">
    <cfRule type="beginsWith" dxfId="948" priority="943" stopIfTrue="1" operator="beginsWith" text="Not Applicable">
      <formula>LEFT(F18,LEN("Not Applicable"))="Not Applicable"</formula>
    </cfRule>
    <cfRule type="beginsWith" dxfId="947" priority="944" stopIfTrue="1" operator="beginsWith" text="Waived">
      <formula>LEFT(F18,LEN("Waived"))="Waived"</formula>
    </cfRule>
    <cfRule type="beginsWith" dxfId="946" priority="945" stopIfTrue="1" operator="beginsWith" text="Pre-Passed">
      <formula>LEFT(F18,LEN("Pre-Passed"))="Pre-Passed"</formula>
    </cfRule>
    <cfRule type="beginsWith" dxfId="945" priority="946" stopIfTrue="1" operator="beginsWith" text="Completed">
      <formula>LEFT(F18,LEN("Completed"))="Completed"</formula>
    </cfRule>
    <cfRule type="beginsWith" dxfId="944" priority="947" stopIfTrue="1" operator="beginsWith" text="Partial">
      <formula>LEFT(F18,LEN("Partial"))="Partial"</formula>
    </cfRule>
    <cfRule type="beginsWith" dxfId="943" priority="948" stopIfTrue="1" operator="beginsWith" text="Missing">
      <formula>LEFT(F18,LEN("Missing"))="Missing"</formula>
    </cfRule>
    <cfRule type="beginsWith" dxfId="942" priority="949" stopIfTrue="1" operator="beginsWith" text="Untested">
      <formula>LEFT(F18,LEN("Untested"))="Untested"</formula>
    </cfRule>
    <cfRule type="notContainsBlanks" dxfId="941" priority="950" stopIfTrue="1">
      <formula>LEN(TRIM(F18))&gt;0</formula>
    </cfRule>
  </conditionalFormatting>
  <conditionalFormatting sqref="F27">
    <cfRule type="beginsWith" dxfId="940" priority="927" stopIfTrue="1" operator="beginsWith" text="Not Applicable">
      <formula>LEFT(F27,LEN("Not Applicable"))="Not Applicable"</formula>
    </cfRule>
    <cfRule type="beginsWith" dxfId="939" priority="928" stopIfTrue="1" operator="beginsWith" text="Waived">
      <formula>LEFT(F27,LEN("Waived"))="Waived"</formula>
    </cfRule>
    <cfRule type="beginsWith" dxfId="938" priority="929" stopIfTrue="1" operator="beginsWith" text="Pre-Passed">
      <formula>LEFT(F27,LEN("Pre-Passed"))="Pre-Passed"</formula>
    </cfRule>
    <cfRule type="beginsWith" dxfId="937" priority="930" stopIfTrue="1" operator="beginsWith" text="Completed">
      <formula>LEFT(F27,LEN("Completed"))="Completed"</formula>
    </cfRule>
    <cfRule type="beginsWith" dxfId="936" priority="931" stopIfTrue="1" operator="beginsWith" text="Partial">
      <formula>LEFT(F27,LEN("Partial"))="Partial"</formula>
    </cfRule>
    <cfRule type="beginsWith" dxfId="935" priority="932" stopIfTrue="1" operator="beginsWith" text="Missing">
      <formula>LEFT(F27,LEN("Missing"))="Missing"</formula>
    </cfRule>
    <cfRule type="beginsWith" dxfId="934" priority="933" stopIfTrue="1" operator="beginsWith" text="Untested">
      <formula>LEFT(F27,LEN("Untested"))="Untested"</formula>
    </cfRule>
    <cfRule type="notContainsBlanks" dxfId="933" priority="934" stopIfTrue="1">
      <formula>LEN(TRIM(F27))&gt;0</formula>
    </cfRule>
  </conditionalFormatting>
  <conditionalFormatting sqref="F48:F49">
    <cfRule type="beginsWith" dxfId="932" priority="911" stopIfTrue="1" operator="beginsWith" text="Not Applicable">
      <formula>LEFT(F48,LEN("Not Applicable"))="Not Applicable"</formula>
    </cfRule>
    <cfRule type="beginsWith" dxfId="931" priority="912" stopIfTrue="1" operator="beginsWith" text="Waived">
      <formula>LEFT(F48,LEN("Waived"))="Waived"</formula>
    </cfRule>
    <cfRule type="beginsWith" dxfId="930" priority="913" stopIfTrue="1" operator="beginsWith" text="Pre-Passed">
      <formula>LEFT(F48,LEN("Pre-Passed"))="Pre-Passed"</formula>
    </cfRule>
    <cfRule type="beginsWith" dxfId="929" priority="914" stopIfTrue="1" operator="beginsWith" text="Completed">
      <formula>LEFT(F48,LEN("Completed"))="Completed"</formula>
    </cfRule>
    <cfRule type="beginsWith" dxfId="928" priority="915" stopIfTrue="1" operator="beginsWith" text="Partial">
      <formula>LEFT(F48,LEN("Partial"))="Partial"</formula>
    </cfRule>
    <cfRule type="beginsWith" dxfId="927" priority="916" stopIfTrue="1" operator="beginsWith" text="Missing">
      <formula>LEFT(F48,LEN("Missing"))="Missing"</formula>
    </cfRule>
    <cfRule type="beginsWith" dxfId="926" priority="917" stopIfTrue="1" operator="beginsWith" text="Untested">
      <formula>LEFT(F48,LEN("Untested"))="Untested"</formula>
    </cfRule>
    <cfRule type="notContainsBlanks" dxfId="925" priority="918" stopIfTrue="1">
      <formula>LEN(TRIM(F48))&gt;0</formula>
    </cfRule>
  </conditionalFormatting>
  <conditionalFormatting sqref="F52">
    <cfRule type="beginsWith" dxfId="924" priority="903" stopIfTrue="1" operator="beginsWith" text="Not Applicable">
      <formula>LEFT(F52,LEN("Not Applicable"))="Not Applicable"</formula>
    </cfRule>
    <cfRule type="beginsWith" dxfId="923" priority="904" stopIfTrue="1" operator="beginsWith" text="Waived">
      <formula>LEFT(F52,LEN("Waived"))="Waived"</formula>
    </cfRule>
    <cfRule type="beginsWith" dxfId="922" priority="905" stopIfTrue="1" operator="beginsWith" text="Pre-Passed">
      <formula>LEFT(F52,LEN("Pre-Passed"))="Pre-Passed"</formula>
    </cfRule>
    <cfRule type="beginsWith" dxfId="921" priority="906" stopIfTrue="1" operator="beginsWith" text="Completed">
      <formula>LEFT(F52,LEN("Completed"))="Completed"</formula>
    </cfRule>
    <cfRule type="beginsWith" dxfId="920" priority="907" stopIfTrue="1" operator="beginsWith" text="Partial">
      <formula>LEFT(F52,LEN("Partial"))="Partial"</formula>
    </cfRule>
    <cfRule type="beginsWith" dxfId="919" priority="908" stopIfTrue="1" operator="beginsWith" text="Missing">
      <formula>LEFT(F52,LEN("Missing"))="Missing"</formula>
    </cfRule>
    <cfRule type="beginsWith" dxfId="918" priority="909" stopIfTrue="1" operator="beginsWith" text="Untested">
      <formula>LEFT(F52,LEN("Untested"))="Untested"</formula>
    </cfRule>
    <cfRule type="notContainsBlanks" dxfId="917" priority="910" stopIfTrue="1">
      <formula>LEN(TRIM(F52))&gt;0</formula>
    </cfRule>
  </conditionalFormatting>
  <conditionalFormatting sqref="F34:F35 F37:F38">
    <cfRule type="beginsWith" dxfId="916" priority="832" stopIfTrue="1" operator="beginsWith" text="Not Applicable">
      <formula>LEFT(F34,LEN("Not Applicable"))="Not Applicable"</formula>
    </cfRule>
    <cfRule type="beginsWith" dxfId="915" priority="833" stopIfTrue="1" operator="beginsWith" text="Waived">
      <formula>LEFT(F34,LEN("Waived"))="Waived"</formula>
    </cfRule>
    <cfRule type="beginsWith" dxfId="914" priority="834" stopIfTrue="1" operator="beginsWith" text="Pre-Passed">
      <formula>LEFT(F34,LEN("Pre-Passed"))="Pre-Passed"</formula>
    </cfRule>
    <cfRule type="beginsWith" dxfId="913" priority="835" stopIfTrue="1" operator="beginsWith" text="Completed">
      <formula>LEFT(F34,LEN("Completed"))="Completed"</formula>
    </cfRule>
    <cfRule type="beginsWith" dxfId="912" priority="836" stopIfTrue="1" operator="beginsWith" text="Partial">
      <formula>LEFT(F34,LEN("Partial"))="Partial"</formula>
    </cfRule>
    <cfRule type="beginsWith" dxfId="911" priority="837" stopIfTrue="1" operator="beginsWith" text="Missing">
      <formula>LEFT(F34,LEN("Missing"))="Missing"</formula>
    </cfRule>
    <cfRule type="beginsWith" dxfId="910" priority="838" stopIfTrue="1" operator="beginsWith" text="Untested">
      <formula>LEFT(F34,LEN("Untested"))="Untested"</formula>
    </cfRule>
    <cfRule type="notContainsBlanks" dxfId="909" priority="839" stopIfTrue="1">
      <formula>LEN(TRIM(F34))&gt;0</formula>
    </cfRule>
  </conditionalFormatting>
  <conditionalFormatting sqref="F10">
    <cfRule type="beginsWith" dxfId="908" priority="784" stopIfTrue="1" operator="beginsWith" text="Not Applicable">
      <formula>LEFT(F10,LEN("Not Applicable"))="Not Applicable"</formula>
    </cfRule>
    <cfRule type="beginsWith" dxfId="907" priority="785" stopIfTrue="1" operator="beginsWith" text="Waived">
      <formula>LEFT(F10,LEN("Waived"))="Waived"</formula>
    </cfRule>
    <cfRule type="beginsWith" dxfId="906" priority="786" stopIfTrue="1" operator="beginsWith" text="Pre-Passed">
      <formula>LEFT(F10,LEN("Pre-Passed"))="Pre-Passed"</formula>
    </cfRule>
    <cfRule type="beginsWith" dxfId="905" priority="787" stopIfTrue="1" operator="beginsWith" text="Completed">
      <formula>LEFT(F10,LEN("Completed"))="Completed"</formula>
    </cfRule>
    <cfRule type="beginsWith" dxfId="904" priority="788" stopIfTrue="1" operator="beginsWith" text="Partial">
      <formula>LEFT(F10,LEN("Partial"))="Partial"</formula>
    </cfRule>
    <cfRule type="beginsWith" dxfId="903" priority="789" stopIfTrue="1" operator="beginsWith" text="Missing">
      <formula>LEFT(F10,LEN("Missing"))="Missing"</formula>
    </cfRule>
    <cfRule type="beginsWith" dxfId="902" priority="790" stopIfTrue="1" operator="beginsWith" text="Untested">
      <formula>LEFT(F10,LEN("Untested"))="Untested"</formula>
    </cfRule>
    <cfRule type="notContainsBlanks" dxfId="901" priority="791" stopIfTrue="1">
      <formula>LEN(TRIM(F10))&gt;0</formula>
    </cfRule>
  </conditionalFormatting>
  <conditionalFormatting sqref="E10">
    <cfRule type="beginsWith" dxfId="900" priority="792" stopIfTrue="1" operator="beginsWith" text="Not Applicable">
      <formula>LEFT(E10,LEN("Not Applicable"))="Not Applicable"</formula>
    </cfRule>
    <cfRule type="beginsWith" dxfId="899" priority="793" stopIfTrue="1" operator="beginsWith" text="Waived">
      <formula>LEFT(E10,LEN("Waived"))="Waived"</formula>
    </cfRule>
    <cfRule type="beginsWith" dxfId="898" priority="794" stopIfTrue="1" operator="beginsWith" text="Pre-Passed">
      <formula>LEFT(E10,LEN("Pre-Passed"))="Pre-Passed"</formula>
    </cfRule>
    <cfRule type="beginsWith" dxfId="897" priority="795" stopIfTrue="1" operator="beginsWith" text="Completed">
      <formula>LEFT(E10,LEN("Completed"))="Completed"</formula>
    </cfRule>
    <cfRule type="beginsWith" dxfId="896" priority="796" stopIfTrue="1" operator="beginsWith" text="Partial">
      <formula>LEFT(E10,LEN("Partial"))="Partial"</formula>
    </cfRule>
    <cfRule type="beginsWith" dxfId="895" priority="797" stopIfTrue="1" operator="beginsWith" text="Missing">
      <formula>LEFT(E10,LEN("Missing"))="Missing"</formula>
    </cfRule>
    <cfRule type="beginsWith" dxfId="894" priority="798" stopIfTrue="1" operator="beginsWith" text="Untested">
      <formula>LEFT(E10,LEN("Untested"))="Untested"</formula>
    </cfRule>
    <cfRule type="notContainsBlanks" dxfId="893" priority="799" stopIfTrue="1">
      <formula>LEN(TRIM(E10))&gt;0</formula>
    </cfRule>
  </conditionalFormatting>
  <conditionalFormatting sqref="F33">
    <cfRule type="beginsWith" dxfId="892" priority="768" stopIfTrue="1" operator="beginsWith" text="Not Applicable">
      <formula>LEFT(F33,LEN("Not Applicable"))="Not Applicable"</formula>
    </cfRule>
    <cfRule type="beginsWith" dxfId="891" priority="769" stopIfTrue="1" operator="beginsWith" text="Waived">
      <formula>LEFT(F33,LEN("Waived"))="Waived"</formula>
    </cfRule>
    <cfRule type="beginsWith" dxfId="890" priority="770" stopIfTrue="1" operator="beginsWith" text="Pre-Passed">
      <formula>LEFT(F33,LEN("Pre-Passed"))="Pre-Passed"</formula>
    </cfRule>
    <cfRule type="beginsWith" dxfId="889" priority="771" stopIfTrue="1" operator="beginsWith" text="Completed">
      <formula>LEFT(F33,LEN("Completed"))="Completed"</formula>
    </cfRule>
    <cfRule type="beginsWith" dxfId="888" priority="772" stopIfTrue="1" operator="beginsWith" text="Partial">
      <formula>LEFT(F33,LEN("Partial"))="Partial"</formula>
    </cfRule>
    <cfRule type="beginsWith" dxfId="887" priority="773" stopIfTrue="1" operator="beginsWith" text="Missing">
      <formula>LEFT(F33,LEN("Missing"))="Missing"</formula>
    </cfRule>
    <cfRule type="beginsWith" dxfId="886" priority="774" stopIfTrue="1" operator="beginsWith" text="Untested">
      <formula>LEFT(F33,LEN("Untested"))="Untested"</formula>
    </cfRule>
    <cfRule type="notContainsBlanks" dxfId="885" priority="775" stopIfTrue="1">
      <formula>LEN(TRIM(F33))&gt;0</formula>
    </cfRule>
  </conditionalFormatting>
  <conditionalFormatting sqref="E33">
    <cfRule type="beginsWith" dxfId="884" priority="776" stopIfTrue="1" operator="beginsWith" text="Not Applicable">
      <formula>LEFT(E33,LEN("Not Applicable"))="Not Applicable"</formula>
    </cfRule>
    <cfRule type="beginsWith" dxfId="883" priority="777" stopIfTrue="1" operator="beginsWith" text="Waived">
      <formula>LEFT(E33,LEN("Waived"))="Waived"</formula>
    </cfRule>
    <cfRule type="beginsWith" dxfId="882" priority="778" stopIfTrue="1" operator="beginsWith" text="Pre-Passed">
      <formula>LEFT(E33,LEN("Pre-Passed"))="Pre-Passed"</formula>
    </cfRule>
    <cfRule type="beginsWith" dxfId="881" priority="779" stopIfTrue="1" operator="beginsWith" text="Completed">
      <formula>LEFT(E33,LEN("Completed"))="Completed"</formula>
    </cfRule>
    <cfRule type="beginsWith" dxfId="880" priority="780" stopIfTrue="1" operator="beginsWith" text="Partial">
      <formula>LEFT(E33,LEN("Partial"))="Partial"</formula>
    </cfRule>
    <cfRule type="beginsWith" dxfId="879" priority="781" stopIfTrue="1" operator="beginsWith" text="Missing">
      <formula>LEFT(E33,LEN("Missing"))="Missing"</formula>
    </cfRule>
    <cfRule type="beginsWith" dxfId="878" priority="782" stopIfTrue="1" operator="beginsWith" text="Untested">
      <formula>LEFT(E33,LEN("Untested"))="Untested"</formula>
    </cfRule>
    <cfRule type="notContainsBlanks" dxfId="877" priority="783" stopIfTrue="1">
      <formula>LEN(TRIM(E33))&gt;0</formula>
    </cfRule>
  </conditionalFormatting>
  <conditionalFormatting sqref="F47">
    <cfRule type="beginsWith" dxfId="876" priority="752" stopIfTrue="1" operator="beginsWith" text="Not Applicable">
      <formula>LEFT(F47,LEN("Not Applicable"))="Not Applicable"</formula>
    </cfRule>
    <cfRule type="beginsWith" dxfId="875" priority="753" stopIfTrue="1" operator="beginsWith" text="Waived">
      <formula>LEFT(F47,LEN("Waived"))="Waived"</formula>
    </cfRule>
    <cfRule type="beginsWith" dxfId="874" priority="754" stopIfTrue="1" operator="beginsWith" text="Pre-Passed">
      <formula>LEFT(F47,LEN("Pre-Passed"))="Pre-Passed"</formula>
    </cfRule>
    <cfRule type="beginsWith" dxfId="873" priority="755" stopIfTrue="1" operator="beginsWith" text="Completed">
      <formula>LEFT(F47,LEN("Completed"))="Completed"</formula>
    </cfRule>
    <cfRule type="beginsWith" dxfId="872" priority="756" stopIfTrue="1" operator="beginsWith" text="Partial">
      <formula>LEFT(F47,LEN("Partial"))="Partial"</formula>
    </cfRule>
    <cfRule type="beginsWith" dxfId="871" priority="757" stopIfTrue="1" operator="beginsWith" text="Missing">
      <formula>LEFT(F47,LEN("Missing"))="Missing"</formula>
    </cfRule>
    <cfRule type="beginsWith" dxfId="870" priority="758" stopIfTrue="1" operator="beginsWith" text="Untested">
      <formula>LEFT(F47,LEN("Untested"))="Untested"</formula>
    </cfRule>
    <cfRule type="notContainsBlanks" dxfId="869" priority="759" stopIfTrue="1">
      <formula>LEN(TRIM(F47))&gt;0</formula>
    </cfRule>
  </conditionalFormatting>
  <conditionalFormatting sqref="E47">
    <cfRule type="beginsWith" dxfId="868" priority="760" stopIfTrue="1" operator="beginsWith" text="Not Applicable">
      <formula>LEFT(E47,LEN("Not Applicable"))="Not Applicable"</formula>
    </cfRule>
    <cfRule type="beginsWith" dxfId="867" priority="761" stopIfTrue="1" operator="beginsWith" text="Waived">
      <formula>LEFT(E47,LEN("Waived"))="Waived"</formula>
    </cfRule>
    <cfRule type="beginsWith" dxfId="866" priority="762" stopIfTrue="1" operator="beginsWith" text="Pre-Passed">
      <formula>LEFT(E47,LEN("Pre-Passed"))="Pre-Passed"</formula>
    </cfRule>
    <cfRule type="beginsWith" dxfId="865" priority="763" stopIfTrue="1" operator="beginsWith" text="Completed">
      <formula>LEFT(E47,LEN("Completed"))="Completed"</formula>
    </cfRule>
    <cfRule type="beginsWith" dxfId="864" priority="764" stopIfTrue="1" operator="beginsWith" text="Partial">
      <formula>LEFT(E47,LEN("Partial"))="Partial"</formula>
    </cfRule>
    <cfRule type="beginsWith" dxfId="863" priority="765" stopIfTrue="1" operator="beginsWith" text="Missing">
      <formula>LEFT(E47,LEN("Missing"))="Missing"</formula>
    </cfRule>
    <cfRule type="beginsWith" dxfId="862" priority="766" stopIfTrue="1" operator="beginsWith" text="Untested">
      <formula>LEFT(E47,LEN("Untested"))="Untested"</formula>
    </cfRule>
    <cfRule type="notContainsBlanks" dxfId="861" priority="767" stopIfTrue="1">
      <formula>LEN(TRIM(E47))&gt;0</formula>
    </cfRule>
  </conditionalFormatting>
  <conditionalFormatting sqref="F29">
    <cfRule type="beginsWith" dxfId="860" priority="721" stopIfTrue="1" operator="beginsWith" text="Not Applicable">
      <formula>LEFT(F29,LEN("Not Applicable"))="Not Applicable"</formula>
    </cfRule>
    <cfRule type="beginsWith" dxfId="859" priority="722" stopIfTrue="1" operator="beginsWith" text="Waived">
      <formula>LEFT(F29,LEN("Waived"))="Waived"</formula>
    </cfRule>
    <cfRule type="beginsWith" dxfId="858" priority="723" stopIfTrue="1" operator="beginsWith" text="Pre-Passed">
      <formula>LEFT(F29,LEN("Pre-Passed"))="Pre-Passed"</formula>
    </cfRule>
    <cfRule type="beginsWith" dxfId="857" priority="724" stopIfTrue="1" operator="beginsWith" text="Completed">
      <formula>LEFT(F29,LEN("Completed"))="Completed"</formula>
    </cfRule>
    <cfRule type="beginsWith" dxfId="856" priority="725" stopIfTrue="1" operator="beginsWith" text="Partial">
      <formula>LEFT(F29,LEN("Partial"))="Partial"</formula>
    </cfRule>
    <cfRule type="beginsWith" dxfId="855" priority="726" stopIfTrue="1" operator="beginsWith" text="Missing">
      <formula>LEFT(F29,LEN("Missing"))="Missing"</formula>
    </cfRule>
    <cfRule type="beginsWith" dxfId="854" priority="727" stopIfTrue="1" operator="beginsWith" text="Untested">
      <formula>LEFT(F29,LEN("Untested"))="Untested"</formula>
    </cfRule>
    <cfRule type="notContainsBlanks" dxfId="853" priority="735" stopIfTrue="1">
      <formula>LEN(TRIM(F29))&gt;0</formula>
    </cfRule>
  </conditionalFormatting>
  <conditionalFormatting sqref="F26">
    <cfRule type="beginsWith" dxfId="852" priority="706" stopIfTrue="1" operator="beginsWith" text="Not Applicable">
      <formula>LEFT(F26,LEN("Not Applicable"))="Not Applicable"</formula>
    </cfRule>
    <cfRule type="beginsWith" dxfId="851" priority="707" stopIfTrue="1" operator="beginsWith" text="Waived">
      <formula>LEFT(F26,LEN("Waived"))="Waived"</formula>
    </cfRule>
    <cfRule type="beginsWith" dxfId="850" priority="708" stopIfTrue="1" operator="beginsWith" text="Pre-Passed">
      <formula>LEFT(F26,LEN("Pre-Passed"))="Pre-Passed"</formula>
    </cfRule>
    <cfRule type="beginsWith" dxfId="849" priority="709" stopIfTrue="1" operator="beginsWith" text="Completed">
      <formula>LEFT(F26,LEN("Completed"))="Completed"</formula>
    </cfRule>
    <cfRule type="beginsWith" dxfId="848" priority="710" stopIfTrue="1" operator="beginsWith" text="Partial">
      <formula>LEFT(F26,LEN("Partial"))="Partial"</formula>
    </cfRule>
    <cfRule type="beginsWith" dxfId="847" priority="711" stopIfTrue="1" operator="beginsWith" text="Missing">
      <formula>LEFT(F26,LEN("Missing"))="Missing"</formula>
    </cfRule>
    <cfRule type="beginsWith" dxfId="846" priority="712" stopIfTrue="1" operator="beginsWith" text="Untested">
      <formula>LEFT(F26,LEN("Untested"))="Untested"</formula>
    </cfRule>
    <cfRule type="notContainsBlanks" dxfId="845" priority="720" stopIfTrue="1">
      <formula>LEN(TRIM(F26))&gt;0</formula>
    </cfRule>
  </conditionalFormatting>
  <conditionalFormatting sqref="F66:F69">
    <cfRule type="beginsWith" dxfId="844" priority="691" stopIfTrue="1" operator="beginsWith" text="Not Applicable">
      <formula>LEFT(F66,LEN("Not Applicable"))="Not Applicable"</formula>
    </cfRule>
    <cfRule type="beginsWith" dxfId="843" priority="692" stopIfTrue="1" operator="beginsWith" text="Waived">
      <formula>LEFT(F66,LEN("Waived"))="Waived"</formula>
    </cfRule>
    <cfRule type="beginsWith" dxfId="842" priority="693" stopIfTrue="1" operator="beginsWith" text="Pre-Passed">
      <formula>LEFT(F66,LEN("Pre-Passed"))="Pre-Passed"</formula>
    </cfRule>
    <cfRule type="beginsWith" dxfId="841" priority="694" stopIfTrue="1" operator="beginsWith" text="Completed">
      <formula>LEFT(F66,LEN("Completed"))="Completed"</formula>
    </cfRule>
    <cfRule type="beginsWith" dxfId="840" priority="695" stopIfTrue="1" operator="beginsWith" text="Partial">
      <formula>LEFT(F66,LEN("Partial"))="Partial"</formula>
    </cfRule>
    <cfRule type="beginsWith" dxfId="839" priority="696" stopIfTrue="1" operator="beginsWith" text="Missing">
      <formula>LEFT(F66,LEN("Missing"))="Missing"</formula>
    </cfRule>
    <cfRule type="beginsWith" dxfId="838" priority="697" stopIfTrue="1" operator="beginsWith" text="Untested">
      <formula>LEFT(F66,LEN("Untested"))="Untested"</formula>
    </cfRule>
    <cfRule type="notContainsBlanks" dxfId="837" priority="705" stopIfTrue="1">
      <formula>LEN(TRIM(F66))&gt;0</formula>
    </cfRule>
  </conditionalFormatting>
  <conditionalFormatting sqref="F62:F65">
    <cfRule type="beginsWith" dxfId="836" priority="683" stopIfTrue="1" operator="beginsWith" text="Not Applicable">
      <formula>LEFT(F62,LEN("Not Applicable"))="Not Applicable"</formula>
    </cfRule>
    <cfRule type="beginsWith" dxfId="835" priority="684" stopIfTrue="1" operator="beginsWith" text="Waived">
      <formula>LEFT(F62,LEN("Waived"))="Waived"</formula>
    </cfRule>
    <cfRule type="beginsWith" dxfId="834" priority="685" stopIfTrue="1" operator="beginsWith" text="Pre-Passed">
      <formula>LEFT(F62,LEN("Pre-Passed"))="Pre-Passed"</formula>
    </cfRule>
    <cfRule type="beginsWith" dxfId="833" priority="686" stopIfTrue="1" operator="beginsWith" text="Completed">
      <formula>LEFT(F62,LEN("Completed"))="Completed"</formula>
    </cfRule>
    <cfRule type="beginsWith" dxfId="832" priority="687" stopIfTrue="1" operator="beginsWith" text="Partial">
      <formula>LEFT(F62,LEN("Partial"))="Partial"</formula>
    </cfRule>
    <cfRule type="beginsWith" dxfId="831" priority="688" stopIfTrue="1" operator="beginsWith" text="Missing">
      <formula>LEFT(F62,LEN("Missing"))="Missing"</formula>
    </cfRule>
    <cfRule type="beginsWith" dxfId="830" priority="689" stopIfTrue="1" operator="beginsWith" text="Untested">
      <formula>LEFT(F62,LEN("Untested"))="Untested"</formula>
    </cfRule>
    <cfRule type="notContainsBlanks" dxfId="829" priority="690" stopIfTrue="1">
      <formula>LEN(TRIM(F62))&gt;0</formula>
    </cfRule>
  </conditionalFormatting>
  <conditionalFormatting sqref="F61">
    <cfRule type="beginsWith" dxfId="828" priority="667" stopIfTrue="1" operator="beginsWith" text="Not Applicable">
      <formula>LEFT(F61,LEN("Not Applicable"))="Not Applicable"</formula>
    </cfRule>
    <cfRule type="beginsWith" dxfId="827" priority="668" stopIfTrue="1" operator="beginsWith" text="Waived">
      <formula>LEFT(F61,LEN("Waived"))="Waived"</formula>
    </cfRule>
    <cfRule type="beginsWith" dxfId="826" priority="669" stopIfTrue="1" operator="beginsWith" text="Pre-Passed">
      <formula>LEFT(F61,LEN("Pre-Passed"))="Pre-Passed"</formula>
    </cfRule>
    <cfRule type="beginsWith" dxfId="825" priority="670" stopIfTrue="1" operator="beginsWith" text="Completed">
      <formula>LEFT(F61,LEN("Completed"))="Completed"</formula>
    </cfRule>
    <cfRule type="beginsWith" dxfId="824" priority="671" stopIfTrue="1" operator="beginsWith" text="Partial">
      <formula>LEFT(F61,LEN("Partial"))="Partial"</formula>
    </cfRule>
    <cfRule type="beginsWith" dxfId="823" priority="672" stopIfTrue="1" operator="beginsWith" text="Missing">
      <formula>LEFT(F61,LEN("Missing"))="Missing"</formula>
    </cfRule>
    <cfRule type="beginsWith" dxfId="822" priority="673" stopIfTrue="1" operator="beginsWith" text="Untested">
      <formula>LEFT(F61,LEN("Untested"))="Untested"</formula>
    </cfRule>
    <cfRule type="notContainsBlanks" dxfId="821" priority="674" stopIfTrue="1">
      <formula>LEN(TRIM(F61))&gt;0</formula>
    </cfRule>
  </conditionalFormatting>
  <conditionalFormatting sqref="E61">
    <cfRule type="beginsWith" dxfId="820" priority="675" stopIfTrue="1" operator="beginsWith" text="Not Applicable">
      <formula>LEFT(E61,LEN("Not Applicable"))="Not Applicable"</formula>
    </cfRule>
    <cfRule type="beginsWith" dxfId="819" priority="676" stopIfTrue="1" operator="beginsWith" text="Waived">
      <formula>LEFT(E61,LEN("Waived"))="Waived"</formula>
    </cfRule>
    <cfRule type="beginsWith" dxfId="818" priority="677" stopIfTrue="1" operator="beginsWith" text="Pre-Passed">
      <formula>LEFT(E61,LEN("Pre-Passed"))="Pre-Passed"</formula>
    </cfRule>
    <cfRule type="beginsWith" dxfId="817" priority="678" stopIfTrue="1" operator="beginsWith" text="Completed">
      <formula>LEFT(E61,LEN("Completed"))="Completed"</formula>
    </cfRule>
    <cfRule type="beginsWith" dxfId="816" priority="679" stopIfTrue="1" operator="beginsWith" text="Partial">
      <formula>LEFT(E61,LEN("Partial"))="Partial"</formula>
    </cfRule>
    <cfRule type="beginsWith" dxfId="815" priority="680" stopIfTrue="1" operator="beginsWith" text="Missing">
      <formula>LEFT(E61,LEN("Missing"))="Missing"</formula>
    </cfRule>
    <cfRule type="beginsWith" dxfId="814" priority="681" stopIfTrue="1" operator="beginsWith" text="Untested">
      <formula>LEFT(E61,LEN("Untested"))="Untested"</formula>
    </cfRule>
    <cfRule type="notContainsBlanks" dxfId="813" priority="682" stopIfTrue="1">
      <formula>LEN(TRIM(E61))&gt;0</formula>
    </cfRule>
  </conditionalFormatting>
  <conditionalFormatting sqref="A61:A62 A65:A69">
    <cfRule type="beginsWith" dxfId="812" priority="660" stopIfTrue="1" operator="beginsWith" text="Exceptional">
      <formula>LEFT(A61,LEN("Exceptional"))="Exceptional"</formula>
    </cfRule>
    <cfRule type="beginsWith" dxfId="811" priority="661" stopIfTrue="1" operator="beginsWith" text="Professional">
      <formula>LEFT(A61,LEN("Professional"))="Professional"</formula>
    </cfRule>
    <cfRule type="beginsWith" dxfId="810" priority="662" stopIfTrue="1" operator="beginsWith" text="Advanced">
      <formula>LEFT(A61,LEN("Advanced"))="Advanced"</formula>
    </cfRule>
    <cfRule type="beginsWith" dxfId="809" priority="663" stopIfTrue="1" operator="beginsWith" text="Intermediate">
      <formula>LEFT(A61,LEN("Intermediate"))="Intermediate"</formula>
    </cfRule>
    <cfRule type="beginsWith" dxfId="808" priority="664" stopIfTrue="1" operator="beginsWith" text="Basic">
      <formula>LEFT(A61,LEN("Basic"))="Basic"</formula>
    </cfRule>
    <cfRule type="beginsWith" dxfId="807" priority="665" stopIfTrue="1" operator="beginsWith" text="Required">
      <formula>LEFT(A61,LEN("Required"))="Required"</formula>
    </cfRule>
    <cfRule type="notContainsBlanks" dxfId="806" priority="666" stopIfTrue="1">
      <formula>LEN(TRIM(A61))&gt;0</formula>
    </cfRule>
  </conditionalFormatting>
  <conditionalFormatting sqref="F19">
    <cfRule type="beginsWith" dxfId="805" priority="645" stopIfTrue="1" operator="beginsWith" text="Not Applicable">
      <formula>LEFT(F19,LEN("Not Applicable"))="Not Applicable"</formula>
    </cfRule>
    <cfRule type="beginsWith" dxfId="804" priority="646" stopIfTrue="1" operator="beginsWith" text="Waived">
      <formula>LEFT(F19,LEN("Waived"))="Waived"</formula>
    </cfRule>
    <cfRule type="beginsWith" dxfId="803" priority="647" stopIfTrue="1" operator="beginsWith" text="Pre-Passed">
      <formula>LEFT(F19,LEN("Pre-Passed"))="Pre-Passed"</formula>
    </cfRule>
    <cfRule type="beginsWith" dxfId="802" priority="648" stopIfTrue="1" operator="beginsWith" text="Completed">
      <formula>LEFT(F19,LEN("Completed"))="Completed"</formula>
    </cfRule>
    <cfRule type="beginsWith" dxfId="801" priority="649" stopIfTrue="1" operator="beginsWith" text="Partial">
      <formula>LEFT(F19,LEN("Partial"))="Partial"</formula>
    </cfRule>
    <cfRule type="beginsWith" dxfId="800" priority="650" stopIfTrue="1" operator="beginsWith" text="Missing">
      <formula>LEFT(F19,LEN("Missing"))="Missing"</formula>
    </cfRule>
    <cfRule type="beginsWith" dxfId="799" priority="651" stopIfTrue="1" operator="beginsWith" text="Untested">
      <formula>LEFT(F19,LEN("Untested"))="Untested"</formula>
    </cfRule>
    <cfRule type="notContainsBlanks" dxfId="798" priority="652" stopIfTrue="1">
      <formula>LEN(TRIM(F19))&gt;0</formula>
    </cfRule>
  </conditionalFormatting>
  <conditionalFormatting sqref="F22">
    <cfRule type="beginsWith" dxfId="797" priority="630" stopIfTrue="1" operator="beginsWith" text="Not Applicable">
      <formula>LEFT(F22,LEN("Not Applicable"))="Not Applicable"</formula>
    </cfRule>
    <cfRule type="beginsWith" dxfId="796" priority="631" stopIfTrue="1" operator="beginsWith" text="Waived">
      <formula>LEFT(F22,LEN("Waived"))="Waived"</formula>
    </cfRule>
    <cfRule type="beginsWith" dxfId="795" priority="632" stopIfTrue="1" operator="beginsWith" text="Pre-Passed">
      <formula>LEFT(F22,LEN("Pre-Passed"))="Pre-Passed"</formula>
    </cfRule>
    <cfRule type="beginsWith" dxfId="794" priority="633" stopIfTrue="1" operator="beginsWith" text="Completed">
      <formula>LEFT(F22,LEN("Completed"))="Completed"</formula>
    </cfRule>
    <cfRule type="beginsWith" dxfId="793" priority="634" stopIfTrue="1" operator="beginsWith" text="Partial">
      <formula>LEFT(F22,LEN("Partial"))="Partial"</formula>
    </cfRule>
    <cfRule type="beginsWith" dxfId="792" priority="635" stopIfTrue="1" operator="beginsWith" text="Missing">
      <formula>LEFT(F22,LEN("Missing"))="Missing"</formula>
    </cfRule>
    <cfRule type="beginsWith" dxfId="791" priority="636" stopIfTrue="1" operator="beginsWith" text="Untested">
      <formula>LEFT(F22,LEN("Untested"))="Untested"</formula>
    </cfRule>
    <cfRule type="notContainsBlanks" dxfId="790" priority="637" stopIfTrue="1">
      <formula>LEN(TRIM(F22))&gt;0</formula>
    </cfRule>
  </conditionalFormatting>
  <conditionalFormatting sqref="F36">
    <cfRule type="beginsWith" dxfId="789" priority="615" stopIfTrue="1" operator="beginsWith" text="Not Applicable">
      <formula>LEFT(F36,LEN("Not Applicable"))="Not Applicable"</formula>
    </cfRule>
    <cfRule type="beginsWith" dxfId="788" priority="616" stopIfTrue="1" operator="beginsWith" text="Waived">
      <formula>LEFT(F36,LEN("Waived"))="Waived"</formula>
    </cfRule>
    <cfRule type="beginsWith" dxfId="787" priority="617" stopIfTrue="1" operator="beginsWith" text="Pre-Passed">
      <formula>LEFT(F36,LEN("Pre-Passed"))="Pre-Passed"</formula>
    </cfRule>
    <cfRule type="beginsWith" dxfId="786" priority="618" stopIfTrue="1" operator="beginsWith" text="Completed">
      <formula>LEFT(F36,LEN("Completed"))="Completed"</formula>
    </cfRule>
    <cfRule type="beginsWith" dxfId="785" priority="619" stopIfTrue="1" operator="beginsWith" text="Partial">
      <formula>LEFT(F36,LEN("Partial"))="Partial"</formula>
    </cfRule>
    <cfRule type="beginsWith" dxfId="784" priority="620" stopIfTrue="1" operator="beginsWith" text="Missing">
      <formula>LEFT(F36,LEN("Missing"))="Missing"</formula>
    </cfRule>
    <cfRule type="beginsWith" dxfId="783" priority="621" stopIfTrue="1" operator="beginsWith" text="Untested">
      <formula>LEFT(F36,LEN("Untested"))="Untested"</formula>
    </cfRule>
    <cfRule type="notContainsBlanks" dxfId="782" priority="622" stopIfTrue="1">
      <formula>LEN(TRIM(F36))&gt;0</formula>
    </cfRule>
  </conditionalFormatting>
  <conditionalFormatting sqref="F39">
    <cfRule type="beginsWith" dxfId="781" priority="600" stopIfTrue="1" operator="beginsWith" text="Not Applicable">
      <formula>LEFT(F39,LEN("Not Applicable"))="Not Applicable"</formula>
    </cfRule>
    <cfRule type="beginsWith" dxfId="780" priority="601" stopIfTrue="1" operator="beginsWith" text="Waived">
      <formula>LEFT(F39,LEN("Waived"))="Waived"</formula>
    </cfRule>
    <cfRule type="beginsWith" dxfId="779" priority="602" stopIfTrue="1" operator="beginsWith" text="Pre-Passed">
      <formula>LEFT(F39,LEN("Pre-Passed"))="Pre-Passed"</formula>
    </cfRule>
    <cfRule type="beginsWith" dxfId="778" priority="603" stopIfTrue="1" operator="beginsWith" text="Completed">
      <formula>LEFT(F39,LEN("Completed"))="Completed"</formula>
    </cfRule>
    <cfRule type="beginsWith" dxfId="777" priority="604" stopIfTrue="1" operator="beginsWith" text="Partial">
      <formula>LEFT(F39,LEN("Partial"))="Partial"</formula>
    </cfRule>
    <cfRule type="beginsWith" dxfId="776" priority="605" stopIfTrue="1" operator="beginsWith" text="Missing">
      <formula>LEFT(F39,LEN("Missing"))="Missing"</formula>
    </cfRule>
    <cfRule type="beginsWith" dxfId="775" priority="606" stopIfTrue="1" operator="beginsWith" text="Untested">
      <formula>LEFT(F39,LEN("Untested"))="Untested"</formula>
    </cfRule>
    <cfRule type="notContainsBlanks" dxfId="774" priority="607" stopIfTrue="1">
      <formula>LEN(TRIM(F39))&gt;0</formula>
    </cfRule>
  </conditionalFormatting>
  <conditionalFormatting sqref="F50">
    <cfRule type="beginsWith" dxfId="773" priority="585" stopIfTrue="1" operator="beginsWith" text="Not Applicable">
      <formula>LEFT(F50,LEN("Not Applicable"))="Not Applicable"</formula>
    </cfRule>
    <cfRule type="beginsWith" dxfId="772" priority="586" stopIfTrue="1" operator="beginsWith" text="Waived">
      <formula>LEFT(F50,LEN("Waived"))="Waived"</formula>
    </cfRule>
    <cfRule type="beginsWith" dxfId="771" priority="587" stopIfTrue="1" operator="beginsWith" text="Pre-Passed">
      <formula>LEFT(F50,LEN("Pre-Passed"))="Pre-Passed"</formula>
    </cfRule>
    <cfRule type="beginsWith" dxfId="770" priority="588" stopIfTrue="1" operator="beginsWith" text="Completed">
      <formula>LEFT(F50,LEN("Completed"))="Completed"</formula>
    </cfRule>
    <cfRule type="beginsWith" dxfId="769" priority="589" stopIfTrue="1" operator="beginsWith" text="Partial">
      <formula>LEFT(F50,LEN("Partial"))="Partial"</formula>
    </cfRule>
    <cfRule type="beginsWith" dxfId="768" priority="590" stopIfTrue="1" operator="beginsWith" text="Missing">
      <formula>LEFT(F50,LEN("Missing"))="Missing"</formula>
    </cfRule>
    <cfRule type="beginsWith" dxfId="767" priority="591" stopIfTrue="1" operator="beginsWith" text="Untested">
      <formula>LEFT(F50,LEN("Untested"))="Untested"</formula>
    </cfRule>
    <cfRule type="notContainsBlanks" dxfId="766" priority="592" stopIfTrue="1">
      <formula>LEN(TRIM(F50))&gt;0</formula>
    </cfRule>
  </conditionalFormatting>
  <conditionalFormatting sqref="F53">
    <cfRule type="beginsWith" dxfId="765" priority="570" stopIfTrue="1" operator="beginsWith" text="Not Applicable">
      <formula>LEFT(F53,LEN("Not Applicable"))="Not Applicable"</formula>
    </cfRule>
    <cfRule type="beginsWith" dxfId="764" priority="571" stopIfTrue="1" operator="beginsWith" text="Waived">
      <formula>LEFT(F53,LEN("Waived"))="Waived"</formula>
    </cfRule>
    <cfRule type="beginsWith" dxfId="763" priority="572" stopIfTrue="1" operator="beginsWith" text="Pre-Passed">
      <formula>LEFT(F53,LEN("Pre-Passed"))="Pre-Passed"</formula>
    </cfRule>
    <cfRule type="beginsWith" dxfId="762" priority="573" stopIfTrue="1" operator="beginsWith" text="Completed">
      <formula>LEFT(F53,LEN("Completed"))="Completed"</formula>
    </cfRule>
    <cfRule type="beginsWith" dxfId="761" priority="574" stopIfTrue="1" operator="beginsWith" text="Partial">
      <formula>LEFT(F53,LEN("Partial"))="Partial"</formula>
    </cfRule>
    <cfRule type="beginsWith" dxfId="760" priority="575" stopIfTrue="1" operator="beginsWith" text="Missing">
      <formula>LEFT(F53,LEN("Missing"))="Missing"</formula>
    </cfRule>
    <cfRule type="beginsWith" dxfId="759" priority="576" stopIfTrue="1" operator="beginsWith" text="Untested">
      <formula>LEFT(F53,LEN("Untested"))="Untested"</formula>
    </cfRule>
    <cfRule type="notContainsBlanks" dxfId="758" priority="577" stopIfTrue="1">
      <formula>LEN(TRIM(F53))&gt;0</formula>
    </cfRule>
  </conditionalFormatting>
  <conditionalFormatting sqref="F55">
    <cfRule type="beginsWith" dxfId="757" priority="541" stopIfTrue="1" operator="beginsWith" text="Not Applicable">
      <formula>LEFT(F55,LEN("Not Applicable"))="Not Applicable"</formula>
    </cfRule>
    <cfRule type="beginsWith" dxfId="756" priority="542" stopIfTrue="1" operator="beginsWith" text="Waived">
      <formula>LEFT(F55,LEN("Waived"))="Waived"</formula>
    </cfRule>
    <cfRule type="beginsWith" dxfId="755" priority="543" stopIfTrue="1" operator="beginsWith" text="Pre-Passed">
      <formula>LEFT(F55,LEN("Pre-Passed"))="Pre-Passed"</formula>
    </cfRule>
    <cfRule type="beginsWith" dxfId="754" priority="544" stopIfTrue="1" operator="beginsWith" text="Completed">
      <formula>LEFT(F55,LEN("Completed"))="Completed"</formula>
    </cfRule>
    <cfRule type="beginsWith" dxfId="753" priority="545" stopIfTrue="1" operator="beginsWith" text="Partial">
      <formula>LEFT(F55,LEN("Partial"))="Partial"</formula>
    </cfRule>
    <cfRule type="beginsWith" dxfId="752" priority="546" stopIfTrue="1" operator="beginsWith" text="Missing">
      <formula>LEFT(F55,LEN("Missing"))="Missing"</formula>
    </cfRule>
    <cfRule type="beginsWith" dxfId="751" priority="547" stopIfTrue="1" operator="beginsWith" text="Untested">
      <formula>LEFT(F55,LEN("Untested"))="Untested"</formula>
    </cfRule>
    <cfRule type="notContainsBlanks" dxfId="750" priority="555" stopIfTrue="1">
      <formula>LEN(TRIM(F55))&gt;0</formula>
    </cfRule>
  </conditionalFormatting>
  <conditionalFormatting sqref="F54">
    <cfRule type="beginsWith" dxfId="749" priority="526" stopIfTrue="1" operator="beginsWith" text="Not Applicable">
      <formula>LEFT(F54,LEN("Not Applicable"))="Not Applicable"</formula>
    </cfRule>
    <cfRule type="beginsWith" dxfId="748" priority="527" stopIfTrue="1" operator="beginsWith" text="Waived">
      <formula>LEFT(F54,LEN("Waived"))="Waived"</formula>
    </cfRule>
    <cfRule type="beginsWith" dxfId="747" priority="528" stopIfTrue="1" operator="beginsWith" text="Pre-Passed">
      <formula>LEFT(F54,LEN("Pre-Passed"))="Pre-Passed"</formula>
    </cfRule>
    <cfRule type="beginsWith" dxfId="746" priority="529" stopIfTrue="1" operator="beginsWith" text="Completed">
      <formula>LEFT(F54,LEN("Completed"))="Completed"</formula>
    </cfRule>
    <cfRule type="beginsWith" dxfId="745" priority="530" stopIfTrue="1" operator="beginsWith" text="Partial">
      <formula>LEFT(F54,LEN("Partial"))="Partial"</formula>
    </cfRule>
    <cfRule type="beginsWith" dxfId="744" priority="531" stopIfTrue="1" operator="beginsWith" text="Missing">
      <formula>LEFT(F54,LEN("Missing"))="Missing"</formula>
    </cfRule>
    <cfRule type="beginsWith" dxfId="743" priority="532" stopIfTrue="1" operator="beginsWith" text="Untested">
      <formula>LEFT(F54,LEN("Untested"))="Untested"</formula>
    </cfRule>
    <cfRule type="notContainsBlanks" dxfId="742" priority="540" stopIfTrue="1">
      <formula>LEN(TRIM(F54))&gt;0</formula>
    </cfRule>
  </conditionalFormatting>
  <conditionalFormatting sqref="F56">
    <cfRule type="beginsWith" dxfId="741" priority="511" stopIfTrue="1" operator="beginsWith" text="Not Applicable">
      <formula>LEFT(F56,LEN("Not Applicable"))="Not Applicable"</formula>
    </cfRule>
    <cfRule type="beginsWith" dxfId="740" priority="512" stopIfTrue="1" operator="beginsWith" text="Waived">
      <formula>LEFT(F56,LEN("Waived"))="Waived"</formula>
    </cfRule>
    <cfRule type="beginsWith" dxfId="739" priority="513" stopIfTrue="1" operator="beginsWith" text="Pre-Passed">
      <formula>LEFT(F56,LEN("Pre-Passed"))="Pre-Passed"</formula>
    </cfRule>
    <cfRule type="beginsWith" dxfId="738" priority="514" stopIfTrue="1" operator="beginsWith" text="Completed">
      <formula>LEFT(F56,LEN("Completed"))="Completed"</formula>
    </cfRule>
    <cfRule type="beginsWith" dxfId="737" priority="515" stopIfTrue="1" operator="beginsWith" text="Partial">
      <formula>LEFT(F56,LEN("Partial"))="Partial"</formula>
    </cfRule>
    <cfRule type="beginsWith" dxfId="736" priority="516" stopIfTrue="1" operator="beginsWith" text="Missing">
      <formula>LEFT(F56,LEN("Missing"))="Missing"</formula>
    </cfRule>
    <cfRule type="beginsWith" dxfId="735" priority="517" stopIfTrue="1" operator="beginsWith" text="Untested">
      <formula>LEFT(F56,LEN("Untested"))="Untested"</formula>
    </cfRule>
    <cfRule type="notContainsBlanks" dxfId="734" priority="525" stopIfTrue="1">
      <formula>LEN(TRIM(F56))&gt;0</formula>
    </cfRule>
  </conditionalFormatting>
  <conditionalFormatting sqref="F51">
    <cfRule type="beginsWith" dxfId="733" priority="496" stopIfTrue="1" operator="beginsWith" text="Not Applicable">
      <formula>LEFT(F51,LEN("Not Applicable"))="Not Applicable"</formula>
    </cfRule>
    <cfRule type="beginsWith" dxfId="732" priority="497" stopIfTrue="1" operator="beginsWith" text="Waived">
      <formula>LEFT(F51,LEN("Waived"))="Waived"</formula>
    </cfRule>
    <cfRule type="beginsWith" dxfId="731" priority="498" stopIfTrue="1" operator="beginsWith" text="Pre-Passed">
      <formula>LEFT(F51,LEN("Pre-Passed"))="Pre-Passed"</formula>
    </cfRule>
    <cfRule type="beginsWith" dxfId="730" priority="499" stopIfTrue="1" operator="beginsWith" text="Completed">
      <formula>LEFT(F51,LEN("Completed"))="Completed"</formula>
    </cfRule>
    <cfRule type="beginsWith" dxfId="729" priority="500" stopIfTrue="1" operator="beginsWith" text="Partial">
      <formula>LEFT(F51,LEN("Partial"))="Partial"</formula>
    </cfRule>
    <cfRule type="beginsWith" dxfId="728" priority="501" stopIfTrue="1" operator="beginsWith" text="Missing">
      <formula>LEFT(F51,LEN("Missing"))="Missing"</formula>
    </cfRule>
    <cfRule type="beginsWith" dxfId="727" priority="502" stopIfTrue="1" operator="beginsWith" text="Untested">
      <formula>LEFT(F51,LEN("Untested"))="Untested"</formula>
    </cfRule>
    <cfRule type="notContainsBlanks" dxfId="726" priority="503" stopIfTrue="1">
      <formula>LEN(TRIM(F51))&gt;0</formula>
    </cfRule>
  </conditionalFormatting>
  <conditionalFormatting sqref="F58">
    <cfRule type="beginsWith" dxfId="725" priority="481" stopIfTrue="1" operator="beginsWith" text="Not Applicable">
      <formula>LEFT(F58,LEN("Not Applicable"))="Not Applicable"</formula>
    </cfRule>
    <cfRule type="beginsWith" dxfId="724" priority="482" stopIfTrue="1" operator="beginsWith" text="Waived">
      <formula>LEFT(F58,LEN("Waived"))="Waived"</formula>
    </cfRule>
    <cfRule type="beginsWith" dxfId="723" priority="483" stopIfTrue="1" operator="beginsWith" text="Pre-Passed">
      <formula>LEFT(F58,LEN("Pre-Passed"))="Pre-Passed"</formula>
    </cfRule>
    <cfRule type="beginsWith" dxfId="722" priority="484" stopIfTrue="1" operator="beginsWith" text="Completed">
      <formula>LEFT(F58,LEN("Completed"))="Completed"</formula>
    </cfRule>
    <cfRule type="beginsWith" dxfId="721" priority="485" stopIfTrue="1" operator="beginsWith" text="Partial">
      <formula>LEFT(F58,LEN("Partial"))="Partial"</formula>
    </cfRule>
    <cfRule type="beginsWith" dxfId="720" priority="486" stopIfTrue="1" operator="beginsWith" text="Missing">
      <formula>LEFT(F58,LEN("Missing"))="Missing"</formula>
    </cfRule>
    <cfRule type="beginsWith" dxfId="719" priority="487" stopIfTrue="1" operator="beginsWith" text="Untested">
      <formula>LEFT(F58,LEN("Untested"))="Untested"</formula>
    </cfRule>
    <cfRule type="notContainsBlanks" dxfId="718" priority="495" stopIfTrue="1">
      <formula>LEN(TRIM(F58))&gt;0</formula>
    </cfRule>
  </conditionalFormatting>
  <conditionalFormatting sqref="A17">
    <cfRule type="beginsWith" dxfId="717" priority="459" stopIfTrue="1" operator="beginsWith" text="Exceptional">
      <formula>LEFT(A17,LEN("Exceptional"))="Exceptional"</formula>
    </cfRule>
    <cfRule type="beginsWith" dxfId="716" priority="460" stopIfTrue="1" operator="beginsWith" text="Professional">
      <formula>LEFT(A17,LEN("Professional"))="Professional"</formula>
    </cfRule>
    <cfRule type="beginsWith" dxfId="715" priority="461" stopIfTrue="1" operator="beginsWith" text="Advanced">
      <formula>LEFT(A17,LEN("Advanced"))="Advanced"</formula>
    </cfRule>
    <cfRule type="beginsWith" dxfId="714" priority="462" stopIfTrue="1" operator="beginsWith" text="Intermediate">
      <formula>LEFT(A17,LEN("Intermediate"))="Intermediate"</formula>
    </cfRule>
    <cfRule type="beginsWith" dxfId="713" priority="463" stopIfTrue="1" operator="beginsWith" text="Basic">
      <formula>LEFT(A17,LEN("Basic"))="Basic"</formula>
    </cfRule>
    <cfRule type="beginsWith" dxfId="712" priority="464" stopIfTrue="1" operator="beginsWith" text="Required">
      <formula>LEFT(A17,LEN("Required"))="Required"</formula>
    </cfRule>
    <cfRule type="notContainsBlanks" dxfId="711" priority="465" stopIfTrue="1">
      <formula>LEN(TRIM(A17))&gt;0</formula>
    </cfRule>
  </conditionalFormatting>
  <conditionalFormatting sqref="F17">
    <cfRule type="beginsWith" dxfId="710" priority="443" stopIfTrue="1" operator="beginsWith" text="Not Applicable">
      <formula>LEFT(F17,LEN("Not Applicable"))="Not Applicable"</formula>
    </cfRule>
    <cfRule type="beginsWith" dxfId="709" priority="444" stopIfTrue="1" operator="beginsWith" text="Waived">
      <formula>LEFT(F17,LEN("Waived"))="Waived"</formula>
    </cfRule>
    <cfRule type="beginsWith" dxfId="708" priority="445" stopIfTrue="1" operator="beginsWith" text="Pre-Passed">
      <formula>LEFT(F17,LEN("Pre-Passed"))="Pre-Passed"</formula>
    </cfRule>
    <cfRule type="beginsWith" dxfId="707" priority="446" stopIfTrue="1" operator="beginsWith" text="Completed">
      <formula>LEFT(F17,LEN("Completed"))="Completed"</formula>
    </cfRule>
    <cfRule type="beginsWith" dxfId="706" priority="447" stopIfTrue="1" operator="beginsWith" text="Partial">
      <formula>LEFT(F17,LEN("Partial"))="Partial"</formula>
    </cfRule>
    <cfRule type="beginsWith" dxfId="705" priority="448" stopIfTrue="1" operator="beginsWith" text="Missing">
      <formula>LEFT(F17,LEN("Missing"))="Missing"</formula>
    </cfRule>
    <cfRule type="beginsWith" dxfId="704" priority="449" stopIfTrue="1" operator="beginsWith" text="Untested">
      <formula>LEFT(F17,LEN("Untested"))="Untested"</formula>
    </cfRule>
    <cfRule type="notContainsBlanks" dxfId="703" priority="450" stopIfTrue="1">
      <formula>LEN(TRIM(F17))&gt;0</formula>
    </cfRule>
  </conditionalFormatting>
  <conditionalFormatting sqref="E17">
    <cfRule type="beginsWith" dxfId="702" priority="451" stopIfTrue="1" operator="beginsWith" text="Not Applicable">
      <formula>LEFT(E17,LEN("Not Applicable"))="Not Applicable"</formula>
    </cfRule>
    <cfRule type="beginsWith" dxfId="701" priority="452" stopIfTrue="1" operator="beginsWith" text="Waived">
      <formula>LEFT(E17,LEN("Waived"))="Waived"</formula>
    </cfRule>
    <cfRule type="beginsWith" dxfId="700" priority="453" stopIfTrue="1" operator="beginsWith" text="Pre-Passed">
      <formula>LEFT(E17,LEN("Pre-Passed"))="Pre-Passed"</formula>
    </cfRule>
    <cfRule type="beginsWith" dxfId="699" priority="454" stopIfTrue="1" operator="beginsWith" text="Completed">
      <formula>LEFT(E17,LEN("Completed"))="Completed"</formula>
    </cfRule>
    <cfRule type="beginsWith" dxfId="698" priority="455" stopIfTrue="1" operator="beginsWith" text="Partial">
      <formula>LEFT(E17,LEN("Partial"))="Partial"</formula>
    </cfRule>
    <cfRule type="beginsWith" dxfId="697" priority="456" stopIfTrue="1" operator="beginsWith" text="Missing">
      <formula>LEFT(E17,LEN("Missing"))="Missing"</formula>
    </cfRule>
    <cfRule type="beginsWith" dxfId="696" priority="457" stopIfTrue="1" operator="beginsWith" text="Untested">
      <formula>LEFT(E17,LEN("Untested"))="Untested"</formula>
    </cfRule>
    <cfRule type="notContainsBlanks" dxfId="695" priority="458" stopIfTrue="1">
      <formula>LEN(TRIM(E17))&gt;0</formula>
    </cfRule>
  </conditionalFormatting>
  <conditionalFormatting sqref="A19">
    <cfRule type="beginsWith" dxfId="694" priority="436" stopIfTrue="1" operator="beginsWith" text="Exceptional">
      <formula>LEFT(A19,LEN("Exceptional"))="Exceptional"</formula>
    </cfRule>
    <cfRule type="beginsWith" dxfId="693" priority="437" stopIfTrue="1" operator="beginsWith" text="Professional">
      <formula>LEFT(A19,LEN("Professional"))="Professional"</formula>
    </cfRule>
    <cfRule type="beginsWith" dxfId="692" priority="438" stopIfTrue="1" operator="beginsWith" text="Advanced">
      <formula>LEFT(A19,LEN("Advanced"))="Advanced"</formula>
    </cfRule>
    <cfRule type="beginsWith" dxfId="691" priority="439" stopIfTrue="1" operator="beginsWith" text="Intermediate">
      <formula>LEFT(A19,LEN("Intermediate"))="Intermediate"</formula>
    </cfRule>
    <cfRule type="beginsWith" dxfId="690" priority="440" stopIfTrue="1" operator="beginsWith" text="Basic">
      <formula>LEFT(A19,LEN("Basic"))="Basic"</formula>
    </cfRule>
    <cfRule type="beginsWith" dxfId="689" priority="441" stopIfTrue="1" operator="beginsWith" text="Required">
      <formula>LEFT(A19,LEN("Required"))="Required"</formula>
    </cfRule>
    <cfRule type="notContainsBlanks" dxfId="688" priority="442" stopIfTrue="1">
      <formula>LEN(TRIM(A19))&gt;0</formula>
    </cfRule>
  </conditionalFormatting>
  <conditionalFormatting sqref="A20">
    <cfRule type="beginsWith" dxfId="687" priority="429" stopIfTrue="1" operator="beginsWith" text="Exceptional">
      <formula>LEFT(A20,LEN("Exceptional"))="Exceptional"</formula>
    </cfRule>
    <cfRule type="beginsWith" dxfId="686" priority="430" stopIfTrue="1" operator="beginsWith" text="Professional">
      <formula>LEFT(A20,LEN("Professional"))="Professional"</formula>
    </cfRule>
    <cfRule type="beginsWith" dxfId="685" priority="431" stopIfTrue="1" operator="beginsWith" text="Advanced">
      <formula>LEFT(A20,LEN("Advanced"))="Advanced"</formula>
    </cfRule>
    <cfRule type="beginsWith" dxfId="684" priority="432" stopIfTrue="1" operator="beginsWith" text="Intermediate">
      <formula>LEFT(A20,LEN("Intermediate"))="Intermediate"</formula>
    </cfRule>
    <cfRule type="beginsWith" dxfId="683" priority="433" stopIfTrue="1" operator="beginsWith" text="Basic">
      <formula>LEFT(A20,LEN("Basic"))="Basic"</formula>
    </cfRule>
    <cfRule type="beginsWith" dxfId="682" priority="434" stopIfTrue="1" operator="beginsWith" text="Required">
      <formula>LEFT(A20,LEN("Required"))="Required"</formula>
    </cfRule>
    <cfRule type="notContainsBlanks" dxfId="681" priority="435" stopIfTrue="1">
      <formula>LEN(TRIM(A20))&gt;0</formula>
    </cfRule>
  </conditionalFormatting>
  <conditionalFormatting sqref="A21">
    <cfRule type="beginsWith" dxfId="680" priority="422" stopIfTrue="1" operator="beginsWith" text="Exceptional">
      <formula>LEFT(A21,LEN("Exceptional"))="Exceptional"</formula>
    </cfRule>
    <cfRule type="beginsWith" dxfId="679" priority="423" stopIfTrue="1" operator="beginsWith" text="Professional">
      <formula>LEFT(A21,LEN("Professional"))="Professional"</formula>
    </cfRule>
    <cfRule type="beginsWith" dxfId="678" priority="424" stopIfTrue="1" operator="beginsWith" text="Advanced">
      <formula>LEFT(A21,LEN("Advanced"))="Advanced"</formula>
    </cfRule>
    <cfRule type="beginsWith" dxfId="677" priority="425" stopIfTrue="1" operator="beginsWith" text="Intermediate">
      <formula>LEFT(A21,LEN("Intermediate"))="Intermediate"</formula>
    </cfRule>
    <cfRule type="beginsWith" dxfId="676" priority="426" stopIfTrue="1" operator="beginsWith" text="Basic">
      <formula>LEFT(A21,LEN("Basic"))="Basic"</formula>
    </cfRule>
    <cfRule type="beginsWith" dxfId="675" priority="427" stopIfTrue="1" operator="beginsWith" text="Required">
      <formula>LEFT(A21,LEN("Required"))="Required"</formula>
    </cfRule>
    <cfRule type="notContainsBlanks" dxfId="674" priority="428" stopIfTrue="1">
      <formula>LEN(TRIM(A21))&gt;0</formula>
    </cfRule>
  </conditionalFormatting>
  <conditionalFormatting sqref="A22:A23">
    <cfRule type="beginsWith" dxfId="673" priority="415" stopIfTrue="1" operator="beginsWith" text="Exceptional">
      <formula>LEFT(A22,LEN("Exceptional"))="Exceptional"</formula>
    </cfRule>
    <cfRule type="beginsWith" dxfId="672" priority="416" stopIfTrue="1" operator="beginsWith" text="Professional">
      <formula>LEFT(A22,LEN("Professional"))="Professional"</formula>
    </cfRule>
    <cfRule type="beginsWith" dxfId="671" priority="417" stopIfTrue="1" operator="beginsWith" text="Advanced">
      <formula>LEFT(A22,LEN("Advanced"))="Advanced"</formula>
    </cfRule>
    <cfRule type="beginsWith" dxfId="670" priority="418" stopIfTrue="1" operator="beginsWith" text="Intermediate">
      <formula>LEFT(A22,LEN("Intermediate"))="Intermediate"</formula>
    </cfRule>
    <cfRule type="beginsWith" dxfId="669" priority="419" stopIfTrue="1" operator="beginsWith" text="Basic">
      <formula>LEFT(A22,LEN("Basic"))="Basic"</formula>
    </cfRule>
    <cfRule type="beginsWith" dxfId="668" priority="420" stopIfTrue="1" operator="beginsWith" text="Required">
      <formula>LEFT(A22,LEN("Required"))="Required"</formula>
    </cfRule>
    <cfRule type="notContainsBlanks" dxfId="667" priority="421" stopIfTrue="1">
      <formula>LEN(TRIM(A22))&gt;0</formula>
    </cfRule>
  </conditionalFormatting>
  <conditionalFormatting sqref="A24">
    <cfRule type="beginsWith" dxfId="666" priority="408" stopIfTrue="1" operator="beginsWith" text="Exceptional">
      <formula>LEFT(A24,LEN("Exceptional"))="Exceptional"</formula>
    </cfRule>
    <cfRule type="beginsWith" dxfId="665" priority="409" stopIfTrue="1" operator="beginsWith" text="Professional">
      <formula>LEFT(A24,LEN("Professional"))="Professional"</formula>
    </cfRule>
    <cfRule type="beginsWith" dxfId="664" priority="410" stopIfTrue="1" operator="beginsWith" text="Advanced">
      <formula>LEFT(A24,LEN("Advanced"))="Advanced"</formula>
    </cfRule>
    <cfRule type="beginsWith" dxfId="663" priority="411" stopIfTrue="1" operator="beginsWith" text="Intermediate">
      <formula>LEFT(A24,LEN("Intermediate"))="Intermediate"</formula>
    </cfRule>
    <cfRule type="beginsWith" dxfId="662" priority="412" stopIfTrue="1" operator="beginsWith" text="Basic">
      <formula>LEFT(A24,LEN("Basic"))="Basic"</formula>
    </cfRule>
    <cfRule type="beginsWith" dxfId="661" priority="413" stopIfTrue="1" operator="beginsWith" text="Required">
      <formula>LEFT(A24,LEN("Required"))="Required"</formula>
    </cfRule>
    <cfRule type="notContainsBlanks" dxfId="660" priority="414" stopIfTrue="1">
      <formula>LEN(TRIM(A24))&gt;0</formula>
    </cfRule>
  </conditionalFormatting>
  <conditionalFormatting sqref="A25">
    <cfRule type="beginsWith" dxfId="659" priority="401" stopIfTrue="1" operator="beginsWith" text="Exceptional">
      <formula>LEFT(A25,LEN("Exceptional"))="Exceptional"</formula>
    </cfRule>
    <cfRule type="beginsWith" dxfId="658" priority="402" stopIfTrue="1" operator="beginsWith" text="Professional">
      <formula>LEFT(A25,LEN("Professional"))="Professional"</formula>
    </cfRule>
    <cfRule type="beginsWith" dxfId="657" priority="403" stopIfTrue="1" operator="beginsWith" text="Advanced">
      <formula>LEFT(A25,LEN("Advanced"))="Advanced"</formula>
    </cfRule>
    <cfRule type="beginsWith" dxfId="656" priority="404" stopIfTrue="1" operator="beginsWith" text="Intermediate">
      <formula>LEFT(A25,LEN("Intermediate"))="Intermediate"</formula>
    </cfRule>
    <cfRule type="beginsWith" dxfId="655" priority="405" stopIfTrue="1" operator="beginsWith" text="Basic">
      <formula>LEFT(A25,LEN("Basic"))="Basic"</formula>
    </cfRule>
    <cfRule type="beginsWith" dxfId="654" priority="406" stopIfTrue="1" operator="beginsWith" text="Required">
      <formula>LEFT(A25,LEN("Required"))="Required"</formula>
    </cfRule>
    <cfRule type="notContainsBlanks" dxfId="653" priority="407" stopIfTrue="1">
      <formula>LEN(TRIM(A25))&gt;0</formula>
    </cfRule>
  </conditionalFormatting>
  <conditionalFormatting sqref="A27">
    <cfRule type="beginsWith" dxfId="652" priority="394" stopIfTrue="1" operator="beginsWith" text="Exceptional">
      <formula>LEFT(A27,LEN("Exceptional"))="Exceptional"</formula>
    </cfRule>
    <cfRule type="beginsWith" dxfId="651" priority="395" stopIfTrue="1" operator="beginsWith" text="Professional">
      <formula>LEFT(A27,LEN("Professional"))="Professional"</formula>
    </cfRule>
    <cfRule type="beginsWith" dxfId="650" priority="396" stopIfTrue="1" operator="beginsWith" text="Advanced">
      <formula>LEFT(A27,LEN("Advanced"))="Advanced"</formula>
    </cfRule>
    <cfRule type="beginsWith" dxfId="649" priority="397" stopIfTrue="1" operator="beginsWith" text="Intermediate">
      <formula>LEFT(A27,LEN("Intermediate"))="Intermediate"</formula>
    </cfRule>
    <cfRule type="beginsWith" dxfId="648" priority="398" stopIfTrue="1" operator="beginsWith" text="Basic">
      <formula>LEFT(A27,LEN("Basic"))="Basic"</formula>
    </cfRule>
    <cfRule type="beginsWith" dxfId="647" priority="399" stopIfTrue="1" operator="beginsWith" text="Required">
      <formula>LEFT(A27,LEN("Required"))="Required"</formula>
    </cfRule>
    <cfRule type="notContainsBlanks" dxfId="646" priority="400" stopIfTrue="1">
      <formula>LEN(TRIM(A27))&gt;0</formula>
    </cfRule>
  </conditionalFormatting>
  <conditionalFormatting sqref="A26">
    <cfRule type="beginsWith" dxfId="645" priority="387" stopIfTrue="1" operator="beginsWith" text="Exceptional">
      <formula>LEFT(A26,LEN("Exceptional"))="Exceptional"</formula>
    </cfRule>
    <cfRule type="beginsWith" dxfId="644" priority="388" stopIfTrue="1" operator="beginsWith" text="Professional">
      <formula>LEFT(A26,LEN("Professional"))="Professional"</formula>
    </cfRule>
    <cfRule type="beginsWith" dxfId="643" priority="389" stopIfTrue="1" operator="beginsWith" text="Advanced">
      <formula>LEFT(A26,LEN("Advanced"))="Advanced"</formula>
    </cfRule>
    <cfRule type="beginsWith" dxfId="642" priority="390" stopIfTrue="1" operator="beginsWith" text="Intermediate">
      <formula>LEFT(A26,LEN("Intermediate"))="Intermediate"</formula>
    </cfRule>
    <cfRule type="beginsWith" dxfId="641" priority="391" stopIfTrue="1" operator="beginsWith" text="Basic">
      <formula>LEFT(A26,LEN("Basic"))="Basic"</formula>
    </cfRule>
    <cfRule type="beginsWith" dxfId="640" priority="392" stopIfTrue="1" operator="beginsWith" text="Required">
      <formula>LEFT(A26,LEN("Required"))="Required"</formula>
    </cfRule>
    <cfRule type="notContainsBlanks" dxfId="639" priority="393" stopIfTrue="1">
      <formula>LEN(TRIM(A26))&gt;0</formula>
    </cfRule>
  </conditionalFormatting>
  <conditionalFormatting sqref="A28">
    <cfRule type="beginsWith" dxfId="638" priority="380" stopIfTrue="1" operator="beginsWith" text="Exceptional">
      <formula>LEFT(A28,LEN("Exceptional"))="Exceptional"</formula>
    </cfRule>
    <cfRule type="beginsWith" dxfId="637" priority="381" stopIfTrue="1" operator="beginsWith" text="Professional">
      <formula>LEFT(A28,LEN("Professional"))="Professional"</formula>
    </cfRule>
    <cfRule type="beginsWith" dxfId="636" priority="382" stopIfTrue="1" operator="beginsWith" text="Advanced">
      <formula>LEFT(A28,LEN("Advanced"))="Advanced"</formula>
    </cfRule>
    <cfRule type="beginsWith" dxfId="635" priority="383" stopIfTrue="1" operator="beginsWith" text="Intermediate">
      <formula>LEFT(A28,LEN("Intermediate"))="Intermediate"</formula>
    </cfRule>
    <cfRule type="beginsWith" dxfId="634" priority="384" stopIfTrue="1" operator="beginsWith" text="Basic">
      <formula>LEFT(A28,LEN("Basic"))="Basic"</formula>
    </cfRule>
    <cfRule type="beginsWith" dxfId="633" priority="385" stopIfTrue="1" operator="beginsWith" text="Required">
      <formula>LEFT(A28,LEN("Required"))="Required"</formula>
    </cfRule>
    <cfRule type="notContainsBlanks" dxfId="632" priority="386" stopIfTrue="1">
      <formula>LEN(TRIM(A28))&gt;0</formula>
    </cfRule>
  </conditionalFormatting>
  <conditionalFormatting sqref="A29:A30">
    <cfRule type="beginsWith" dxfId="631" priority="373" stopIfTrue="1" operator="beginsWith" text="Exceptional">
      <formula>LEFT(A29,LEN("Exceptional"))="Exceptional"</formula>
    </cfRule>
    <cfRule type="beginsWith" dxfId="630" priority="374" stopIfTrue="1" operator="beginsWith" text="Professional">
      <formula>LEFT(A29,LEN("Professional"))="Professional"</formula>
    </cfRule>
    <cfRule type="beginsWith" dxfId="629" priority="375" stopIfTrue="1" operator="beginsWith" text="Advanced">
      <formula>LEFT(A29,LEN("Advanced"))="Advanced"</formula>
    </cfRule>
    <cfRule type="beginsWith" dxfId="628" priority="376" stopIfTrue="1" operator="beginsWith" text="Intermediate">
      <formula>LEFT(A29,LEN("Intermediate"))="Intermediate"</formula>
    </cfRule>
    <cfRule type="beginsWith" dxfId="627" priority="377" stopIfTrue="1" operator="beginsWith" text="Basic">
      <formula>LEFT(A29,LEN("Basic"))="Basic"</formula>
    </cfRule>
    <cfRule type="beginsWith" dxfId="626" priority="378" stopIfTrue="1" operator="beginsWith" text="Required">
      <formula>LEFT(A29,LEN("Required"))="Required"</formula>
    </cfRule>
    <cfRule type="notContainsBlanks" dxfId="625" priority="379" stopIfTrue="1">
      <formula>LEN(TRIM(A29))&gt;0</formula>
    </cfRule>
  </conditionalFormatting>
  <conditionalFormatting sqref="A35:A36">
    <cfRule type="beginsWith" dxfId="624" priority="366" stopIfTrue="1" operator="beginsWith" text="Exceptional">
      <formula>LEFT(A35,LEN("Exceptional"))="Exceptional"</formula>
    </cfRule>
    <cfRule type="beginsWith" dxfId="623" priority="367" stopIfTrue="1" operator="beginsWith" text="Professional">
      <formula>LEFT(A35,LEN("Professional"))="Professional"</formula>
    </cfRule>
    <cfRule type="beginsWith" dxfId="622" priority="368" stopIfTrue="1" operator="beginsWith" text="Advanced">
      <formula>LEFT(A35,LEN("Advanced"))="Advanced"</formula>
    </cfRule>
    <cfRule type="beginsWith" dxfId="621" priority="369" stopIfTrue="1" operator="beginsWith" text="Intermediate">
      <formula>LEFT(A35,LEN("Intermediate"))="Intermediate"</formula>
    </cfRule>
    <cfRule type="beginsWith" dxfId="620" priority="370" stopIfTrue="1" operator="beginsWith" text="Basic">
      <formula>LEFT(A35,LEN("Basic"))="Basic"</formula>
    </cfRule>
    <cfRule type="beginsWith" dxfId="619" priority="371" stopIfTrue="1" operator="beginsWith" text="Required">
      <formula>LEFT(A35,LEN("Required"))="Required"</formula>
    </cfRule>
    <cfRule type="notContainsBlanks" dxfId="618" priority="372" stopIfTrue="1">
      <formula>LEN(TRIM(A35))&gt;0</formula>
    </cfRule>
  </conditionalFormatting>
  <conditionalFormatting sqref="A37">
    <cfRule type="beginsWith" dxfId="617" priority="359" stopIfTrue="1" operator="beginsWith" text="Exceptional">
      <formula>LEFT(A37,LEN("Exceptional"))="Exceptional"</formula>
    </cfRule>
    <cfRule type="beginsWith" dxfId="616" priority="360" stopIfTrue="1" operator="beginsWith" text="Professional">
      <formula>LEFT(A37,LEN("Professional"))="Professional"</formula>
    </cfRule>
    <cfRule type="beginsWith" dxfId="615" priority="361" stopIfTrue="1" operator="beginsWith" text="Advanced">
      <formula>LEFT(A37,LEN("Advanced"))="Advanced"</formula>
    </cfRule>
    <cfRule type="beginsWith" dxfId="614" priority="362" stopIfTrue="1" operator="beginsWith" text="Intermediate">
      <formula>LEFT(A37,LEN("Intermediate"))="Intermediate"</formula>
    </cfRule>
    <cfRule type="beginsWith" dxfId="613" priority="363" stopIfTrue="1" operator="beginsWith" text="Basic">
      <formula>LEFT(A37,LEN("Basic"))="Basic"</formula>
    </cfRule>
    <cfRule type="beginsWith" dxfId="612" priority="364" stopIfTrue="1" operator="beginsWith" text="Required">
      <formula>LEFT(A37,LEN("Required"))="Required"</formula>
    </cfRule>
    <cfRule type="notContainsBlanks" dxfId="611" priority="365" stopIfTrue="1">
      <formula>LEN(TRIM(A37))&gt;0</formula>
    </cfRule>
  </conditionalFormatting>
  <conditionalFormatting sqref="A38:A39">
    <cfRule type="beginsWith" dxfId="610" priority="352" stopIfTrue="1" operator="beginsWith" text="Exceptional">
      <formula>LEFT(A38,LEN("Exceptional"))="Exceptional"</formula>
    </cfRule>
    <cfRule type="beginsWith" dxfId="609" priority="353" stopIfTrue="1" operator="beginsWith" text="Professional">
      <formula>LEFT(A38,LEN("Professional"))="Professional"</formula>
    </cfRule>
    <cfRule type="beginsWith" dxfId="608" priority="354" stopIfTrue="1" operator="beginsWith" text="Advanced">
      <formula>LEFT(A38,LEN("Advanced"))="Advanced"</formula>
    </cfRule>
    <cfRule type="beginsWith" dxfId="607" priority="355" stopIfTrue="1" operator="beginsWith" text="Intermediate">
      <formula>LEFT(A38,LEN("Intermediate"))="Intermediate"</formula>
    </cfRule>
    <cfRule type="beginsWith" dxfId="606" priority="356" stopIfTrue="1" operator="beginsWith" text="Basic">
      <formula>LEFT(A38,LEN("Basic"))="Basic"</formula>
    </cfRule>
    <cfRule type="beginsWith" dxfId="605" priority="357" stopIfTrue="1" operator="beginsWith" text="Required">
      <formula>LEFT(A38,LEN("Required"))="Required"</formula>
    </cfRule>
    <cfRule type="notContainsBlanks" dxfId="604" priority="358" stopIfTrue="1">
      <formula>LEN(TRIM(A38))&gt;0</formula>
    </cfRule>
  </conditionalFormatting>
  <conditionalFormatting sqref="A40">
    <cfRule type="beginsWith" dxfId="603" priority="345" stopIfTrue="1" operator="beginsWith" text="Exceptional">
      <formula>LEFT(A40,LEN("Exceptional"))="Exceptional"</formula>
    </cfRule>
    <cfRule type="beginsWith" dxfId="602" priority="346" stopIfTrue="1" operator="beginsWith" text="Professional">
      <formula>LEFT(A40,LEN("Professional"))="Professional"</formula>
    </cfRule>
    <cfRule type="beginsWith" dxfId="601" priority="347" stopIfTrue="1" operator="beginsWith" text="Advanced">
      <formula>LEFT(A40,LEN("Advanced"))="Advanced"</formula>
    </cfRule>
    <cfRule type="beginsWith" dxfId="600" priority="348" stopIfTrue="1" operator="beginsWith" text="Intermediate">
      <formula>LEFT(A40,LEN("Intermediate"))="Intermediate"</formula>
    </cfRule>
    <cfRule type="beginsWith" dxfId="599" priority="349" stopIfTrue="1" operator="beginsWith" text="Basic">
      <formula>LEFT(A40,LEN("Basic"))="Basic"</formula>
    </cfRule>
    <cfRule type="beginsWith" dxfId="598" priority="350" stopIfTrue="1" operator="beginsWith" text="Required">
      <formula>LEFT(A40,LEN("Required"))="Required"</formula>
    </cfRule>
    <cfRule type="notContainsBlanks" dxfId="597" priority="351" stopIfTrue="1">
      <formula>LEN(TRIM(A40))&gt;0</formula>
    </cfRule>
  </conditionalFormatting>
  <conditionalFormatting sqref="A41">
    <cfRule type="beginsWith" dxfId="596" priority="338" stopIfTrue="1" operator="beginsWith" text="Exceptional">
      <formula>LEFT(A41,LEN("Exceptional"))="Exceptional"</formula>
    </cfRule>
    <cfRule type="beginsWith" dxfId="595" priority="339" stopIfTrue="1" operator="beginsWith" text="Professional">
      <formula>LEFT(A41,LEN("Professional"))="Professional"</formula>
    </cfRule>
    <cfRule type="beginsWith" dxfId="594" priority="340" stopIfTrue="1" operator="beginsWith" text="Advanced">
      <formula>LEFT(A41,LEN("Advanced"))="Advanced"</formula>
    </cfRule>
    <cfRule type="beginsWith" dxfId="593" priority="341" stopIfTrue="1" operator="beginsWith" text="Intermediate">
      <formula>LEFT(A41,LEN("Intermediate"))="Intermediate"</formula>
    </cfRule>
    <cfRule type="beginsWith" dxfId="592" priority="342" stopIfTrue="1" operator="beginsWith" text="Basic">
      <formula>LEFT(A41,LEN("Basic"))="Basic"</formula>
    </cfRule>
    <cfRule type="beginsWith" dxfId="591" priority="343" stopIfTrue="1" operator="beginsWith" text="Required">
      <formula>LEFT(A41,LEN("Required"))="Required"</formula>
    </cfRule>
    <cfRule type="notContainsBlanks" dxfId="590" priority="344" stopIfTrue="1">
      <formula>LEN(TRIM(A41))&gt;0</formula>
    </cfRule>
  </conditionalFormatting>
  <conditionalFormatting sqref="A43">
    <cfRule type="beginsWith" dxfId="589" priority="331" stopIfTrue="1" operator="beginsWith" text="Exceptional">
      <formula>LEFT(A43,LEN("Exceptional"))="Exceptional"</formula>
    </cfRule>
    <cfRule type="beginsWith" dxfId="588" priority="332" stopIfTrue="1" operator="beginsWith" text="Professional">
      <formula>LEFT(A43,LEN("Professional"))="Professional"</formula>
    </cfRule>
    <cfRule type="beginsWith" dxfId="587" priority="333" stopIfTrue="1" operator="beginsWith" text="Advanced">
      <formula>LEFT(A43,LEN("Advanced"))="Advanced"</formula>
    </cfRule>
    <cfRule type="beginsWith" dxfId="586" priority="334" stopIfTrue="1" operator="beginsWith" text="Intermediate">
      <formula>LEFT(A43,LEN("Intermediate"))="Intermediate"</formula>
    </cfRule>
    <cfRule type="beginsWith" dxfId="585" priority="335" stopIfTrue="1" operator="beginsWith" text="Basic">
      <formula>LEFT(A43,LEN("Basic"))="Basic"</formula>
    </cfRule>
    <cfRule type="beginsWith" dxfId="584" priority="336" stopIfTrue="1" operator="beginsWith" text="Required">
      <formula>LEFT(A43,LEN("Required"))="Required"</formula>
    </cfRule>
    <cfRule type="notContainsBlanks" dxfId="583" priority="337" stopIfTrue="1">
      <formula>LEN(TRIM(A43))&gt;0</formula>
    </cfRule>
  </conditionalFormatting>
  <conditionalFormatting sqref="A42">
    <cfRule type="beginsWith" dxfId="582" priority="324" stopIfTrue="1" operator="beginsWith" text="Exceptional">
      <formula>LEFT(A42,LEN("Exceptional"))="Exceptional"</formula>
    </cfRule>
    <cfRule type="beginsWith" dxfId="581" priority="325" stopIfTrue="1" operator="beginsWith" text="Professional">
      <formula>LEFT(A42,LEN("Professional"))="Professional"</formula>
    </cfRule>
    <cfRule type="beginsWith" dxfId="580" priority="326" stopIfTrue="1" operator="beginsWith" text="Advanced">
      <formula>LEFT(A42,LEN("Advanced"))="Advanced"</formula>
    </cfRule>
    <cfRule type="beginsWith" dxfId="579" priority="327" stopIfTrue="1" operator="beginsWith" text="Intermediate">
      <formula>LEFT(A42,LEN("Intermediate"))="Intermediate"</formula>
    </cfRule>
    <cfRule type="beginsWith" dxfId="578" priority="328" stopIfTrue="1" operator="beginsWith" text="Basic">
      <formula>LEFT(A42,LEN("Basic"))="Basic"</formula>
    </cfRule>
    <cfRule type="beginsWith" dxfId="577" priority="329" stopIfTrue="1" operator="beginsWith" text="Required">
      <formula>LEFT(A42,LEN("Required"))="Required"</formula>
    </cfRule>
    <cfRule type="notContainsBlanks" dxfId="576" priority="330" stopIfTrue="1">
      <formula>LEN(TRIM(A42))&gt;0</formula>
    </cfRule>
  </conditionalFormatting>
  <conditionalFormatting sqref="A44">
    <cfRule type="beginsWith" dxfId="575" priority="317" stopIfTrue="1" operator="beginsWith" text="Exceptional">
      <formula>LEFT(A44,LEN("Exceptional"))="Exceptional"</formula>
    </cfRule>
    <cfRule type="beginsWith" dxfId="574" priority="318" stopIfTrue="1" operator="beginsWith" text="Professional">
      <formula>LEFT(A44,LEN("Professional"))="Professional"</formula>
    </cfRule>
    <cfRule type="beginsWith" dxfId="573" priority="319" stopIfTrue="1" operator="beginsWith" text="Advanced">
      <formula>LEFT(A44,LEN("Advanced"))="Advanced"</formula>
    </cfRule>
    <cfRule type="beginsWith" dxfId="572" priority="320" stopIfTrue="1" operator="beginsWith" text="Intermediate">
      <formula>LEFT(A44,LEN("Intermediate"))="Intermediate"</formula>
    </cfRule>
    <cfRule type="beginsWith" dxfId="571" priority="321" stopIfTrue="1" operator="beginsWith" text="Basic">
      <formula>LEFT(A44,LEN("Basic"))="Basic"</formula>
    </cfRule>
    <cfRule type="beginsWith" dxfId="570" priority="322" stopIfTrue="1" operator="beginsWith" text="Required">
      <formula>LEFT(A44,LEN("Required"))="Required"</formula>
    </cfRule>
    <cfRule type="notContainsBlanks" dxfId="569" priority="323" stopIfTrue="1">
      <formula>LEN(TRIM(A44))&gt;0</formula>
    </cfRule>
  </conditionalFormatting>
  <conditionalFormatting sqref="A45">
    <cfRule type="beginsWith" dxfId="568" priority="310" stopIfTrue="1" operator="beginsWith" text="Exceptional">
      <formula>LEFT(A45,LEN("Exceptional"))="Exceptional"</formula>
    </cfRule>
    <cfRule type="beginsWith" dxfId="567" priority="311" stopIfTrue="1" operator="beginsWith" text="Professional">
      <formula>LEFT(A45,LEN("Professional"))="Professional"</formula>
    </cfRule>
    <cfRule type="beginsWith" dxfId="566" priority="312" stopIfTrue="1" operator="beginsWith" text="Advanced">
      <formula>LEFT(A45,LEN("Advanced"))="Advanced"</formula>
    </cfRule>
    <cfRule type="beginsWith" dxfId="565" priority="313" stopIfTrue="1" operator="beginsWith" text="Intermediate">
      <formula>LEFT(A45,LEN("Intermediate"))="Intermediate"</formula>
    </cfRule>
    <cfRule type="beginsWith" dxfId="564" priority="314" stopIfTrue="1" operator="beginsWith" text="Basic">
      <formula>LEFT(A45,LEN("Basic"))="Basic"</formula>
    </cfRule>
    <cfRule type="beginsWith" dxfId="563" priority="315" stopIfTrue="1" operator="beginsWith" text="Required">
      <formula>LEFT(A45,LEN("Required"))="Required"</formula>
    </cfRule>
    <cfRule type="notContainsBlanks" dxfId="562" priority="316" stopIfTrue="1">
      <formula>LEN(TRIM(A45))&gt;0</formula>
    </cfRule>
  </conditionalFormatting>
  <conditionalFormatting sqref="A49:A50">
    <cfRule type="beginsWith" dxfId="561" priority="303" stopIfTrue="1" operator="beginsWith" text="Exceptional">
      <formula>LEFT(A49,LEN("Exceptional"))="Exceptional"</formula>
    </cfRule>
    <cfRule type="beginsWith" dxfId="560" priority="304" stopIfTrue="1" operator="beginsWith" text="Professional">
      <formula>LEFT(A49,LEN("Professional"))="Professional"</formula>
    </cfRule>
    <cfRule type="beginsWith" dxfId="559" priority="305" stopIfTrue="1" operator="beginsWith" text="Advanced">
      <formula>LEFT(A49,LEN("Advanced"))="Advanced"</formula>
    </cfRule>
    <cfRule type="beginsWith" dxfId="558" priority="306" stopIfTrue="1" operator="beginsWith" text="Intermediate">
      <formula>LEFT(A49,LEN("Intermediate"))="Intermediate"</formula>
    </cfRule>
    <cfRule type="beginsWith" dxfId="557" priority="307" stopIfTrue="1" operator="beginsWith" text="Basic">
      <formula>LEFT(A49,LEN("Basic"))="Basic"</formula>
    </cfRule>
    <cfRule type="beginsWith" dxfId="556" priority="308" stopIfTrue="1" operator="beginsWith" text="Required">
      <formula>LEFT(A49,LEN("Required"))="Required"</formula>
    </cfRule>
    <cfRule type="notContainsBlanks" dxfId="555" priority="309" stopIfTrue="1">
      <formula>LEN(TRIM(A49))&gt;0</formula>
    </cfRule>
  </conditionalFormatting>
  <conditionalFormatting sqref="A51">
    <cfRule type="beginsWith" dxfId="554" priority="296" stopIfTrue="1" operator="beginsWith" text="Exceptional">
      <formula>LEFT(A51,LEN("Exceptional"))="Exceptional"</formula>
    </cfRule>
    <cfRule type="beginsWith" dxfId="553" priority="297" stopIfTrue="1" operator="beginsWith" text="Professional">
      <formula>LEFT(A51,LEN("Professional"))="Professional"</formula>
    </cfRule>
    <cfRule type="beginsWith" dxfId="552" priority="298" stopIfTrue="1" operator="beginsWith" text="Advanced">
      <formula>LEFT(A51,LEN("Advanced"))="Advanced"</formula>
    </cfRule>
    <cfRule type="beginsWith" dxfId="551" priority="299" stopIfTrue="1" operator="beginsWith" text="Intermediate">
      <formula>LEFT(A51,LEN("Intermediate"))="Intermediate"</formula>
    </cfRule>
    <cfRule type="beginsWith" dxfId="550" priority="300" stopIfTrue="1" operator="beginsWith" text="Basic">
      <formula>LEFT(A51,LEN("Basic"))="Basic"</formula>
    </cfRule>
    <cfRule type="beginsWith" dxfId="549" priority="301" stopIfTrue="1" operator="beginsWith" text="Required">
      <formula>LEFT(A51,LEN("Required"))="Required"</formula>
    </cfRule>
    <cfRule type="notContainsBlanks" dxfId="548" priority="302" stopIfTrue="1">
      <formula>LEN(TRIM(A51))&gt;0</formula>
    </cfRule>
  </conditionalFormatting>
  <conditionalFormatting sqref="A52:A53">
    <cfRule type="beginsWith" dxfId="547" priority="289" stopIfTrue="1" operator="beginsWith" text="Exceptional">
      <formula>LEFT(A52,LEN("Exceptional"))="Exceptional"</formula>
    </cfRule>
    <cfRule type="beginsWith" dxfId="546" priority="290" stopIfTrue="1" operator="beginsWith" text="Professional">
      <formula>LEFT(A52,LEN("Professional"))="Professional"</formula>
    </cfRule>
    <cfRule type="beginsWith" dxfId="545" priority="291" stopIfTrue="1" operator="beginsWith" text="Advanced">
      <formula>LEFT(A52,LEN("Advanced"))="Advanced"</formula>
    </cfRule>
    <cfRule type="beginsWith" dxfId="544" priority="292" stopIfTrue="1" operator="beginsWith" text="Intermediate">
      <formula>LEFT(A52,LEN("Intermediate"))="Intermediate"</formula>
    </cfRule>
    <cfRule type="beginsWith" dxfId="543" priority="293" stopIfTrue="1" operator="beginsWith" text="Basic">
      <formula>LEFT(A52,LEN("Basic"))="Basic"</formula>
    </cfRule>
    <cfRule type="beginsWith" dxfId="542" priority="294" stopIfTrue="1" operator="beginsWith" text="Required">
      <formula>LEFT(A52,LEN("Required"))="Required"</formula>
    </cfRule>
    <cfRule type="notContainsBlanks" dxfId="541" priority="295" stopIfTrue="1">
      <formula>LEN(TRIM(A52))&gt;0</formula>
    </cfRule>
  </conditionalFormatting>
  <conditionalFormatting sqref="A54">
    <cfRule type="beginsWith" dxfId="540" priority="282" stopIfTrue="1" operator="beginsWith" text="Exceptional">
      <formula>LEFT(A54,LEN("Exceptional"))="Exceptional"</formula>
    </cfRule>
    <cfRule type="beginsWith" dxfId="539" priority="283" stopIfTrue="1" operator="beginsWith" text="Professional">
      <formula>LEFT(A54,LEN("Professional"))="Professional"</formula>
    </cfRule>
    <cfRule type="beginsWith" dxfId="538" priority="284" stopIfTrue="1" operator="beginsWith" text="Advanced">
      <formula>LEFT(A54,LEN("Advanced"))="Advanced"</formula>
    </cfRule>
    <cfRule type="beginsWith" dxfId="537" priority="285" stopIfTrue="1" operator="beginsWith" text="Intermediate">
      <formula>LEFT(A54,LEN("Intermediate"))="Intermediate"</formula>
    </cfRule>
    <cfRule type="beginsWith" dxfId="536" priority="286" stopIfTrue="1" operator="beginsWith" text="Basic">
      <formula>LEFT(A54,LEN("Basic"))="Basic"</formula>
    </cfRule>
    <cfRule type="beginsWith" dxfId="535" priority="287" stopIfTrue="1" operator="beginsWith" text="Required">
      <formula>LEFT(A54,LEN("Required"))="Required"</formula>
    </cfRule>
    <cfRule type="notContainsBlanks" dxfId="534" priority="288" stopIfTrue="1">
      <formula>LEN(TRIM(A54))&gt;0</formula>
    </cfRule>
  </conditionalFormatting>
  <conditionalFormatting sqref="A55">
    <cfRule type="beginsWith" dxfId="533" priority="275" stopIfTrue="1" operator="beginsWith" text="Exceptional">
      <formula>LEFT(A55,LEN("Exceptional"))="Exceptional"</formula>
    </cfRule>
    <cfRule type="beginsWith" dxfId="532" priority="276" stopIfTrue="1" operator="beginsWith" text="Professional">
      <formula>LEFT(A55,LEN("Professional"))="Professional"</formula>
    </cfRule>
    <cfRule type="beginsWith" dxfId="531" priority="277" stopIfTrue="1" operator="beginsWith" text="Advanced">
      <formula>LEFT(A55,LEN("Advanced"))="Advanced"</formula>
    </cfRule>
    <cfRule type="beginsWith" dxfId="530" priority="278" stopIfTrue="1" operator="beginsWith" text="Intermediate">
      <formula>LEFT(A55,LEN("Intermediate"))="Intermediate"</formula>
    </cfRule>
    <cfRule type="beginsWith" dxfId="529" priority="279" stopIfTrue="1" operator="beginsWith" text="Basic">
      <formula>LEFT(A55,LEN("Basic"))="Basic"</formula>
    </cfRule>
    <cfRule type="beginsWith" dxfId="528" priority="280" stopIfTrue="1" operator="beginsWith" text="Required">
      <formula>LEFT(A55,LEN("Required"))="Required"</formula>
    </cfRule>
    <cfRule type="notContainsBlanks" dxfId="527" priority="281" stopIfTrue="1">
      <formula>LEN(TRIM(A55))&gt;0</formula>
    </cfRule>
  </conditionalFormatting>
  <conditionalFormatting sqref="A57">
    <cfRule type="beginsWith" dxfId="526" priority="268" stopIfTrue="1" operator="beginsWith" text="Exceptional">
      <formula>LEFT(A57,LEN("Exceptional"))="Exceptional"</formula>
    </cfRule>
    <cfRule type="beginsWith" dxfId="525" priority="269" stopIfTrue="1" operator="beginsWith" text="Professional">
      <formula>LEFT(A57,LEN("Professional"))="Professional"</formula>
    </cfRule>
    <cfRule type="beginsWith" dxfId="524" priority="270" stopIfTrue="1" operator="beginsWith" text="Advanced">
      <formula>LEFT(A57,LEN("Advanced"))="Advanced"</formula>
    </cfRule>
    <cfRule type="beginsWith" dxfId="523" priority="271" stopIfTrue="1" operator="beginsWith" text="Intermediate">
      <formula>LEFT(A57,LEN("Intermediate"))="Intermediate"</formula>
    </cfRule>
    <cfRule type="beginsWith" dxfId="522" priority="272" stopIfTrue="1" operator="beginsWith" text="Basic">
      <formula>LEFT(A57,LEN("Basic"))="Basic"</formula>
    </cfRule>
    <cfRule type="beginsWith" dxfId="521" priority="273" stopIfTrue="1" operator="beginsWith" text="Required">
      <formula>LEFT(A57,LEN("Required"))="Required"</formula>
    </cfRule>
    <cfRule type="notContainsBlanks" dxfId="520" priority="274" stopIfTrue="1">
      <formula>LEN(TRIM(A57))&gt;0</formula>
    </cfRule>
  </conditionalFormatting>
  <conditionalFormatting sqref="A56">
    <cfRule type="beginsWith" dxfId="519" priority="261" stopIfTrue="1" operator="beginsWith" text="Exceptional">
      <formula>LEFT(A56,LEN("Exceptional"))="Exceptional"</formula>
    </cfRule>
    <cfRule type="beginsWith" dxfId="518" priority="262" stopIfTrue="1" operator="beginsWith" text="Professional">
      <formula>LEFT(A56,LEN("Professional"))="Professional"</formula>
    </cfRule>
    <cfRule type="beginsWith" dxfId="517" priority="263" stopIfTrue="1" operator="beginsWith" text="Advanced">
      <formula>LEFT(A56,LEN("Advanced"))="Advanced"</formula>
    </cfRule>
    <cfRule type="beginsWith" dxfId="516" priority="264" stopIfTrue="1" operator="beginsWith" text="Intermediate">
      <formula>LEFT(A56,LEN("Intermediate"))="Intermediate"</formula>
    </cfRule>
    <cfRule type="beginsWith" dxfId="515" priority="265" stopIfTrue="1" operator="beginsWith" text="Basic">
      <formula>LEFT(A56,LEN("Basic"))="Basic"</formula>
    </cfRule>
    <cfRule type="beginsWith" dxfId="514" priority="266" stopIfTrue="1" operator="beginsWith" text="Required">
      <formula>LEFT(A56,LEN("Required"))="Required"</formula>
    </cfRule>
    <cfRule type="notContainsBlanks" dxfId="513" priority="267" stopIfTrue="1">
      <formula>LEN(TRIM(A56))&gt;0</formula>
    </cfRule>
  </conditionalFormatting>
  <conditionalFormatting sqref="A58">
    <cfRule type="beginsWith" dxfId="512" priority="254" stopIfTrue="1" operator="beginsWith" text="Exceptional">
      <formula>LEFT(A58,LEN("Exceptional"))="Exceptional"</formula>
    </cfRule>
    <cfRule type="beginsWith" dxfId="511" priority="255" stopIfTrue="1" operator="beginsWith" text="Professional">
      <formula>LEFT(A58,LEN("Professional"))="Professional"</formula>
    </cfRule>
    <cfRule type="beginsWith" dxfId="510" priority="256" stopIfTrue="1" operator="beginsWith" text="Advanced">
      <formula>LEFT(A58,LEN("Advanced"))="Advanced"</formula>
    </cfRule>
    <cfRule type="beginsWith" dxfId="509" priority="257" stopIfTrue="1" operator="beginsWith" text="Intermediate">
      <formula>LEFT(A58,LEN("Intermediate"))="Intermediate"</formula>
    </cfRule>
    <cfRule type="beginsWith" dxfId="508" priority="258" stopIfTrue="1" operator="beginsWith" text="Basic">
      <formula>LEFT(A58,LEN("Basic"))="Basic"</formula>
    </cfRule>
    <cfRule type="beginsWith" dxfId="507" priority="259" stopIfTrue="1" operator="beginsWith" text="Required">
      <formula>LEFT(A58,LEN("Required"))="Required"</formula>
    </cfRule>
    <cfRule type="notContainsBlanks" dxfId="506" priority="260" stopIfTrue="1">
      <formula>LEN(TRIM(A58))&gt;0</formula>
    </cfRule>
  </conditionalFormatting>
  <conditionalFormatting sqref="A59">
    <cfRule type="beginsWith" dxfId="505" priority="247" stopIfTrue="1" operator="beginsWith" text="Exceptional">
      <formula>LEFT(A59,LEN("Exceptional"))="Exceptional"</formula>
    </cfRule>
    <cfRule type="beginsWith" dxfId="504" priority="248" stopIfTrue="1" operator="beginsWith" text="Professional">
      <formula>LEFT(A59,LEN("Professional"))="Professional"</formula>
    </cfRule>
    <cfRule type="beginsWith" dxfId="503" priority="249" stopIfTrue="1" operator="beginsWith" text="Advanced">
      <formula>LEFT(A59,LEN("Advanced"))="Advanced"</formula>
    </cfRule>
    <cfRule type="beginsWith" dxfId="502" priority="250" stopIfTrue="1" operator="beginsWith" text="Intermediate">
      <formula>LEFT(A59,LEN("Intermediate"))="Intermediate"</formula>
    </cfRule>
    <cfRule type="beginsWith" dxfId="501" priority="251" stopIfTrue="1" operator="beginsWith" text="Basic">
      <formula>LEFT(A59,LEN("Basic"))="Basic"</formula>
    </cfRule>
    <cfRule type="beginsWith" dxfId="500" priority="252" stopIfTrue="1" operator="beginsWith" text="Required">
      <formula>LEFT(A59,LEN("Required"))="Required"</formula>
    </cfRule>
    <cfRule type="notContainsBlanks" dxfId="499" priority="253" stopIfTrue="1">
      <formula>LEN(TRIM(A59))&gt;0</formula>
    </cfRule>
  </conditionalFormatting>
  <conditionalFormatting sqref="A63">
    <cfRule type="beginsWith" dxfId="498" priority="240" stopIfTrue="1" operator="beginsWith" text="Exceptional">
      <formula>LEFT(A63,LEN("Exceptional"))="Exceptional"</formula>
    </cfRule>
    <cfRule type="beginsWith" dxfId="497" priority="241" stopIfTrue="1" operator="beginsWith" text="Professional">
      <formula>LEFT(A63,LEN("Professional"))="Professional"</formula>
    </cfRule>
    <cfRule type="beginsWith" dxfId="496" priority="242" stopIfTrue="1" operator="beginsWith" text="Advanced">
      <formula>LEFT(A63,LEN("Advanced"))="Advanced"</formula>
    </cfRule>
    <cfRule type="beginsWith" dxfId="495" priority="243" stopIfTrue="1" operator="beginsWith" text="Intermediate">
      <formula>LEFT(A63,LEN("Intermediate"))="Intermediate"</formula>
    </cfRule>
    <cfRule type="beginsWith" dxfId="494" priority="244" stopIfTrue="1" operator="beginsWith" text="Basic">
      <formula>LEFT(A63,LEN("Basic"))="Basic"</formula>
    </cfRule>
    <cfRule type="beginsWith" dxfId="493" priority="245" stopIfTrue="1" operator="beginsWith" text="Required">
      <formula>LEFT(A63,LEN("Required"))="Required"</formula>
    </cfRule>
    <cfRule type="notContainsBlanks" dxfId="492" priority="246" stopIfTrue="1">
      <formula>LEN(TRIM(A63))&gt;0</formula>
    </cfRule>
  </conditionalFormatting>
  <conditionalFormatting sqref="A64">
    <cfRule type="beginsWith" dxfId="491" priority="233" stopIfTrue="1" operator="beginsWith" text="Exceptional">
      <formula>LEFT(A64,LEN("Exceptional"))="Exceptional"</formula>
    </cfRule>
    <cfRule type="beginsWith" dxfId="490" priority="234" stopIfTrue="1" operator="beginsWith" text="Professional">
      <formula>LEFT(A64,LEN("Professional"))="Professional"</formula>
    </cfRule>
    <cfRule type="beginsWith" dxfId="489" priority="235" stopIfTrue="1" operator="beginsWith" text="Advanced">
      <formula>LEFT(A64,LEN("Advanced"))="Advanced"</formula>
    </cfRule>
    <cfRule type="beginsWith" dxfId="488" priority="236" stopIfTrue="1" operator="beginsWith" text="Intermediate">
      <formula>LEFT(A64,LEN("Intermediate"))="Intermediate"</formula>
    </cfRule>
    <cfRule type="beginsWith" dxfId="487" priority="237" stopIfTrue="1" operator="beginsWith" text="Basic">
      <formula>LEFT(A64,LEN("Basic"))="Basic"</formula>
    </cfRule>
    <cfRule type="beginsWith" dxfId="486" priority="238" stopIfTrue="1" operator="beginsWith" text="Required">
      <formula>LEFT(A64,LEN("Required"))="Required"</formula>
    </cfRule>
    <cfRule type="notContainsBlanks" dxfId="485" priority="239" stopIfTrue="1">
      <formula>LEN(TRIM(A64))&gt;0</formula>
    </cfRule>
  </conditionalFormatting>
  <conditionalFormatting sqref="E20">
    <cfRule type="beginsWith" dxfId="484" priority="225" stopIfTrue="1" operator="beginsWith" text="Not Applicable">
      <formula>LEFT(E20,LEN("Not Applicable"))="Not Applicable"</formula>
    </cfRule>
    <cfRule type="beginsWith" dxfId="483" priority="226" stopIfTrue="1" operator="beginsWith" text="Waived">
      <formula>LEFT(E20,LEN("Waived"))="Waived"</formula>
    </cfRule>
    <cfRule type="beginsWith" dxfId="482" priority="227" stopIfTrue="1" operator="beginsWith" text="Pre-Passed">
      <formula>LEFT(E20,LEN("Pre-Passed"))="Pre-Passed"</formula>
    </cfRule>
    <cfRule type="beginsWith" dxfId="481" priority="228" stopIfTrue="1" operator="beginsWith" text="Completed">
      <formula>LEFT(E20,LEN("Completed"))="Completed"</formula>
    </cfRule>
    <cfRule type="beginsWith" dxfId="480" priority="229" stopIfTrue="1" operator="beginsWith" text="Partial">
      <formula>LEFT(E20,LEN("Partial"))="Partial"</formula>
    </cfRule>
    <cfRule type="beginsWith" dxfId="479" priority="230" stopIfTrue="1" operator="beginsWith" text="Missing">
      <formula>LEFT(E20,LEN("Missing"))="Missing"</formula>
    </cfRule>
    <cfRule type="beginsWith" dxfId="478" priority="231" stopIfTrue="1" operator="beginsWith" text="Untested">
      <formula>LEFT(E20,LEN("Untested"))="Untested"</formula>
    </cfRule>
    <cfRule type="notContainsBlanks" dxfId="477" priority="232" stopIfTrue="1">
      <formula>LEN(TRIM(E20))&gt;0</formula>
    </cfRule>
  </conditionalFormatting>
  <conditionalFormatting sqref="E19">
    <cfRule type="beginsWith" dxfId="476" priority="217" stopIfTrue="1" operator="beginsWith" text="Not Applicable">
      <formula>LEFT(E19,LEN("Not Applicable"))="Not Applicable"</formula>
    </cfRule>
    <cfRule type="beginsWith" dxfId="475" priority="218" stopIfTrue="1" operator="beginsWith" text="Waived">
      <formula>LEFT(E19,LEN("Waived"))="Waived"</formula>
    </cfRule>
    <cfRule type="beginsWith" dxfId="474" priority="219" stopIfTrue="1" operator="beginsWith" text="Pre-Passed">
      <formula>LEFT(E19,LEN("Pre-Passed"))="Pre-Passed"</formula>
    </cfRule>
    <cfRule type="beginsWith" dxfId="473" priority="220" stopIfTrue="1" operator="beginsWith" text="Completed">
      <formula>LEFT(E19,LEN("Completed"))="Completed"</formula>
    </cfRule>
    <cfRule type="beginsWith" dxfId="472" priority="221" stopIfTrue="1" operator="beginsWith" text="Partial">
      <formula>LEFT(E19,LEN("Partial"))="Partial"</formula>
    </cfRule>
    <cfRule type="beginsWith" dxfId="471" priority="222" stopIfTrue="1" operator="beginsWith" text="Missing">
      <formula>LEFT(E19,LEN("Missing"))="Missing"</formula>
    </cfRule>
    <cfRule type="beginsWith" dxfId="470" priority="223" stopIfTrue="1" operator="beginsWith" text="Untested">
      <formula>LEFT(E19,LEN("Untested"))="Untested"</formula>
    </cfRule>
    <cfRule type="notContainsBlanks" dxfId="469" priority="224" stopIfTrue="1">
      <formula>LEN(TRIM(E19))&gt;0</formula>
    </cfRule>
  </conditionalFormatting>
  <conditionalFormatting sqref="E18">
    <cfRule type="beginsWith" dxfId="468" priority="209" stopIfTrue="1" operator="beginsWith" text="Not Applicable">
      <formula>LEFT(E18,LEN("Not Applicable"))="Not Applicable"</formula>
    </cfRule>
    <cfRule type="beginsWith" dxfId="467" priority="210" stopIfTrue="1" operator="beginsWith" text="Waived">
      <formula>LEFT(E18,LEN("Waived"))="Waived"</formula>
    </cfRule>
    <cfRule type="beginsWith" dxfId="466" priority="211" stopIfTrue="1" operator="beginsWith" text="Pre-Passed">
      <formula>LEFT(E18,LEN("Pre-Passed"))="Pre-Passed"</formula>
    </cfRule>
    <cfRule type="beginsWith" dxfId="465" priority="212" stopIfTrue="1" operator="beginsWith" text="Completed">
      <formula>LEFT(E18,LEN("Completed"))="Completed"</formula>
    </cfRule>
    <cfRule type="beginsWith" dxfId="464" priority="213" stopIfTrue="1" operator="beginsWith" text="Partial">
      <formula>LEFT(E18,LEN("Partial"))="Partial"</formula>
    </cfRule>
    <cfRule type="beginsWith" dxfId="463" priority="214" stopIfTrue="1" operator="beginsWith" text="Missing">
      <formula>LEFT(E18,LEN("Missing"))="Missing"</formula>
    </cfRule>
    <cfRule type="beginsWith" dxfId="462" priority="215" stopIfTrue="1" operator="beginsWith" text="Untested">
      <formula>LEFT(E18,LEN("Untested"))="Untested"</formula>
    </cfRule>
    <cfRule type="notContainsBlanks" dxfId="461" priority="216" stopIfTrue="1">
      <formula>LEN(TRIM(E18))&gt;0</formula>
    </cfRule>
  </conditionalFormatting>
  <conditionalFormatting sqref="E40:E46">
    <cfRule type="beginsWith" dxfId="460" priority="201" stopIfTrue="1" operator="beginsWith" text="Not Applicable">
      <formula>LEFT(E40,LEN("Not Applicable"))="Not Applicable"</formula>
    </cfRule>
    <cfRule type="beginsWith" dxfId="459" priority="202" stopIfTrue="1" operator="beginsWith" text="Waived">
      <formula>LEFT(E40,LEN("Waived"))="Waived"</formula>
    </cfRule>
    <cfRule type="beginsWith" dxfId="458" priority="203" stopIfTrue="1" operator="beginsWith" text="Pre-Passed">
      <formula>LEFT(E40,LEN("Pre-Passed"))="Pre-Passed"</formula>
    </cfRule>
    <cfRule type="beginsWith" dxfId="457" priority="204" stopIfTrue="1" operator="beginsWith" text="Completed">
      <formula>LEFT(E40,LEN("Completed"))="Completed"</formula>
    </cfRule>
    <cfRule type="beginsWith" dxfId="456" priority="205" stopIfTrue="1" operator="beginsWith" text="Partial">
      <formula>LEFT(E40,LEN("Partial"))="Partial"</formula>
    </cfRule>
    <cfRule type="beginsWith" dxfId="455" priority="206" stopIfTrue="1" operator="beginsWith" text="Missing">
      <formula>LEFT(E40,LEN("Missing"))="Missing"</formula>
    </cfRule>
    <cfRule type="beginsWith" dxfId="454" priority="207" stopIfTrue="1" operator="beginsWith" text="Untested">
      <formula>LEFT(E40,LEN("Untested"))="Untested"</formula>
    </cfRule>
    <cfRule type="notContainsBlanks" dxfId="453" priority="208" stopIfTrue="1">
      <formula>LEN(TRIM(E40))&gt;0</formula>
    </cfRule>
  </conditionalFormatting>
  <conditionalFormatting sqref="E48">
    <cfRule type="beginsWith" dxfId="452" priority="193" stopIfTrue="1" operator="beginsWith" text="Not Applicable">
      <formula>LEFT(E48,LEN("Not Applicable"))="Not Applicable"</formula>
    </cfRule>
    <cfRule type="beginsWith" dxfId="451" priority="194" stopIfTrue="1" operator="beginsWith" text="Waived">
      <formula>LEFT(E48,LEN("Waived"))="Waived"</formula>
    </cfRule>
    <cfRule type="beginsWith" dxfId="450" priority="195" stopIfTrue="1" operator="beginsWith" text="Pre-Passed">
      <formula>LEFT(E48,LEN("Pre-Passed"))="Pre-Passed"</formula>
    </cfRule>
    <cfRule type="beginsWith" dxfId="449" priority="196" stopIfTrue="1" operator="beginsWith" text="Completed">
      <formula>LEFT(E48,LEN("Completed"))="Completed"</formula>
    </cfRule>
    <cfRule type="beginsWith" dxfId="448" priority="197" stopIfTrue="1" operator="beginsWith" text="Partial">
      <formula>LEFT(E48,LEN("Partial"))="Partial"</formula>
    </cfRule>
    <cfRule type="beginsWith" dxfId="447" priority="198" stopIfTrue="1" operator="beginsWith" text="Missing">
      <formula>LEFT(E48,LEN("Missing"))="Missing"</formula>
    </cfRule>
    <cfRule type="beginsWith" dxfId="446" priority="199" stopIfTrue="1" operator="beginsWith" text="Untested">
      <formula>LEFT(E48,LEN("Untested"))="Untested"</formula>
    </cfRule>
    <cfRule type="notContainsBlanks" dxfId="445" priority="200" stopIfTrue="1">
      <formula>LEN(TRIM(E48))&gt;0</formula>
    </cfRule>
  </conditionalFormatting>
  <conditionalFormatting sqref="E49">
    <cfRule type="beginsWith" dxfId="444" priority="185" stopIfTrue="1" operator="beginsWith" text="Not Applicable">
      <formula>LEFT(E49,LEN("Not Applicable"))="Not Applicable"</formula>
    </cfRule>
    <cfRule type="beginsWith" dxfId="443" priority="186" stopIfTrue="1" operator="beginsWith" text="Waived">
      <formula>LEFT(E49,LEN("Waived"))="Waived"</formula>
    </cfRule>
    <cfRule type="beginsWith" dxfId="442" priority="187" stopIfTrue="1" operator="beginsWith" text="Pre-Passed">
      <formula>LEFT(E49,LEN("Pre-Passed"))="Pre-Passed"</formula>
    </cfRule>
    <cfRule type="beginsWith" dxfId="441" priority="188" stopIfTrue="1" operator="beginsWith" text="Completed">
      <formula>LEFT(E49,LEN("Completed"))="Completed"</formula>
    </cfRule>
    <cfRule type="beginsWith" dxfId="440" priority="189" stopIfTrue="1" operator="beginsWith" text="Partial">
      <formula>LEFT(E49,LEN("Partial"))="Partial"</formula>
    </cfRule>
    <cfRule type="beginsWith" dxfId="439" priority="190" stopIfTrue="1" operator="beginsWith" text="Missing">
      <formula>LEFT(E49,LEN("Missing"))="Missing"</formula>
    </cfRule>
    <cfRule type="beginsWith" dxfId="438" priority="191" stopIfTrue="1" operator="beginsWith" text="Untested">
      <formula>LEFT(E49,LEN("Untested"))="Untested"</formula>
    </cfRule>
    <cfRule type="notContainsBlanks" dxfId="437" priority="192" stopIfTrue="1">
      <formula>LEN(TRIM(E49))&gt;0</formula>
    </cfRule>
  </conditionalFormatting>
  <conditionalFormatting sqref="E50">
    <cfRule type="beginsWith" dxfId="436" priority="177" stopIfTrue="1" operator="beginsWith" text="Not Applicable">
      <formula>LEFT(E50,LEN("Not Applicable"))="Not Applicable"</formula>
    </cfRule>
    <cfRule type="beginsWith" dxfId="435" priority="178" stopIfTrue="1" operator="beginsWith" text="Waived">
      <formula>LEFT(E50,LEN("Waived"))="Waived"</formula>
    </cfRule>
    <cfRule type="beginsWith" dxfId="434" priority="179" stopIfTrue="1" operator="beginsWith" text="Pre-Passed">
      <formula>LEFT(E50,LEN("Pre-Passed"))="Pre-Passed"</formula>
    </cfRule>
    <cfRule type="beginsWith" dxfId="433" priority="180" stopIfTrue="1" operator="beginsWith" text="Completed">
      <formula>LEFT(E50,LEN("Completed"))="Completed"</formula>
    </cfRule>
    <cfRule type="beginsWith" dxfId="432" priority="181" stopIfTrue="1" operator="beginsWith" text="Partial">
      <formula>LEFT(E50,LEN("Partial"))="Partial"</formula>
    </cfRule>
    <cfRule type="beginsWith" dxfId="431" priority="182" stopIfTrue="1" operator="beginsWith" text="Missing">
      <formula>LEFT(E50,LEN("Missing"))="Missing"</formula>
    </cfRule>
    <cfRule type="beginsWith" dxfId="430" priority="183" stopIfTrue="1" operator="beginsWith" text="Untested">
      <formula>LEFT(E50,LEN("Untested"))="Untested"</formula>
    </cfRule>
    <cfRule type="notContainsBlanks" dxfId="429" priority="184" stopIfTrue="1">
      <formula>LEN(TRIM(E50))&gt;0</formula>
    </cfRule>
  </conditionalFormatting>
  <conditionalFormatting sqref="E51">
    <cfRule type="beginsWith" dxfId="428" priority="169" stopIfTrue="1" operator="beginsWith" text="Not Applicable">
      <formula>LEFT(E51,LEN("Not Applicable"))="Not Applicable"</formula>
    </cfRule>
    <cfRule type="beginsWith" dxfId="427" priority="170" stopIfTrue="1" operator="beginsWith" text="Waived">
      <formula>LEFT(E51,LEN("Waived"))="Waived"</formula>
    </cfRule>
    <cfRule type="beginsWith" dxfId="426" priority="171" stopIfTrue="1" operator="beginsWith" text="Pre-Passed">
      <formula>LEFT(E51,LEN("Pre-Passed"))="Pre-Passed"</formula>
    </cfRule>
    <cfRule type="beginsWith" dxfId="425" priority="172" stopIfTrue="1" operator="beginsWith" text="Completed">
      <formula>LEFT(E51,LEN("Completed"))="Completed"</formula>
    </cfRule>
    <cfRule type="beginsWith" dxfId="424" priority="173" stopIfTrue="1" operator="beginsWith" text="Partial">
      <formula>LEFT(E51,LEN("Partial"))="Partial"</formula>
    </cfRule>
    <cfRule type="beginsWith" dxfId="423" priority="174" stopIfTrue="1" operator="beginsWith" text="Missing">
      <formula>LEFT(E51,LEN("Missing"))="Missing"</formula>
    </cfRule>
    <cfRule type="beginsWith" dxfId="422" priority="175" stopIfTrue="1" operator="beginsWith" text="Untested">
      <formula>LEFT(E51,LEN("Untested"))="Untested"</formula>
    </cfRule>
    <cfRule type="notContainsBlanks" dxfId="421" priority="176" stopIfTrue="1">
      <formula>LEN(TRIM(E51))&gt;0</formula>
    </cfRule>
  </conditionalFormatting>
  <conditionalFormatting sqref="E52">
    <cfRule type="beginsWith" dxfId="420" priority="161" stopIfTrue="1" operator="beginsWith" text="Not Applicable">
      <formula>LEFT(E52,LEN("Not Applicable"))="Not Applicable"</formula>
    </cfRule>
    <cfRule type="beginsWith" dxfId="419" priority="162" stopIfTrue="1" operator="beginsWith" text="Waived">
      <formula>LEFT(E52,LEN("Waived"))="Waived"</formula>
    </cfRule>
    <cfRule type="beginsWith" dxfId="418" priority="163" stopIfTrue="1" operator="beginsWith" text="Pre-Passed">
      <formula>LEFT(E52,LEN("Pre-Passed"))="Pre-Passed"</formula>
    </cfRule>
    <cfRule type="beginsWith" dxfId="417" priority="164" stopIfTrue="1" operator="beginsWith" text="Completed">
      <formula>LEFT(E52,LEN("Completed"))="Completed"</formula>
    </cfRule>
    <cfRule type="beginsWith" dxfId="416" priority="165" stopIfTrue="1" operator="beginsWith" text="Partial">
      <formula>LEFT(E52,LEN("Partial"))="Partial"</formula>
    </cfRule>
    <cfRule type="beginsWith" dxfId="415" priority="166" stopIfTrue="1" operator="beginsWith" text="Missing">
      <formula>LEFT(E52,LEN("Missing"))="Missing"</formula>
    </cfRule>
    <cfRule type="beginsWith" dxfId="414" priority="167" stopIfTrue="1" operator="beginsWith" text="Untested">
      <formula>LEFT(E52,LEN("Untested"))="Untested"</formula>
    </cfRule>
    <cfRule type="notContainsBlanks" dxfId="413" priority="168" stopIfTrue="1">
      <formula>LEN(TRIM(E52))&gt;0</formula>
    </cfRule>
  </conditionalFormatting>
  <conditionalFormatting sqref="E53">
    <cfRule type="beginsWith" dxfId="412" priority="153" stopIfTrue="1" operator="beginsWith" text="Not Applicable">
      <formula>LEFT(E53,LEN("Not Applicable"))="Not Applicable"</formula>
    </cfRule>
    <cfRule type="beginsWith" dxfId="411" priority="154" stopIfTrue="1" operator="beginsWith" text="Waived">
      <formula>LEFT(E53,LEN("Waived"))="Waived"</formula>
    </cfRule>
    <cfRule type="beginsWith" dxfId="410" priority="155" stopIfTrue="1" operator="beginsWith" text="Pre-Passed">
      <formula>LEFT(E53,LEN("Pre-Passed"))="Pre-Passed"</formula>
    </cfRule>
    <cfRule type="beginsWith" dxfId="409" priority="156" stopIfTrue="1" operator="beginsWith" text="Completed">
      <formula>LEFT(E53,LEN("Completed"))="Completed"</formula>
    </cfRule>
    <cfRule type="beginsWith" dxfId="408" priority="157" stopIfTrue="1" operator="beginsWith" text="Partial">
      <formula>LEFT(E53,LEN("Partial"))="Partial"</formula>
    </cfRule>
    <cfRule type="beginsWith" dxfId="407" priority="158" stopIfTrue="1" operator="beginsWith" text="Missing">
      <formula>LEFT(E53,LEN("Missing"))="Missing"</formula>
    </cfRule>
    <cfRule type="beginsWith" dxfId="406" priority="159" stopIfTrue="1" operator="beginsWith" text="Untested">
      <formula>LEFT(E53,LEN("Untested"))="Untested"</formula>
    </cfRule>
    <cfRule type="notContainsBlanks" dxfId="405" priority="160" stopIfTrue="1">
      <formula>LEN(TRIM(E53))&gt;0</formula>
    </cfRule>
  </conditionalFormatting>
  <conditionalFormatting sqref="E54">
    <cfRule type="beginsWith" dxfId="404" priority="145" stopIfTrue="1" operator="beginsWith" text="Not Applicable">
      <formula>LEFT(E54,LEN("Not Applicable"))="Not Applicable"</formula>
    </cfRule>
    <cfRule type="beginsWith" dxfId="403" priority="146" stopIfTrue="1" operator="beginsWith" text="Waived">
      <formula>LEFT(E54,LEN("Waived"))="Waived"</formula>
    </cfRule>
    <cfRule type="beginsWith" dxfId="402" priority="147" stopIfTrue="1" operator="beginsWith" text="Pre-Passed">
      <formula>LEFT(E54,LEN("Pre-Passed"))="Pre-Passed"</formula>
    </cfRule>
    <cfRule type="beginsWith" dxfId="401" priority="148" stopIfTrue="1" operator="beginsWith" text="Completed">
      <formula>LEFT(E54,LEN("Completed"))="Completed"</formula>
    </cfRule>
    <cfRule type="beginsWith" dxfId="400" priority="149" stopIfTrue="1" operator="beginsWith" text="Partial">
      <formula>LEFT(E54,LEN("Partial"))="Partial"</formula>
    </cfRule>
    <cfRule type="beginsWith" dxfId="399" priority="150" stopIfTrue="1" operator="beginsWith" text="Missing">
      <formula>LEFT(E54,LEN("Missing"))="Missing"</formula>
    </cfRule>
    <cfRule type="beginsWith" dxfId="398" priority="151" stopIfTrue="1" operator="beginsWith" text="Untested">
      <formula>LEFT(E54,LEN("Untested"))="Untested"</formula>
    </cfRule>
    <cfRule type="notContainsBlanks" dxfId="397" priority="152" stopIfTrue="1">
      <formula>LEN(TRIM(E54))&gt;0</formula>
    </cfRule>
  </conditionalFormatting>
  <conditionalFormatting sqref="E55">
    <cfRule type="beginsWith" dxfId="396" priority="137" stopIfTrue="1" operator="beginsWith" text="Not Applicable">
      <formula>LEFT(E55,LEN("Not Applicable"))="Not Applicable"</formula>
    </cfRule>
    <cfRule type="beginsWith" dxfId="395" priority="138" stopIfTrue="1" operator="beginsWith" text="Waived">
      <formula>LEFT(E55,LEN("Waived"))="Waived"</formula>
    </cfRule>
    <cfRule type="beginsWith" dxfId="394" priority="139" stopIfTrue="1" operator="beginsWith" text="Pre-Passed">
      <formula>LEFT(E55,LEN("Pre-Passed"))="Pre-Passed"</formula>
    </cfRule>
    <cfRule type="beginsWith" dxfId="393" priority="140" stopIfTrue="1" operator="beginsWith" text="Completed">
      <formula>LEFT(E55,LEN("Completed"))="Completed"</formula>
    </cfRule>
    <cfRule type="beginsWith" dxfId="392" priority="141" stopIfTrue="1" operator="beginsWith" text="Partial">
      <formula>LEFT(E55,LEN("Partial"))="Partial"</formula>
    </cfRule>
    <cfRule type="beginsWith" dxfId="391" priority="142" stopIfTrue="1" operator="beginsWith" text="Missing">
      <formula>LEFT(E55,LEN("Missing"))="Missing"</formula>
    </cfRule>
    <cfRule type="beginsWith" dxfId="390" priority="143" stopIfTrue="1" operator="beginsWith" text="Untested">
      <formula>LEFT(E55,LEN("Untested"))="Untested"</formula>
    </cfRule>
    <cfRule type="notContainsBlanks" dxfId="389" priority="144" stopIfTrue="1">
      <formula>LEN(TRIM(E55))&gt;0</formula>
    </cfRule>
  </conditionalFormatting>
  <conditionalFormatting sqref="E56">
    <cfRule type="beginsWith" dxfId="388" priority="129" stopIfTrue="1" operator="beginsWith" text="Not Applicable">
      <formula>LEFT(E56,LEN("Not Applicable"))="Not Applicable"</formula>
    </cfRule>
    <cfRule type="beginsWith" dxfId="387" priority="130" stopIfTrue="1" operator="beginsWith" text="Waived">
      <formula>LEFT(E56,LEN("Waived"))="Waived"</formula>
    </cfRule>
    <cfRule type="beginsWith" dxfId="386" priority="131" stopIfTrue="1" operator="beginsWith" text="Pre-Passed">
      <formula>LEFT(E56,LEN("Pre-Passed"))="Pre-Passed"</formula>
    </cfRule>
    <cfRule type="beginsWith" dxfId="385" priority="132" stopIfTrue="1" operator="beginsWith" text="Completed">
      <formula>LEFT(E56,LEN("Completed"))="Completed"</formula>
    </cfRule>
    <cfRule type="beginsWith" dxfId="384" priority="133" stopIfTrue="1" operator="beginsWith" text="Partial">
      <formula>LEFT(E56,LEN("Partial"))="Partial"</formula>
    </cfRule>
    <cfRule type="beginsWith" dxfId="383" priority="134" stopIfTrue="1" operator="beginsWith" text="Missing">
      <formula>LEFT(E56,LEN("Missing"))="Missing"</formula>
    </cfRule>
    <cfRule type="beginsWith" dxfId="382" priority="135" stopIfTrue="1" operator="beginsWith" text="Untested">
      <formula>LEFT(E56,LEN("Untested"))="Untested"</formula>
    </cfRule>
    <cfRule type="notContainsBlanks" dxfId="381" priority="136" stopIfTrue="1">
      <formula>LEN(TRIM(E56))&gt;0</formula>
    </cfRule>
  </conditionalFormatting>
  <conditionalFormatting sqref="E57">
    <cfRule type="beginsWith" dxfId="380" priority="121" stopIfTrue="1" operator="beginsWith" text="Not Applicable">
      <formula>LEFT(E57,LEN("Not Applicable"))="Not Applicable"</formula>
    </cfRule>
    <cfRule type="beginsWith" dxfId="379" priority="122" stopIfTrue="1" operator="beginsWith" text="Waived">
      <formula>LEFT(E57,LEN("Waived"))="Waived"</formula>
    </cfRule>
    <cfRule type="beginsWith" dxfId="378" priority="123" stopIfTrue="1" operator="beginsWith" text="Pre-Passed">
      <formula>LEFT(E57,LEN("Pre-Passed"))="Pre-Passed"</formula>
    </cfRule>
    <cfRule type="beginsWith" dxfId="377" priority="124" stopIfTrue="1" operator="beginsWith" text="Completed">
      <formula>LEFT(E57,LEN("Completed"))="Completed"</formula>
    </cfRule>
    <cfRule type="beginsWith" dxfId="376" priority="125" stopIfTrue="1" operator="beginsWith" text="Partial">
      <formula>LEFT(E57,LEN("Partial"))="Partial"</formula>
    </cfRule>
    <cfRule type="beginsWith" dxfId="375" priority="126" stopIfTrue="1" operator="beginsWith" text="Missing">
      <formula>LEFT(E57,LEN("Missing"))="Missing"</formula>
    </cfRule>
    <cfRule type="beginsWith" dxfId="374" priority="127" stopIfTrue="1" operator="beginsWith" text="Untested">
      <formula>LEFT(E57,LEN("Untested"))="Untested"</formula>
    </cfRule>
    <cfRule type="notContainsBlanks" dxfId="373" priority="128" stopIfTrue="1">
      <formula>LEN(TRIM(E57))&gt;0</formula>
    </cfRule>
  </conditionalFormatting>
  <conditionalFormatting sqref="E58">
    <cfRule type="beginsWith" dxfId="372" priority="113" stopIfTrue="1" operator="beginsWith" text="Not Applicable">
      <formula>LEFT(E58,LEN("Not Applicable"))="Not Applicable"</formula>
    </cfRule>
    <cfRule type="beginsWith" dxfId="371" priority="114" stopIfTrue="1" operator="beginsWith" text="Waived">
      <formula>LEFT(E58,LEN("Waived"))="Waived"</formula>
    </cfRule>
    <cfRule type="beginsWith" dxfId="370" priority="115" stopIfTrue="1" operator="beginsWith" text="Pre-Passed">
      <formula>LEFT(E58,LEN("Pre-Passed"))="Pre-Passed"</formula>
    </cfRule>
    <cfRule type="beginsWith" dxfId="369" priority="116" stopIfTrue="1" operator="beginsWith" text="Completed">
      <formula>LEFT(E58,LEN("Completed"))="Completed"</formula>
    </cfRule>
    <cfRule type="beginsWith" dxfId="368" priority="117" stopIfTrue="1" operator="beginsWith" text="Partial">
      <formula>LEFT(E58,LEN("Partial"))="Partial"</formula>
    </cfRule>
    <cfRule type="beginsWith" dxfId="367" priority="118" stopIfTrue="1" operator="beginsWith" text="Missing">
      <formula>LEFT(E58,LEN("Missing"))="Missing"</formula>
    </cfRule>
    <cfRule type="beginsWith" dxfId="366" priority="119" stopIfTrue="1" operator="beginsWith" text="Untested">
      <formula>LEFT(E58,LEN("Untested"))="Untested"</formula>
    </cfRule>
    <cfRule type="notContainsBlanks" dxfId="365" priority="120" stopIfTrue="1">
      <formula>LEN(TRIM(E58))&gt;0</formula>
    </cfRule>
  </conditionalFormatting>
  <conditionalFormatting sqref="E59">
    <cfRule type="beginsWith" dxfId="364" priority="105" stopIfTrue="1" operator="beginsWith" text="Not Applicable">
      <formula>LEFT(E59,LEN("Not Applicable"))="Not Applicable"</formula>
    </cfRule>
    <cfRule type="beginsWith" dxfId="363" priority="106" stopIfTrue="1" operator="beginsWith" text="Waived">
      <formula>LEFT(E59,LEN("Waived"))="Waived"</formula>
    </cfRule>
    <cfRule type="beginsWith" dxfId="362" priority="107" stopIfTrue="1" operator="beginsWith" text="Pre-Passed">
      <formula>LEFT(E59,LEN("Pre-Passed"))="Pre-Passed"</formula>
    </cfRule>
    <cfRule type="beginsWith" dxfId="361" priority="108" stopIfTrue="1" operator="beginsWith" text="Completed">
      <formula>LEFT(E59,LEN("Completed"))="Completed"</formula>
    </cfRule>
    <cfRule type="beginsWith" dxfId="360" priority="109" stopIfTrue="1" operator="beginsWith" text="Partial">
      <formula>LEFT(E59,LEN("Partial"))="Partial"</formula>
    </cfRule>
    <cfRule type="beginsWith" dxfId="359" priority="110" stopIfTrue="1" operator="beginsWith" text="Missing">
      <formula>LEFT(E59,LEN("Missing"))="Missing"</formula>
    </cfRule>
    <cfRule type="beginsWith" dxfId="358" priority="111" stopIfTrue="1" operator="beginsWith" text="Untested">
      <formula>LEFT(E59,LEN("Untested"))="Untested"</formula>
    </cfRule>
    <cfRule type="notContainsBlanks" dxfId="357" priority="112" stopIfTrue="1">
      <formula>LEN(TRIM(E59))&gt;0</formula>
    </cfRule>
  </conditionalFormatting>
  <conditionalFormatting sqref="E60">
    <cfRule type="beginsWith" dxfId="356" priority="97" stopIfTrue="1" operator="beginsWith" text="Not Applicable">
      <formula>LEFT(E60,LEN("Not Applicable"))="Not Applicable"</formula>
    </cfRule>
    <cfRule type="beginsWith" dxfId="355" priority="98" stopIfTrue="1" operator="beginsWith" text="Waived">
      <formula>LEFT(E60,LEN("Waived"))="Waived"</formula>
    </cfRule>
    <cfRule type="beginsWith" dxfId="354" priority="99" stopIfTrue="1" operator="beginsWith" text="Pre-Passed">
      <formula>LEFT(E60,LEN("Pre-Passed"))="Pre-Passed"</formula>
    </cfRule>
    <cfRule type="beginsWith" dxfId="353" priority="100" stopIfTrue="1" operator="beginsWith" text="Completed">
      <formula>LEFT(E60,LEN("Completed"))="Completed"</formula>
    </cfRule>
    <cfRule type="beginsWith" dxfId="352" priority="101" stopIfTrue="1" operator="beginsWith" text="Partial">
      <formula>LEFT(E60,LEN("Partial"))="Partial"</formula>
    </cfRule>
    <cfRule type="beginsWith" dxfId="351" priority="102" stopIfTrue="1" operator="beginsWith" text="Missing">
      <formula>LEFT(E60,LEN("Missing"))="Missing"</formula>
    </cfRule>
    <cfRule type="beginsWith" dxfId="350" priority="103" stopIfTrue="1" operator="beginsWith" text="Untested">
      <formula>LEFT(E60,LEN("Untested"))="Untested"</formula>
    </cfRule>
    <cfRule type="notContainsBlanks" dxfId="349" priority="104" stopIfTrue="1">
      <formula>LEN(TRIM(E60))&gt;0</formula>
    </cfRule>
  </conditionalFormatting>
  <conditionalFormatting sqref="F11:F16">
    <cfRule type="beginsWith" dxfId="348" priority="89" stopIfTrue="1" operator="beginsWith" text="Not Applicable">
      <formula>LEFT(F11,LEN("Not Applicable"))="Not Applicable"</formula>
    </cfRule>
    <cfRule type="beginsWith" dxfId="347" priority="90" stopIfTrue="1" operator="beginsWith" text="Waived">
      <formula>LEFT(F11,LEN("Waived"))="Waived"</formula>
    </cfRule>
    <cfRule type="beginsWith" dxfId="346" priority="91" stopIfTrue="1" operator="beginsWith" text="Pre-Passed">
      <formula>LEFT(F11,LEN("Pre-Passed"))="Pre-Passed"</formula>
    </cfRule>
    <cfRule type="beginsWith" dxfId="345" priority="92" stopIfTrue="1" operator="beginsWith" text="Completed">
      <formula>LEFT(F11,LEN("Completed"))="Completed"</formula>
    </cfRule>
    <cfRule type="beginsWith" dxfId="344" priority="93" stopIfTrue="1" operator="beginsWith" text="Partial">
      <formula>LEFT(F11,LEN("Partial"))="Partial"</formula>
    </cfRule>
    <cfRule type="beginsWith" dxfId="343" priority="94" stopIfTrue="1" operator="beginsWith" text="Missing">
      <formula>LEFT(F11,LEN("Missing"))="Missing"</formula>
    </cfRule>
    <cfRule type="beginsWith" dxfId="342" priority="95" stopIfTrue="1" operator="beginsWith" text="Untested">
      <formula>LEFT(F11,LEN("Untested"))="Untested"</formula>
    </cfRule>
    <cfRule type="notContainsBlanks" dxfId="341" priority="96" stopIfTrue="1">
      <formula>LEN(TRIM(F11))&gt;0</formula>
    </cfRule>
  </conditionalFormatting>
  <conditionalFormatting sqref="E11:E16">
    <cfRule type="beginsWith" dxfId="340" priority="81" stopIfTrue="1" operator="beginsWith" text="Not Applicable">
      <formula>LEFT(E11,LEN("Not Applicable"))="Not Applicable"</formula>
    </cfRule>
    <cfRule type="beginsWith" dxfId="339" priority="82" stopIfTrue="1" operator="beginsWith" text="Waived">
      <formula>LEFT(E11,LEN("Waived"))="Waived"</formula>
    </cfRule>
    <cfRule type="beginsWith" dxfId="338" priority="83" stopIfTrue="1" operator="beginsWith" text="Pre-Passed">
      <formula>LEFT(E11,LEN("Pre-Passed"))="Pre-Passed"</formula>
    </cfRule>
    <cfRule type="beginsWith" dxfId="337" priority="84" stopIfTrue="1" operator="beginsWith" text="Completed">
      <formula>LEFT(E11,LEN("Completed"))="Completed"</formula>
    </cfRule>
    <cfRule type="beginsWith" dxfId="336" priority="85" stopIfTrue="1" operator="beginsWith" text="Partial">
      <formula>LEFT(E11,LEN("Partial"))="Partial"</formula>
    </cfRule>
    <cfRule type="beginsWith" dxfId="335" priority="86" stopIfTrue="1" operator="beginsWith" text="Missing">
      <formula>LEFT(E11,LEN("Missing"))="Missing"</formula>
    </cfRule>
    <cfRule type="beginsWith" dxfId="334" priority="87" stopIfTrue="1" operator="beginsWith" text="Untested">
      <formula>LEFT(E11,LEN("Untested"))="Untested"</formula>
    </cfRule>
    <cfRule type="notContainsBlanks" dxfId="333" priority="88" stopIfTrue="1">
      <formula>LEN(TRIM(E11))&gt;0</formula>
    </cfRule>
  </conditionalFormatting>
  <conditionalFormatting sqref="E34">
    <cfRule type="beginsWith" dxfId="332" priority="73" stopIfTrue="1" operator="beginsWith" text="Not Applicable">
      <formula>LEFT(E34,LEN("Not Applicable"))="Not Applicable"</formula>
    </cfRule>
    <cfRule type="beginsWith" dxfId="331" priority="74" stopIfTrue="1" operator="beginsWith" text="Waived">
      <formula>LEFT(E34,LEN("Waived"))="Waived"</formula>
    </cfRule>
    <cfRule type="beginsWith" dxfId="330" priority="75" stopIfTrue="1" operator="beginsWith" text="Pre-Passed">
      <formula>LEFT(E34,LEN("Pre-Passed"))="Pre-Passed"</formula>
    </cfRule>
    <cfRule type="beginsWith" dxfId="329" priority="76" stopIfTrue="1" operator="beginsWith" text="Completed">
      <formula>LEFT(E34,LEN("Completed"))="Completed"</formula>
    </cfRule>
    <cfRule type="beginsWith" dxfId="328" priority="77" stopIfTrue="1" operator="beginsWith" text="Partial">
      <formula>LEFT(E34,LEN("Partial"))="Partial"</formula>
    </cfRule>
    <cfRule type="beginsWith" dxfId="327" priority="78" stopIfTrue="1" operator="beginsWith" text="Missing">
      <formula>LEFT(E34,LEN("Missing"))="Missing"</formula>
    </cfRule>
    <cfRule type="beginsWith" dxfId="326" priority="79" stopIfTrue="1" operator="beginsWith" text="Untested">
      <formula>LEFT(E34,LEN("Untested"))="Untested"</formula>
    </cfRule>
    <cfRule type="notContainsBlanks" dxfId="325" priority="80" stopIfTrue="1">
      <formula>LEN(TRIM(E34))&gt;0</formula>
    </cfRule>
  </conditionalFormatting>
  <conditionalFormatting sqref="E35">
    <cfRule type="beginsWith" dxfId="324" priority="65" stopIfTrue="1" operator="beginsWith" text="Not Applicable">
      <formula>LEFT(E35,LEN("Not Applicable"))="Not Applicable"</formula>
    </cfRule>
    <cfRule type="beginsWith" dxfId="323" priority="66" stopIfTrue="1" operator="beginsWith" text="Waived">
      <formula>LEFT(E35,LEN("Waived"))="Waived"</formula>
    </cfRule>
    <cfRule type="beginsWith" dxfId="322" priority="67" stopIfTrue="1" operator="beginsWith" text="Pre-Passed">
      <formula>LEFT(E35,LEN("Pre-Passed"))="Pre-Passed"</formula>
    </cfRule>
    <cfRule type="beginsWith" dxfId="321" priority="68" stopIfTrue="1" operator="beginsWith" text="Completed">
      <formula>LEFT(E35,LEN("Completed"))="Completed"</formula>
    </cfRule>
    <cfRule type="beginsWith" dxfId="320" priority="69" stopIfTrue="1" operator="beginsWith" text="Partial">
      <formula>LEFT(E35,LEN("Partial"))="Partial"</formula>
    </cfRule>
    <cfRule type="beginsWith" dxfId="319" priority="70" stopIfTrue="1" operator="beginsWith" text="Missing">
      <formula>LEFT(E35,LEN("Missing"))="Missing"</formula>
    </cfRule>
    <cfRule type="beginsWith" dxfId="318" priority="71" stopIfTrue="1" operator="beginsWith" text="Untested">
      <formula>LEFT(E35,LEN("Untested"))="Untested"</formula>
    </cfRule>
    <cfRule type="notContainsBlanks" dxfId="317" priority="72" stopIfTrue="1">
      <formula>LEN(TRIM(E35))&gt;0</formula>
    </cfRule>
  </conditionalFormatting>
  <conditionalFormatting sqref="E36">
    <cfRule type="beginsWith" dxfId="316" priority="57" stopIfTrue="1" operator="beginsWith" text="Not Applicable">
      <formula>LEFT(E36,LEN("Not Applicable"))="Not Applicable"</formula>
    </cfRule>
    <cfRule type="beginsWith" dxfId="315" priority="58" stopIfTrue="1" operator="beginsWith" text="Waived">
      <formula>LEFT(E36,LEN("Waived"))="Waived"</formula>
    </cfRule>
    <cfRule type="beginsWith" dxfId="314" priority="59" stopIfTrue="1" operator="beginsWith" text="Pre-Passed">
      <formula>LEFT(E36,LEN("Pre-Passed"))="Pre-Passed"</formula>
    </cfRule>
    <cfRule type="beginsWith" dxfId="313" priority="60" stopIfTrue="1" operator="beginsWith" text="Completed">
      <formula>LEFT(E36,LEN("Completed"))="Completed"</formula>
    </cfRule>
    <cfRule type="beginsWith" dxfId="312" priority="61" stopIfTrue="1" operator="beginsWith" text="Partial">
      <formula>LEFT(E36,LEN("Partial"))="Partial"</formula>
    </cfRule>
    <cfRule type="beginsWith" dxfId="311" priority="62" stopIfTrue="1" operator="beginsWith" text="Missing">
      <formula>LEFT(E36,LEN("Missing"))="Missing"</formula>
    </cfRule>
    <cfRule type="beginsWith" dxfId="310" priority="63" stopIfTrue="1" operator="beginsWith" text="Untested">
      <formula>LEFT(E36,LEN("Untested"))="Untested"</formula>
    </cfRule>
    <cfRule type="notContainsBlanks" dxfId="309" priority="64" stopIfTrue="1">
      <formula>LEN(TRIM(E36))&gt;0</formula>
    </cfRule>
  </conditionalFormatting>
  <conditionalFormatting sqref="E38">
    <cfRule type="beginsWith" dxfId="308" priority="49" stopIfTrue="1" operator="beginsWith" text="Not Applicable">
      <formula>LEFT(E38,LEN("Not Applicable"))="Not Applicable"</formula>
    </cfRule>
    <cfRule type="beginsWith" dxfId="307" priority="50" stopIfTrue="1" operator="beginsWith" text="Waived">
      <formula>LEFT(E38,LEN("Waived"))="Waived"</formula>
    </cfRule>
    <cfRule type="beginsWith" dxfId="306" priority="51" stopIfTrue="1" operator="beginsWith" text="Pre-Passed">
      <formula>LEFT(E38,LEN("Pre-Passed"))="Pre-Passed"</formula>
    </cfRule>
    <cfRule type="beginsWith" dxfId="305" priority="52" stopIfTrue="1" operator="beginsWith" text="Completed">
      <formula>LEFT(E38,LEN("Completed"))="Completed"</formula>
    </cfRule>
    <cfRule type="beginsWith" dxfId="304" priority="53" stopIfTrue="1" operator="beginsWith" text="Partial">
      <formula>LEFT(E38,LEN("Partial"))="Partial"</formula>
    </cfRule>
    <cfRule type="beginsWith" dxfId="303" priority="54" stopIfTrue="1" operator="beginsWith" text="Missing">
      <formula>LEFT(E38,LEN("Missing"))="Missing"</formula>
    </cfRule>
    <cfRule type="beginsWith" dxfId="302" priority="55" stopIfTrue="1" operator="beginsWith" text="Untested">
      <formula>LEFT(E38,LEN("Untested"))="Untested"</formula>
    </cfRule>
    <cfRule type="notContainsBlanks" dxfId="301" priority="56" stopIfTrue="1">
      <formula>LEN(TRIM(E38))&gt;0</formula>
    </cfRule>
  </conditionalFormatting>
  <conditionalFormatting sqref="E39">
    <cfRule type="beginsWith" dxfId="300" priority="41" stopIfTrue="1" operator="beginsWith" text="Not Applicable">
      <formula>LEFT(E39,LEN("Not Applicable"))="Not Applicable"</formula>
    </cfRule>
    <cfRule type="beginsWith" dxfId="299" priority="42" stopIfTrue="1" operator="beginsWith" text="Waived">
      <formula>LEFT(E39,LEN("Waived"))="Waived"</formula>
    </cfRule>
    <cfRule type="beginsWith" dxfId="298" priority="43" stopIfTrue="1" operator="beginsWith" text="Pre-Passed">
      <formula>LEFT(E39,LEN("Pre-Passed"))="Pre-Passed"</formula>
    </cfRule>
    <cfRule type="beginsWith" dxfId="297" priority="44" stopIfTrue="1" operator="beginsWith" text="Completed">
      <formula>LEFT(E39,LEN("Completed"))="Completed"</formula>
    </cfRule>
    <cfRule type="beginsWith" dxfId="296" priority="45" stopIfTrue="1" operator="beginsWith" text="Partial">
      <formula>LEFT(E39,LEN("Partial"))="Partial"</formula>
    </cfRule>
    <cfRule type="beginsWith" dxfId="295" priority="46" stopIfTrue="1" operator="beginsWith" text="Missing">
      <formula>LEFT(E39,LEN("Missing"))="Missing"</formula>
    </cfRule>
    <cfRule type="beginsWith" dxfId="294" priority="47" stopIfTrue="1" operator="beginsWith" text="Untested">
      <formula>LEFT(E39,LEN("Untested"))="Untested"</formula>
    </cfRule>
    <cfRule type="notContainsBlanks" dxfId="293" priority="48" stopIfTrue="1">
      <formula>LEN(TRIM(E39))&gt;0</formula>
    </cfRule>
  </conditionalFormatting>
  <conditionalFormatting sqref="E37">
    <cfRule type="beginsWith" dxfId="292" priority="33" stopIfTrue="1" operator="beginsWith" text="Not Applicable">
      <formula>LEFT(E37,LEN("Not Applicable"))="Not Applicable"</formula>
    </cfRule>
    <cfRule type="beginsWith" dxfId="291" priority="34" stopIfTrue="1" operator="beginsWith" text="Waived">
      <formula>LEFT(E37,LEN("Waived"))="Waived"</formula>
    </cfRule>
    <cfRule type="beginsWith" dxfId="290" priority="35" stopIfTrue="1" operator="beginsWith" text="Pre-Passed">
      <formula>LEFT(E37,LEN("Pre-Passed"))="Pre-Passed"</formula>
    </cfRule>
    <cfRule type="beginsWith" dxfId="289" priority="36" stopIfTrue="1" operator="beginsWith" text="Completed">
      <formula>LEFT(E37,LEN("Completed"))="Completed"</formula>
    </cfRule>
    <cfRule type="beginsWith" dxfId="288" priority="37" stopIfTrue="1" operator="beginsWith" text="Partial">
      <formula>LEFT(E37,LEN("Partial"))="Partial"</formula>
    </cfRule>
    <cfRule type="beginsWith" dxfId="287" priority="38" stopIfTrue="1" operator="beginsWith" text="Missing">
      <formula>LEFT(E37,LEN("Missing"))="Missing"</formula>
    </cfRule>
    <cfRule type="beginsWith" dxfId="286" priority="39" stopIfTrue="1" operator="beginsWith" text="Untested">
      <formula>LEFT(E37,LEN("Untested"))="Untested"</formula>
    </cfRule>
    <cfRule type="notContainsBlanks" dxfId="285" priority="40" stopIfTrue="1">
      <formula>LEN(TRIM(E37))&gt;0</formula>
    </cfRule>
  </conditionalFormatting>
  <conditionalFormatting sqref="E62">
    <cfRule type="beginsWith" dxfId="284" priority="25" stopIfTrue="1" operator="beginsWith" text="Not Applicable">
      <formula>LEFT(E62,LEN("Not Applicable"))="Not Applicable"</formula>
    </cfRule>
    <cfRule type="beginsWith" dxfId="283" priority="26" stopIfTrue="1" operator="beginsWith" text="Waived">
      <formula>LEFT(E62,LEN("Waived"))="Waived"</formula>
    </cfRule>
    <cfRule type="beginsWith" dxfId="282" priority="27" stopIfTrue="1" operator="beginsWith" text="Pre-Passed">
      <formula>LEFT(E62,LEN("Pre-Passed"))="Pre-Passed"</formula>
    </cfRule>
    <cfRule type="beginsWith" dxfId="281" priority="28" stopIfTrue="1" operator="beginsWith" text="Completed">
      <formula>LEFT(E62,LEN("Completed"))="Completed"</formula>
    </cfRule>
    <cfRule type="beginsWith" dxfId="280" priority="29" stopIfTrue="1" operator="beginsWith" text="Partial">
      <formula>LEFT(E62,LEN("Partial"))="Partial"</formula>
    </cfRule>
    <cfRule type="beginsWith" dxfId="279" priority="30" stopIfTrue="1" operator="beginsWith" text="Missing">
      <formula>LEFT(E62,LEN("Missing"))="Missing"</formula>
    </cfRule>
    <cfRule type="beginsWith" dxfId="278" priority="31" stopIfTrue="1" operator="beginsWith" text="Untested">
      <formula>LEFT(E62,LEN("Untested"))="Untested"</formula>
    </cfRule>
    <cfRule type="notContainsBlanks" dxfId="277" priority="32" stopIfTrue="1">
      <formula>LEN(TRIM(E62))&gt;0</formula>
    </cfRule>
  </conditionalFormatting>
  <conditionalFormatting sqref="E23">
    <cfRule type="beginsWith" dxfId="276" priority="17" stopIfTrue="1" operator="beginsWith" text="Not Applicable">
      <formula>LEFT(E23,LEN("Not Applicable"))="Not Applicable"</formula>
    </cfRule>
    <cfRule type="beginsWith" dxfId="275" priority="18" stopIfTrue="1" operator="beginsWith" text="Waived">
      <formula>LEFT(E23,LEN("Waived"))="Waived"</formula>
    </cfRule>
    <cfRule type="beginsWith" dxfId="274" priority="19" stopIfTrue="1" operator="beginsWith" text="Pre-Passed">
      <formula>LEFT(E23,LEN("Pre-Passed"))="Pre-Passed"</formula>
    </cfRule>
    <cfRule type="beginsWith" dxfId="273" priority="20" stopIfTrue="1" operator="beginsWith" text="Completed">
      <formula>LEFT(E23,LEN("Completed"))="Completed"</formula>
    </cfRule>
    <cfRule type="beginsWith" dxfId="272" priority="21" stopIfTrue="1" operator="beginsWith" text="Partial">
      <formula>LEFT(E23,LEN("Partial"))="Partial"</formula>
    </cfRule>
    <cfRule type="beginsWith" dxfId="271" priority="22" stopIfTrue="1" operator="beginsWith" text="Missing">
      <formula>LEFT(E23,LEN("Missing"))="Missing"</formula>
    </cfRule>
    <cfRule type="beginsWith" dxfId="270" priority="23" stopIfTrue="1" operator="beginsWith" text="Untested">
      <formula>LEFT(E23,LEN("Untested"))="Untested"</formula>
    </cfRule>
    <cfRule type="notContainsBlanks" dxfId="269" priority="24" stopIfTrue="1">
      <formula>LEN(TRIM(E23))&gt;0</formula>
    </cfRule>
  </conditionalFormatting>
  <conditionalFormatting sqref="E22">
    <cfRule type="beginsWith" dxfId="268" priority="9" stopIfTrue="1" operator="beginsWith" text="Not Applicable">
      <formula>LEFT(E22,LEN("Not Applicable"))="Not Applicable"</formula>
    </cfRule>
    <cfRule type="beginsWith" dxfId="267" priority="10" stopIfTrue="1" operator="beginsWith" text="Waived">
      <formula>LEFT(E22,LEN("Waived"))="Waived"</formula>
    </cfRule>
    <cfRule type="beginsWith" dxfId="266" priority="11" stopIfTrue="1" operator="beginsWith" text="Pre-Passed">
      <formula>LEFT(E22,LEN("Pre-Passed"))="Pre-Passed"</formula>
    </cfRule>
    <cfRule type="beginsWith" dxfId="265" priority="12" stopIfTrue="1" operator="beginsWith" text="Completed">
      <formula>LEFT(E22,LEN("Completed"))="Completed"</formula>
    </cfRule>
    <cfRule type="beginsWith" dxfId="264" priority="13" stopIfTrue="1" operator="beginsWith" text="Partial">
      <formula>LEFT(E22,LEN("Partial"))="Partial"</formula>
    </cfRule>
    <cfRule type="beginsWith" dxfId="263" priority="14" stopIfTrue="1" operator="beginsWith" text="Missing">
      <formula>LEFT(E22,LEN("Missing"))="Missing"</formula>
    </cfRule>
    <cfRule type="beginsWith" dxfId="262" priority="15" stopIfTrue="1" operator="beginsWith" text="Untested">
      <formula>LEFT(E22,LEN("Untested"))="Untested"</formula>
    </cfRule>
    <cfRule type="notContainsBlanks" dxfId="261" priority="16" stopIfTrue="1">
      <formula>LEN(TRIM(E22))&gt;0</formula>
    </cfRule>
  </conditionalFormatting>
  <conditionalFormatting sqref="E21">
    <cfRule type="beginsWith" dxfId="260" priority="1" stopIfTrue="1" operator="beginsWith" text="Not Applicable">
      <formula>LEFT(E21,LEN("Not Applicable"))="Not Applicable"</formula>
    </cfRule>
    <cfRule type="beginsWith" dxfId="259" priority="2" stopIfTrue="1" operator="beginsWith" text="Waived">
      <formula>LEFT(E21,LEN("Waived"))="Waived"</formula>
    </cfRule>
    <cfRule type="beginsWith" dxfId="258" priority="3" stopIfTrue="1" operator="beginsWith" text="Pre-Passed">
      <formula>LEFT(E21,LEN("Pre-Passed"))="Pre-Passed"</formula>
    </cfRule>
    <cfRule type="beginsWith" dxfId="257" priority="4" stopIfTrue="1" operator="beginsWith" text="Completed">
      <formula>LEFT(E21,LEN("Completed"))="Completed"</formula>
    </cfRule>
    <cfRule type="beginsWith" dxfId="256" priority="5" stopIfTrue="1" operator="beginsWith" text="Partial">
      <formula>LEFT(E21,LEN("Partial"))="Partial"</formula>
    </cfRule>
    <cfRule type="beginsWith" dxfId="255" priority="6" stopIfTrue="1" operator="beginsWith" text="Missing">
      <formula>LEFT(E21,LEN("Missing"))="Missing"</formula>
    </cfRule>
    <cfRule type="beginsWith" dxfId="254" priority="7" stopIfTrue="1" operator="beginsWith" text="Untested">
      <formula>LEFT(E21,LEN("Untested"))="Untested"</formula>
    </cfRule>
    <cfRule type="notContainsBlanks" dxfId="253" priority="8" stopIfTrue="1">
      <formula>LEN(TRIM(E21))&gt;0</formula>
    </cfRule>
  </conditionalFormatting>
  <dataValidations disablePrompts="1" count="2">
    <dataValidation type="list" showInputMessage="1" showErrorMessage="1" sqref="E124:F126 E133:F140 E128:F131 E102:F122 E88:F100 E79:F86 F18:F32 E11:F16 F62:F77 E70:E77 E18:E23 E48:F60 E34:F46 E6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7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7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7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7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7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7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8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41" t="s">
        <v>947</v>
      </c>
      <c r="B10" s="243"/>
      <c r="C10" s="4" t="s">
        <v>948</v>
      </c>
      <c r="D10" s="4" t="s">
        <v>472</v>
      </c>
      <c r="E10" s="4" t="s">
        <v>66</v>
      </c>
      <c r="F10" s="4" t="s">
        <v>67</v>
      </c>
      <c r="G10" s="4" t="s">
        <v>473</v>
      </c>
    </row>
    <row r="11" spans="1:7" ht="26.25" thickBot="1">
      <c r="A11" s="15" t="s">
        <v>68</v>
      </c>
      <c r="B11" s="11" t="s">
        <v>919</v>
      </c>
      <c r="C11" s="11" t="s">
        <v>949</v>
      </c>
      <c r="D11" s="11"/>
      <c r="E11" s="4" t="s">
        <v>63</v>
      </c>
      <c r="F11" s="4" t="s">
        <v>63</v>
      </c>
      <c r="G11" s="11" t="s">
        <v>1020</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226</v>
      </c>
      <c r="B17" s="24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41" t="s">
        <v>233</v>
      </c>
      <c r="B22" s="24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41" t="s">
        <v>768</v>
      </c>
      <c r="B28" s="243"/>
      <c r="C28" s="4" t="s">
        <v>65</v>
      </c>
      <c r="D28" s="4" t="s">
        <v>472</v>
      </c>
      <c r="E28" s="4" t="s">
        <v>66</v>
      </c>
      <c r="F28" s="4" t="s">
        <v>67</v>
      </c>
      <c r="G28" s="4" t="s">
        <v>473</v>
      </c>
    </row>
    <row r="29" spans="1:7" ht="26.25" thickBot="1">
      <c r="A29" s="100" t="s">
        <v>70</v>
      </c>
      <c r="B29" s="11" t="s">
        <v>769</v>
      </c>
      <c r="C29" s="13" t="s">
        <v>775</v>
      </c>
      <c r="D29" s="13"/>
      <c r="E29" s="4" t="s">
        <v>63</v>
      </c>
      <c r="F29" s="4" t="s">
        <v>63</v>
      </c>
      <c r="G29" s="11" t="s">
        <v>1020</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41" t="s">
        <v>241</v>
      </c>
      <c r="B35" s="243"/>
      <c r="C35" s="4" t="s">
        <v>765</v>
      </c>
      <c r="D35" s="4" t="s">
        <v>472</v>
      </c>
      <c r="E35" s="4" t="s">
        <v>66</v>
      </c>
      <c r="F35" s="4" t="s">
        <v>67</v>
      </c>
      <c r="G35" s="4" t="s">
        <v>473</v>
      </c>
    </row>
    <row r="36" spans="1:7" ht="26.25" thickBot="1">
      <c r="A36" s="100" t="s">
        <v>70</v>
      </c>
      <c r="B36" s="11" t="s">
        <v>242</v>
      </c>
      <c r="C36" s="13" t="s">
        <v>243</v>
      </c>
      <c r="D36" s="13"/>
      <c r="E36" s="4" t="s">
        <v>63</v>
      </c>
      <c r="F36" s="4" t="s">
        <v>63</v>
      </c>
      <c r="G36" s="11" t="s">
        <v>1020</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41" t="s">
        <v>781</v>
      </c>
      <c r="B43" s="24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1020</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41" t="s">
        <v>262</v>
      </c>
      <c r="B50" s="24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1020</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45" priority="630" stopIfTrue="1" operator="beginsWith" text="Exceptional">
      <formula>LEFT(A129,LEN("Exceptional"))="Exceptional"</formula>
    </cfRule>
    <cfRule type="beginsWith" dxfId="244" priority="631" stopIfTrue="1" operator="beginsWith" text="Professional">
      <formula>LEFT(A129,LEN("Professional"))="Professional"</formula>
    </cfRule>
    <cfRule type="beginsWith" dxfId="243" priority="632" stopIfTrue="1" operator="beginsWith" text="Advanced">
      <formula>LEFT(A129,LEN("Advanced"))="Advanced"</formula>
    </cfRule>
    <cfRule type="beginsWith" dxfId="242" priority="633" stopIfTrue="1" operator="beginsWith" text="Intermediate">
      <formula>LEFT(A129,LEN("Intermediate"))="Intermediate"</formula>
    </cfRule>
    <cfRule type="beginsWith" dxfId="241" priority="634" stopIfTrue="1" operator="beginsWith" text="Basic">
      <formula>LEFT(A129,LEN("Basic"))="Basic"</formula>
    </cfRule>
    <cfRule type="beginsWith" dxfId="240" priority="635" stopIfTrue="1" operator="beginsWith" text="Required">
      <formula>LEFT(A129,LEN("Required"))="Required"</formula>
    </cfRule>
    <cfRule type="notContainsBlanks" dxfId="239" priority="636" stopIfTrue="1">
      <formula>LEN(TRIM(A129))&gt;0</formula>
    </cfRule>
  </conditionalFormatting>
  <conditionalFormatting sqref="E129:F253 F18:F19 F21">
    <cfRule type="beginsWith" dxfId="238" priority="623" stopIfTrue="1" operator="beginsWith" text="Not Applicable">
      <formula>LEFT(E18,LEN("Not Applicable"))="Not Applicable"</formula>
    </cfRule>
    <cfRule type="beginsWith" dxfId="237" priority="624" stopIfTrue="1" operator="beginsWith" text="Waived">
      <formula>LEFT(E18,LEN("Waived"))="Waived"</formula>
    </cfRule>
    <cfRule type="beginsWith" dxfId="236" priority="625" stopIfTrue="1" operator="beginsWith" text="Pre-Passed">
      <formula>LEFT(E18,LEN("Pre-Passed"))="Pre-Passed"</formula>
    </cfRule>
    <cfRule type="beginsWith" dxfId="235" priority="626" stopIfTrue="1" operator="beginsWith" text="Completed">
      <formula>LEFT(E18,LEN("Completed"))="Completed"</formula>
    </cfRule>
    <cfRule type="beginsWith" dxfId="234" priority="627" stopIfTrue="1" operator="beginsWith" text="Partial">
      <formula>LEFT(E18,LEN("Partial"))="Partial"</formula>
    </cfRule>
    <cfRule type="beginsWith" dxfId="233" priority="628" stopIfTrue="1" operator="beginsWith" text="Missing">
      <formula>LEFT(E18,LEN("Missing"))="Missing"</formula>
    </cfRule>
    <cfRule type="beginsWith" dxfId="232" priority="629" stopIfTrue="1" operator="beginsWith" text="Untested">
      <formula>LEFT(E18,LEN("Untested"))="Untested"</formula>
    </cfRule>
    <cfRule type="notContainsBlanks" dxfId="231" priority="637" stopIfTrue="1">
      <formula>LEN(TRIM(E18))&gt;0</formula>
    </cfRule>
  </conditionalFormatting>
  <conditionalFormatting sqref="F24:F27">
    <cfRule type="beginsWith" dxfId="230" priority="423" stopIfTrue="1" operator="beginsWith" text="Not Applicable">
      <formula>LEFT(F24,LEN("Not Applicable"))="Not Applicable"</formula>
    </cfRule>
    <cfRule type="beginsWith" dxfId="229" priority="424" stopIfTrue="1" operator="beginsWith" text="Waived">
      <formula>LEFT(F24,LEN("Waived"))="Waived"</formula>
    </cfRule>
    <cfRule type="beginsWith" dxfId="228" priority="425" stopIfTrue="1" operator="beginsWith" text="Pre-Passed">
      <formula>LEFT(F24,LEN("Pre-Passed"))="Pre-Passed"</formula>
    </cfRule>
    <cfRule type="beginsWith" dxfId="227" priority="426" stopIfTrue="1" operator="beginsWith" text="Completed">
      <formula>LEFT(F24,LEN("Completed"))="Completed"</formula>
    </cfRule>
    <cfRule type="beginsWith" dxfId="226" priority="427" stopIfTrue="1" operator="beginsWith" text="Partial">
      <formula>LEFT(F24,LEN("Partial"))="Partial"</formula>
    </cfRule>
    <cfRule type="beginsWith" dxfId="225" priority="428" stopIfTrue="1" operator="beginsWith" text="Missing">
      <formula>LEFT(F24,LEN("Missing"))="Missing"</formula>
    </cfRule>
    <cfRule type="beginsWith" dxfId="224" priority="429" stopIfTrue="1" operator="beginsWith" text="Untested">
      <formula>LEFT(F24,LEN("Untested"))="Untested"</formula>
    </cfRule>
    <cfRule type="notContainsBlanks" dxfId="223" priority="430" stopIfTrue="1">
      <formula>LEN(TRIM(F24))&gt;0</formula>
    </cfRule>
  </conditionalFormatting>
  <conditionalFormatting sqref="E35">
    <cfRule type="beginsWith" dxfId="222" priority="247" stopIfTrue="1" operator="beginsWith" text="Not Applicable">
      <formula>LEFT(E35,LEN("Not Applicable"))="Not Applicable"</formula>
    </cfRule>
    <cfRule type="beginsWith" dxfId="221" priority="248" stopIfTrue="1" operator="beginsWith" text="Waived">
      <formula>LEFT(E35,LEN("Waived"))="Waived"</formula>
    </cfRule>
    <cfRule type="beginsWith" dxfId="220" priority="249" stopIfTrue="1" operator="beginsWith" text="Pre-Passed">
      <formula>LEFT(E35,LEN("Pre-Passed"))="Pre-Passed"</formula>
    </cfRule>
    <cfRule type="beginsWith" dxfId="219" priority="250" stopIfTrue="1" operator="beginsWith" text="Completed">
      <formula>LEFT(E35,LEN("Completed"))="Completed"</formula>
    </cfRule>
    <cfRule type="beginsWith" dxfId="218" priority="251" stopIfTrue="1" operator="beginsWith" text="Partial">
      <formula>LEFT(E35,LEN("Partial"))="Partial"</formula>
    </cfRule>
    <cfRule type="beginsWith" dxfId="217" priority="252" stopIfTrue="1" operator="beginsWith" text="Missing">
      <formula>LEFT(E35,LEN("Missing"))="Missing"</formula>
    </cfRule>
    <cfRule type="beginsWith" dxfId="216" priority="253" stopIfTrue="1" operator="beginsWith" text="Untested">
      <formula>LEFT(E35,LEN("Untested"))="Untested"</formula>
    </cfRule>
    <cfRule type="notContainsBlanks" dxfId="215" priority="254" stopIfTrue="1">
      <formula>LEN(TRIM(E35))&gt;0</formula>
    </cfRule>
  </conditionalFormatting>
  <conditionalFormatting sqref="F28">
    <cfRule type="beginsWith" dxfId="214" priority="255" stopIfTrue="1" operator="beginsWith" text="Not Applicable">
      <formula>LEFT(F28,LEN("Not Applicable"))="Not Applicable"</formula>
    </cfRule>
    <cfRule type="beginsWith" dxfId="213" priority="256" stopIfTrue="1" operator="beginsWith" text="Waived">
      <formula>LEFT(F28,LEN("Waived"))="Waived"</formula>
    </cfRule>
    <cfRule type="beginsWith" dxfId="212" priority="257" stopIfTrue="1" operator="beginsWith" text="Pre-Passed">
      <formula>LEFT(F28,LEN("Pre-Passed"))="Pre-Passed"</formula>
    </cfRule>
    <cfRule type="beginsWith" dxfId="211" priority="258" stopIfTrue="1" operator="beginsWith" text="Completed">
      <formula>LEFT(F28,LEN("Completed"))="Completed"</formula>
    </cfRule>
    <cfRule type="beginsWith" dxfId="210" priority="259" stopIfTrue="1" operator="beginsWith" text="Partial">
      <formula>LEFT(F28,LEN("Partial"))="Partial"</formula>
    </cfRule>
    <cfRule type="beginsWith" dxfId="209" priority="260" stopIfTrue="1" operator="beginsWith" text="Missing">
      <formula>LEFT(F28,LEN("Missing"))="Missing"</formula>
    </cfRule>
    <cfRule type="beginsWith" dxfId="208" priority="261" stopIfTrue="1" operator="beginsWith" text="Untested">
      <formula>LEFT(F28,LEN("Untested"))="Untested"</formula>
    </cfRule>
    <cfRule type="notContainsBlanks" dxfId="207" priority="262" stopIfTrue="1">
      <formula>LEN(TRIM(F28))&gt;0</formula>
    </cfRule>
  </conditionalFormatting>
  <conditionalFormatting sqref="E28">
    <cfRule type="beginsWith" dxfId="206" priority="263" stopIfTrue="1" operator="beginsWith" text="Not Applicable">
      <formula>LEFT(E28,LEN("Not Applicable"))="Not Applicable"</formula>
    </cfRule>
    <cfRule type="beginsWith" dxfId="205" priority="264" stopIfTrue="1" operator="beginsWith" text="Waived">
      <formula>LEFT(E28,LEN("Waived"))="Waived"</formula>
    </cfRule>
    <cfRule type="beginsWith" dxfId="204" priority="265" stopIfTrue="1" operator="beginsWith" text="Pre-Passed">
      <formula>LEFT(E28,LEN("Pre-Passed"))="Pre-Passed"</formula>
    </cfRule>
    <cfRule type="beginsWith" dxfId="203" priority="266" stopIfTrue="1" operator="beginsWith" text="Completed">
      <formula>LEFT(E28,LEN("Completed"))="Completed"</formula>
    </cfRule>
    <cfRule type="beginsWith" dxfId="202" priority="267" stopIfTrue="1" operator="beginsWith" text="Partial">
      <formula>LEFT(E28,LEN("Partial"))="Partial"</formula>
    </cfRule>
    <cfRule type="beginsWith" dxfId="201" priority="268" stopIfTrue="1" operator="beginsWith" text="Missing">
      <formula>LEFT(E28,LEN("Missing"))="Missing"</formula>
    </cfRule>
    <cfRule type="beginsWith" dxfId="200" priority="269" stopIfTrue="1" operator="beginsWith" text="Untested">
      <formula>LEFT(E28,LEN("Untested"))="Untested"</formula>
    </cfRule>
    <cfRule type="notContainsBlanks" dxfId="199" priority="270" stopIfTrue="1">
      <formula>LEN(TRIM(E28))&gt;0</formula>
    </cfRule>
  </conditionalFormatting>
  <conditionalFormatting sqref="F22">
    <cfRule type="beginsWith" dxfId="198" priority="271" stopIfTrue="1" operator="beginsWith" text="Not Applicable">
      <formula>LEFT(F22,LEN("Not Applicable"))="Not Applicable"</formula>
    </cfRule>
    <cfRule type="beginsWith" dxfId="197" priority="272" stopIfTrue="1" operator="beginsWith" text="Waived">
      <formula>LEFT(F22,LEN("Waived"))="Waived"</formula>
    </cfRule>
    <cfRule type="beginsWith" dxfId="196" priority="273" stopIfTrue="1" operator="beginsWith" text="Pre-Passed">
      <formula>LEFT(F22,LEN("Pre-Passed"))="Pre-Passed"</formula>
    </cfRule>
    <cfRule type="beginsWith" dxfId="195" priority="274" stopIfTrue="1" operator="beginsWith" text="Completed">
      <formula>LEFT(F22,LEN("Completed"))="Completed"</formula>
    </cfRule>
    <cfRule type="beginsWith" dxfId="194" priority="275" stopIfTrue="1" operator="beginsWith" text="Partial">
      <formula>LEFT(F22,LEN("Partial"))="Partial"</formula>
    </cfRule>
    <cfRule type="beginsWith" dxfId="193" priority="276" stopIfTrue="1" operator="beginsWith" text="Missing">
      <formula>LEFT(F22,LEN("Missing"))="Missing"</formula>
    </cfRule>
    <cfRule type="beginsWith" dxfId="192" priority="277" stopIfTrue="1" operator="beginsWith" text="Untested">
      <formula>LEFT(F22,LEN("Untested"))="Untested"</formula>
    </cfRule>
    <cfRule type="notContainsBlanks" dxfId="191" priority="278" stopIfTrue="1">
      <formula>LEN(TRIM(F22))&gt;0</formula>
    </cfRule>
  </conditionalFormatting>
  <conditionalFormatting sqref="E22">
    <cfRule type="beginsWith" dxfId="190" priority="279" stopIfTrue="1" operator="beginsWith" text="Not Applicable">
      <formula>LEFT(E22,LEN("Not Applicable"))="Not Applicable"</formula>
    </cfRule>
    <cfRule type="beginsWith" dxfId="189" priority="280" stopIfTrue="1" operator="beginsWith" text="Waived">
      <formula>LEFT(E22,LEN("Waived"))="Waived"</formula>
    </cfRule>
    <cfRule type="beginsWith" dxfId="188" priority="281" stopIfTrue="1" operator="beginsWith" text="Pre-Passed">
      <formula>LEFT(E22,LEN("Pre-Passed"))="Pre-Passed"</formula>
    </cfRule>
    <cfRule type="beginsWith" dxfId="187" priority="282" stopIfTrue="1" operator="beginsWith" text="Completed">
      <formula>LEFT(E22,LEN("Completed"))="Completed"</formula>
    </cfRule>
    <cfRule type="beginsWith" dxfId="186" priority="283" stopIfTrue="1" operator="beginsWith" text="Partial">
      <formula>LEFT(E22,LEN("Partial"))="Partial"</formula>
    </cfRule>
    <cfRule type="beginsWith" dxfId="185" priority="284" stopIfTrue="1" operator="beginsWith" text="Missing">
      <formula>LEFT(E22,LEN("Missing"))="Missing"</formula>
    </cfRule>
    <cfRule type="beginsWith" dxfId="184" priority="285" stopIfTrue="1" operator="beginsWith" text="Untested">
      <formula>LEFT(E22,LEN("Untested"))="Untested"</formula>
    </cfRule>
    <cfRule type="notContainsBlanks" dxfId="183" priority="286" stopIfTrue="1">
      <formula>LEN(TRIM(E22))&gt;0</formula>
    </cfRule>
  </conditionalFormatting>
  <conditionalFormatting sqref="F10">
    <cfRule type="beginsWith" dxfId="182" priority="287" stopIfTrue="1" operator="beginsWith" text="Not Applicable">
      <formula>LEFT(F10,LEN("Not Applicable"))="Not Applicable"</formula>
    </cfRule>
    <cfRule type="beginsWith" dxfId="181" priority="288" stopIfTrue="1" operator="beginsWith" text="Waived">
      <formula>LEFT(F10,LEN("Waived"))="Waived"</formula>
    </cfRule>
    <cfRule type="beginsWith" dxfId="180" priority="289" stopIfTrue="1" operator="beginsWith" text="Pre-Passed">
      <formula>LEFT(F10,LEN("Pre-Passed"))="Pre-Passed"</formula>
    </cfRule>
    <cfRule type="beginsWith" dxfId="179" priority="290" stopIfTrue="1" operator="beginsWith" text="Completed">
      <formula>LEFT(F10,LEN("Completed"))="Completed"</formula>
    </cfRule>
    <cfRule type="beginsWith" dxfId="178" priority="291" stopIfTrue="1" operator="beginsWith" text="Partial">
      <formula>LEFT(F10,LEN("Partial"))="Partial"</formula>
    </cfRule>
    <cfRule type="beginsWith" dxfId="177" priority="292" stopIfTrue="1" operator="beginsWith" text="Missing">
      <formula>LEFT(F10,LEN("Missing"))="Missing"</formula>
    </cfRule>
    <cfRule type="beginsWith" dxfId="176" priority="293" stopIfTrue="1" operator="beginsWith" text="Untested">
      <formula>LEFT(F10,LEN("Untested"))="Untested"</formula>
    </cfRule>
    <cfRule type="notContainsBlanks" dxfId="175" priority="294" stopIfTrue="1">
      <formula>LEN(TRIM(F10))&gt;0</formula>
    </cfRule>
  </conditionalFormatting>
  <conditionalFormatting sqref="E10">
    <cfRule type="beginsWith" dxfId="174" priority="295" stopIfTrue="1" operator="beginsWith" text="Not Applicable">
      <formula>LEFT(E10,LEN("Not Applicable"))="Not Applicable"</formula>
    </cfRule>
    <cfRule type="beginsWith" dxfId="173" priority="296" stopIfTrue="1" operator="beginsWith" text="Waived">
      <formula>LEFT(E10,LEN("Waived"))="Waived"</formula>
    </cfRule>
    <cfRule type="beginsWith" dxfId="172" priority="297" stopIfTrue="1" operator="beginsWith" text="Pre-Passed">
      <formula>LEFT(E10,LEN("Pre-Passed"))="Pre-Passed"</formula>
    </cfRule>
    <cfRule type="beginsWith" dxfId="171" priority="298" stopIfTrue="1" operator="beginsWith" text="Completed">
      <formula>LEFT(E10,LEN("Completed"))="Completed"</formula>
    </cfRule>
    <cfRule type="beginsWith" dxfId="170" priority="299" stopIfTrue="1" operator="beginsWith" text="Partial">
      <formula>LEFT(E10,LEN("Partial"))="Partial"</formula>
    </cfRule>
    <cfRule type="beginsWith" dxfId="169" priority="300" stopIfTrue="1" operator="beginsWith" text="Missing">
      <formula>LEFT(E10,LEN("Missing"))="Missing"</formula>
    </cfRule>
    <cfRule type="beginsWith" dxfId="168" priority="301" stopIfTrue="1" operator="beginsWith" text="Untested">
      <formula>LEFT(E10,LEN("Untested"))="Untested"</formula>
    </cfRule>
    <cfRule type="notContainsBlanks" dxfId="167" priority="302" stopIfTrue="1">
      <formula>LEN(TRIM(E10))&gt;0</formula>
    </cfRule>
  </conditionalFormatting>
  <conditionalFormatting sqref="F35">
    <cfRule type="beginsWith" dxfId="166" priority="239" stopIfTrue="1" operator="beginsWith" text="Not Applicable">
      <formula>LEFT(F35,LEN("Not Applicable"))="Not Applicable"</formula>
    </cfRule>
    <cfRule type="beginsWith" dxfId="165" priority="240" stopIfTrue="1" operator="beginsWith" text="Waived">
      <formula>LEFT(F35,LEN("Waived"))="Waived"</formula>
    </cfRule>
    <cfRule type="beginsWith" dxfId="164" priority="241" stopIfTrue="1" operator="beginsWith" text="Pre-Passed">
      <formula>LEFT(F35,LEN("Pre-Passed"))="Pre-Passed"</formula>
    </cfRule>
    <cfRule type="beginsWith" dxfId="163" priority="242" stopIfTrue="1" operator="beginsWith" text="Completed">
      <formula>LEFT(F35,LEN("Completed"))="Completed"</formula>
    </cfRule>
    <cfRule type="beginsWith" dxfId="162" priority="243" stopIfTrue="1" operator="beginsWith" text="Partial">
      <formula>LEFT(F35,LEN("Partial"))="Partial"</formula>
    </cfRule>
    <cfRule type="beginsWith" dxfId="161" priority="244" stopIfTrue="1" operator="beginsWith" text="Missing">
      <formula>LEFT(F35,LEN("Missing"))="Missing"</formula>
    </cfRule>
    <cfRule type="beginsWith" dxfId="160" priority="245" stopIfTrue="1" operator="beginsWith" text="Untested">
      <formula>LEFT(F35,LEN("Untested"))="Untested"</formula>
    </cfRule>
    <cfRule type="notContainsBlanks" dxfId="159" priority="246" stopIfTrue="1">
      <formula>LEN(TRIM(F35))&gt;0</formula>
    </cfRule>
  </conditionalFormatting>
  <conditionalFormatting sqref="F43">
    <cfRule type="beginsWith" dxfId="158" priority="223" stopIfTrue="1" operator="beginsWith" text="Not Applicable">
      <formula>LEFT(F43,LEN("Not Applicable"))="Not Applicable"</formula>
    </cfRule>
    <cfRule type="beginsWith" dxfId="157" priority="224" stopIfTrue="1" operator="beginsWith" text="Waived">
      <formula>LEFT(F43,LEN("Waived"))="Waived"</formula>
    </cfRule>
    <cfRule type="beginsWith" dxfId="156" priority="225" stopIfTrue="1" operator="beginsWith" text="Pre-Passed">
      <formula>LEFT(F43,LEN("Pre-Passed"))="Pre-Passed"</formula>
    </cfRule>
    <cfRule type="beginsWith" dxfId="155" priority="226" stopIfTrue="1" operator="beginsWith" text="Completed">
      <formula>LEFT(F43,LEN("Completed"))="Completed"</formula>
    </cfRule>
    <cfRule type="beginsWith" dxfId="154" priority="227" stopIfTrue="1" operator="beginsWith" text="Partial">
      <formula>LEFT(F43,LEN("Partial"))="Partial"</formula>
    </cfRule>
    <cfRule type="beginsWith" dxfId="153" priority="228" stopIfTrue="1" operator="beginsWith" text="Missing">
      <formula>LEFT(F43,LEN("Missing"))="Missing"</formula>
    </cfRule>
    <cfRule type="beginsWith" dxfId="152" priority="229" stopIfTrue="1" operator="beginsWith" text="Untested">
      <formula>LEFT(F43,LEN("Untested"))="Untested"</formula>
    </cfRule>
    <cfRule type="notContainsBlanks" dxfId="151" priority="230" stopIfTrue="1">
      <formula>LEN(TRIM(F43))&gt;0</formula>
    </cfRule>
  </conditionalFormatting>
  <conditionalFormatting sqref="E43">
    <cfRule type="beginsWith" dxfId="150" priority="231" stopIfTrue="1" operator="beginsWith" text="Not Applicable">
      <formula>LEFT(E43,LEN("Not Applicable"))="Not Applicable"</formula>
    </cfRule>
    <cfRule type="beginsWith" dxfId="149" priority="232" stopIfTrue="1" operator="beginsWith" text="Waived">
      <formula>LEFT(E43,LEN("Waived"))="Waived"</formula>
    </cfRule>
    <cfRule type="beginsWith" dxfId="148" priority="233" stopIfTrue="1" operator="beginsWith" text="Pre-Passed">
      <formula>LEFT(E43,LEN("Pre-Passed"))="Pre-Passed"</formula>
    </cfRule>
    <cfRule type="beginsWith" dxfId="147" priority="234" stopIfTrue="1" operator="beginsWith" text="Completed">
      <formula>LEFT(E43,LEN("Completed"))="Completed"</formula>
    </cfRule>
    <cfRule type="beginsWith" dxfId="146" priority="235" stopIfTrue="1" operator="beginsWith" text="Partial">
      <formula>LEFT(E43,LEN("Partial"))="Partial"</formula>
    </cfRule>
    <cfRule type="beginsWith" dxfId="145" priority="236" stopIfTrue="1" operator="beginsWith" text="Missing">
      <formula>LEFT(E43,LEN("Missing"))="Missing"</formula>
    </cfRule>
    <cfRule type="beginsWith" dxfId="144" priority="237" stopIfTrue="1" operator="beginsWith" text="Untested">
      <formula>LEFT(E43,LEN("Untested"))="Untested"</formula>
    </cfRule>
    <cfRule type="notContainsBlanks" dxfId="143" priority="238" stopIfTrue="1">
      <formula>LEN(TRIM(E43))&gt;0</formula>
    </cfRule>
  </conditionalFormatting>
  <conditionalFormatting sqref="F50">
    <cfRule type="beginsWith" dxfId="142" priority="207" stopIfTrue="1" operator="beginsWith" text="Not Applicable">
      <formula>LEFT(F50,LEN("Not Applicable"))="Not Applicable"</formula>
    </cfRule>
    <cfRule type="beginsWith" dxfId="141" priority="208" stopIfTrue="1" operator="beginsWith" text="Waived">
      <formula>LEFT(F50,LEN("Waived"))="Waived"</formula>
    </cfRule>
    <cfRule type="beginsWith" dxfId="140" priority="209" stopIfTrue="1" operator="beginsWith" text="Pre-Passed">
      <formula>LEFT(F50,LEN("Pre-Passed"))="Pre-Passed"</formula>
    </cfRule>
    <cfRule type="beginsWith" dxfId="139" priority="210" stopIfTrue="1" operator="beginsWith" text="Completed">
      <formula>LEFT(F50,LEN("Completed"))="Completed"</formula>
    </cfRule>
    <cfRule type="beginsWith" dxfId="138" priority="211" stopIfTrue="1" operator="beginsWith" text="Partial">
      <formula>LEFT(F50,LEN("Partial"))="Partial"</formula>
    </cfRule>
    <cfRule type="beginsWith" dxfId="137" priority="212" stopIfTrue="1" operator="beginsWith" text="Missing">
      <formula>LEFT(F50,LEN("Missing"))="Missing"</formula>
    </cfRule>
    <cfRule type="beginsWith" dxfId="136" priority="213" stopIfTrue="1" operator="beginsWith" text="Untested">
      <formula>LEFT(F50,LEN("Untested"))="Untested"</formula>
    </cfRule>
    <cfRule type="notContainsBlanks" dxfId="135" priority="214" stopIfTrue="1">
      <formula>LEN(TRIM(F50))&gt;0</formula>
    </cfRule>
  </conditionalFormatting>
  <conditionalFormatting sqref="E50">
    <cfRule type="beginsWith" dxfId="134" priority="215" stopIfTrue="1" operator="beginsWith" text="Not Applicable">
      <formula>LEFT(E50,LEN("Not Applicable"))="Not Applicable"</formula>
    </cfRule>
    <cfRule type="beginsWith" dxfId="133" priority="216" stopIfTrue="1" operator="beginsWith" text="Waived">
      <formula>LEFT(E50,LEN("Waived"))="Waived"</formula>
    </cfRule>
    <cfRule type="beginsWith" dxfId="132" priority="217" stopIfTrue="1" operator="beginsWith" text="Pre-Passed">
      <formula>LEFT(E50,LEN("Pre-Passed"))="Pre-Passed"</formula>
    </cfRule>
    <cfRule type="beginsWith" dxfId="131" priority="218" stopIfTrue="1" operator="beginsWith" text="Completed">
      <formula>LEFT(E50,LEN("Completed"))="Completed"</formula>
    </cfRule>
    <cfRule type="beginsWith" dxfId="130" priority="219" stopIfTrue="1" operator="beginsWith" text="Partial">
      <formula>LEFT(E50,LEN("Partial"))="Partial"</formula>
    </cfRule>
    <cfRule type="beginsWith" dxfId="129" priority="220" stopIfTrue="1" operator="beginsWith" text="Missing">
      <formula>LEFT(E50,LEN("Missing"))="Missing"</formula>
    </cfRule>
    <cfRule type="beginsWith" dxfId="128" priority="221" stopIfTrue="1" operator="beginsWith" text="Untested">
      <formula>LEFT(E50,LEN("Untested"))="Untested"</formula>
    </cfRule>
    <cfRule type="notContainsBlanks" dxfId="127" priority="222" stopIfTrue="1">
      <formula>LEN(TRIM(E50))&gt;0</formula>
    </cfRule>
  </conditionalFormatting>
  <conditionalFormatting sqref="F20">
    <cfRule type="beginsWith" dxfId="126" priority="199" stopIfTrue="1" operator="beginsWith" text="Not Applicable">
      <formula>LEFT(F20,LEN("Not Applicable"))="Not Applicable"</formula>
    </cfRule>
    <cfRule type="beginsWith" dxfId="125" priority="200" stopIfTrue="1" operator="beginsWith" text="Waived">
      <formula>LEFT(F20,LEN("Waived"))="Waived"</formula>
    </cfRule>
    <cfRule type="beginsWith" dxfId="124" priority="201" stopIfTrue="1" operator="beginsWith" text="Pre-Passed">
      <formula>LEFT(F20,LEN("Pre-Passed"))="Pre-Passed"</formula>
    </cfRule>
    <cfRule type="beginsWith" dxfId="123" priority="202" stopIfTrue="1" operator="beginsWith" text="Completed">
      <formula>LEFT(F20,LEN("Completed"))="Completed"</formula>
    </cfRule>
    <cfRule type="beginsWith" dxfId="122" priority="203" stopIfTrue="1" operator="beginsWith" text="Partial">
      <formula>LEFT(F20,LEN("Partial"))="Partial"</formula>
    </cfRule>
    <cfRule type="beginsWith" dxfId="121" priority="204" stopIfTrue="1" operator="beginsWith" text="Missing">
      <formula>LEFT(F20,LEN("Missing"))="Missing"</formula>
    </cfRule>
    <cfRule type="beginsWith" dxfId="120" priority="205" stopIfTrue="1" operator="beginsWith" text="Untested">
      <formula>LEFT(F20,LEN("Untested"))="Untested"</formula>
    </cfRule>
    <cfRule type="notContainsBlanks" dxfId="119" priority="206" stopIfTrue="1">
      <formula>LEN(TRIM(F20))&gt;0</formula>
    </cfRule>
  </conditionalFormatting>
  <conditionalFormatting sqref="F17">
    <cfRule type="beginsWith" dxfId="118" priority="168" stopIfTrue="1" operator="beginsWith" text="Not Applicable">
      <formula>LEFT(F17,LEN("Not Applicable"))="Not Applicable"</formula>
    </cfRule>
    <cfRule type="beginsWith" dxfId="117" priority="169" stopIfTrue="1" operator="beginsWith" text="Waived">
      <formula>LEFT(F17,LEN("Waived"))="Waived"</formula>
    </cfRule>
    <cfRule type="beginsWith" dxfId="116" priority="170" stopIfTrue="1" operator="beginsWith" text="Pre-Passed">
      <formula>LEFT(F17,LEN("Pre-Passed"))="Pre-Passed"</formula>
    </cfRule>
    <cfRule type="beginsWith" dxfId="115" priority="171" stopIfTrue="1" operator="beginsWith" text="Completed">
      <formula>LEFT(F17,LEN("Completed"))="Completed"</formula>
    </cfRule>
    <cfRule type="beginsWith" dxfId="114" priority="172" stopIfTrue="1" operator="beginsWith" text="Partial">
      <formula>LEFT(F17,LEN("Partial"))="Partial"</formula>
    </cfRule>
    <cfRule type="beginsWith" dxfId="113" priority="173" stopIfTrue="1" operator="beginsWith" text="Missing">
      <formula>LEFT(F17,LEN("Missing"))="Missing"</formula>
    </cfRule>
    <cfRule type="beginsWith" dxfId="112" priority="174" stopIfTrue="1" operator="beginsWith" text="Untested">
      <formula>LEFT(F17,LEN("Untested"))="Untested"</formula>
    </cfRule>
    <cfRule type="notContainsBlanks" dxfId="111" priority="175" stopIfTrue="1">
      <formula>LEN(TRIM(F17))&gt;0</formula>
    </cfRule>
  </conditionalFormatting>
  <conditionalFormatting sqref="E17">
    <cfRule type="beginsWith" dxfId="110" priority="176" stopIfTrue="1" operator="beginsWith" text="Not Applicable">
      <formula>LEFT(E17,LEN("Not Applicable"))="Not Applicable"</formula>
    </cfRule>
    <cfRule type="beginsWith" dxfId="109" priority="177" stopIfTrue="1" operator="beginsWith" text="Waived">
      <formula>LEFT(E17,LEN("Waived"))="Waived"</formula>
    </cfRule>
    <cfRule type="beginsWith" dxfId="108" priority="178" stopIfTrue="1" operator="beginsWith" text="Pre-Passed">
      <formula>LEFT(E17,LEN("Pre-Passed"))="Pre-Passed"</formula>
    </cfRule>
    <cfRule type="beginsWith" dxfId="107" priority="179" stopIfTrue="1" operator="beginsWith" text="Completed">
      <formula>LEFT(E17,LEN("Completed"))="Completed"</formula>
    </cfRule>
    <cfRule type="beginsWith" dxfId="106" priority="180" stopIfTrue="1" operator="beginsWith" text="Partial">
      <formula>LEFT(E17,LEN("Partial"))="Partial"</formula>
    </cfRule>
    <cfRule type="beginsWith" dxfId="105" priority="181" stopIfTrue="1" operator="beginsWith" text="Missing">
      <formula>LEFT(E17,LEN("Missing"))="Missing"</formula>
    </cfRule>
    <cfRule type="beginsWith" dxfId="104" priority="182" stopIfTrue="1" operator="beginsWith" text="Untested">
      <formula>LEFT(E17,LEN("Untested"))="Untested"</formula>
    </cfRule>
    <cfRule type="notContainsBlanks" dxfId="103" priority="183" stopIfTrue="1">
      <formula>LEN(TRIM(E17))&gt;0</formula>
    </cfRule>
  </conditionalFormatting>
  <conditionalFormatting sqref="F11:F16">
    <cfRule type="beginsWith" dxfId="102" priority="89" stopIfTrue="1" operator="beginsWith" text="Not Applicable">
      <formula>LEFT(F11,LEN("Not Applicable"))="Not Applicable"</formula>
    </cfRule>
    <cfRule type="beginsWith" dxfId="101" priority="90" stopIfTrue="1" operator="beginsWith" text="Waived">
      <formula>LEFT(F11,LEN("Waived"))="Waived"</formula>
    </cfRule>
    <cfRule type="beginsWith" dxfId="100" priority="91" stopIfTrue="1" operator="beginsWith" text="Pre-Passed">
      <formula>LEFT(F11,LEN("Pre-Passed"))="Pre-Passed"</formula>
    </cfRule>
    <cfRule type="beginsWith" dxfId="99" priority="92" stopIfTrue="1" operator="beginsWith" text="Completed">
      <formula>LEFT(F11,LEN("Completed"))="Completed"</formula>
    </cfRule>
    <cfRule type="beginsWith" dxfId="98" priority="93" stopIfTrue="1" operator="beginsWith" text="Partial">
      <formula>LEFT(F11,LEN("Partial"))="Partial"</formula>
    </cfRule>
    <cfRule type="beginsWith" dxfId="97" priority="94" stopIfTrue="1" operator="beginsWith" text="Missing">
      <formula>LEFT(F11,LEN("Missing"))="Missing"</formula>
    </cfRule>
    <cfRule type="beginsWith" dxfId="96" priority="95" stopIfTrue="1" operator="beginsWith" text="Untested">
      <formula>LEFT(F11,LEN("Untested"))="Untested"</formula>
    </cfRule>
    <cfRule type="notContainsBlanks" dxfId="95" priority="96" stopIfTrue="1">
      <formula>LEN(TRIM(F11))&gt;0</formula>
    </cfRule>
  </conditionalFormatting>
  <conditionalFormatting sqref="F23">
    <cfRule type="beginsWith" dxfId="94" priority="81" stopIfTrue="1" operator="beginsWith" text="Not Applicable">
      <formula>LEFT(F23,LEN("Not Applicable"))="Not Applicable"</formula>
    </cfRule>
    <cfRule type="beginsWith" dxfId="93" priority="82" stopIfTrue="1" operator="beginsWith" text="Waived">
      <formula>LEFT(F23,LEN("Waived"))="Waived"</formula>
    </cfRule>
    <cfRule type="beginsWith" dxfId="92" priority="83" stopIfTrue="1" operator="beginsWith" text="Pre-Passed">
      <formula>LEFT(F23,LEN("Pre-Passed"))="Pre-Passed"</formula>
    </cfRule>
    <cfRule type="beginsWith" dxfId="91" priority="84" stopIfTrue="1" operator="beginsWith" text="Completed">
      <formula>LEFT(F23,LEN("Completed"))="Completed"</formula>
    </cfRule>
    <cfRule type="beginsWith" dxfId="90" priority="85" stopIfTrue="1" operator="beginsWith" text="Partial">
      <formula>LEFT(F23,LEN("Partial"))="Partial"</formula>
    </cfRule>
    <cfRule type="beginsWith" dxfId="89" priority="86" stopIfTrue="1" operator="beginsWith" text="Missing">
      <formula>LEFT(F23,LEN("Missing"))="Missing"</formula>
    </cfRule>
    <cfRule type="beginsWith" dxfId="88" priority="87" stopIfTrue="1" operator="beginsWith" text="Untested">
      <formula>LEFT(F23,LEN("Untested"))="Untested"</formula>
    </cfRule>
    <cfRule type="notContainsBlanks" dxfId="87" priority="88" stopIfTrue="1">
      <formula>LEN(TRIM(F23))&gt;0</formula>
    </cfRule>
  </conditionalFormatting>
  <conditionalFormatting sqref="F29:F34">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6:F42">
    <cfRule type="beginsWith" dxfId="78" priority="65" stopIfTrue="1" operator="beginsWith" text="Not Applicable">
      <formula>LEFT(F36,LEN("Not Applicable"))="Not Applicable"</formula>
    </cfRule>
    <cfRule type="beginsWith" dxfId="77" priority="66" stopIfTrue="1" operator="beginsWith" text="Waived">
      <formula>LEFT(F36,LEN("Waived"))="Waived"</formula>
    </cfRule>
    <cfRule type="beginsWith" dxfId="76" priority="67" stopIfTrue="1" operator="beginsWith" text="Pre-Passed">
      <formula>LEFT(F36,LEN("Pre-Passed"))="Pre-Passed"</formula>
    </cfRule>
    <cfRule type="beginsWith" dxfId="75" priority="68" stopIfTrue="1" operator="beginsWith" text="Completed">
      <formula>LEFT(F36,LEN("Completed"))="Completed"</formula>
    </cfRule>
    <cfRule type="beginsWith" dxfId="74" priority="69" stopIfTrue="1" operator="beginsWith" text="Partial">
      <formula>LEFT(F36,LEN("Partial"))="Partial"</formula>
    </cfRule>
    <cfRule type="beginsWith" dxfId="73" priority="70" stopIfTrue="1" operator="beginsWith" text="Missing">
      <formula>LEFT(F36,LEN("Missing"))="Missing"</formula>
    </cfRule>
    <cfRule type="beginsWith" dxfId="72" priority="71" stopIfTrue="1" operator="beginsWith" text="Untested">
      <formula>LEFT(F36,LEN("Untested"))="Untested"</formula>
    </cfRule>
    <cfRule type="notContainsBlanks" dxfId="71" priority="72" stopIfTrue="1">
      <formula>LEN(TRIM(F36))&gt;0</formula>
    </cfRule>
  </conditionalFormatting>
  <conditionalFormatting sqref="F44:F49">
    <cfRule type="beginsWith" dxfId="70" priority="57" stopIfTrue="1" operator="beginsWith" text="Not Applicable">
      <formula>LEFT(F44,LEN("Not Applicable"))="Not Applicable"</formula>
    </cfRule>
    <cfRule type="beginsWith" dxfId="69" priority="58" stopIfTrue="1" operator="beginsWith" text="Waived">
      <formula>LEFT(F44,LEN("Waived"))="Waived"</formula>
    </cfRule>
    <cfRule type="beginsWith" dxfId="68" priority="59" stopIfTrue="1" operator="beginsWith" text="Pre-Passed">
      <formula>LEFT(F44,LEN("Pre-Passed"))="Pre-Passed"</formula>
    </cfRule>
    <cfRule type="beginsWith" dxfId="67" priority="60" stopIfTrue="1" operator="beginsWith" text="Completed">
      <formula>LEFT(F44,LEN("Completed"))="Completed"</formula>
    </cfRule>
    <cfRule type="beginsWith" dxfId="66" priority="61" stopIfTrue="1" operator="beginsWith" text="Partial">
      <formula>LEFT(F44,LEN("Partial"))="Partial"</formula>
    </cfRule>
    <cfRule type="beginsWith" dxfId="65" priority="62" stopIfTrue="1" operator="beginsWith" text="Missing">
      <formula>LEFT(F44,LEN("Missing"))="Missing"</formula>
    </cfRule>
    <cfRule type="beginsWith" dxfId="64" priority="63" stopIfTrue="1" operator="beginsWith" text="Untested">
      <formula>LEFT(F44,LEN("Untested"))="Untested"</formula>
    </cfRule>
    <cfRule type="notContainsBlanks" dxfId="63" priority="64" stopIfTrue="1">
      <formula>LEN(TRIM(F44))&gt;0</formula>
    </cfRule>
  </conditionalFormatting>
  <conditionalFormatting sqref="F51:F59">
    <cfRule type="beginsWith" dxfId="62" priority="49" stopIfTrue="1" operator="beginsWith" text="Not Applicable">
      <formula>LEFT(F51,LEN("Not Applicable"))="Not Applicable"</formula>
    </cfRule>
    <cfRule type="beginsWith" dxfId="61" priority="50" stopIfTrue="1" operator="beginsWith" text="Waived">
      <formula>LEFT(F51,LEN("Waived"))="Waived"</formula>
    </cfRule>
    <cfRule type="beginsWith" dxfId="60" priority="51" stopIfTrue="1" operator="beginsWith" text="Pre-Passed">
      <formula>LEFT(F51,LEN("Pre-Passed"))="Pre-Passed"</formula>
    </cfRule>
    <cfRule type="beginsWith" dxfId="59" priority="52" stopIfTrue="1" operator="beginsWith" text="Completed">
      <formula>LEFT(F51,LEN("Completed"))="Completed"</formula>
    </cfRule>
    <cfRule type="beginsWith" dxfId="58" priority="53" stopIfTrue="1" operator="beginsWith" text="Partial">
      <formula>LEFT(F51,LEN("Partial"))="Partial"</formula>
    </cfRule>
    <cfRule type="beginsWith" dxfId="57" priority="54" stopIfTrue="1" operator="beginsWith" text="Missing">
      <formula>LEFT(F51,LEN("Missing"))="Missing"</formula>
    </cfRule>
    <cfRule type="beginsWith" dxfId="56" priority="55" stopIfTrue="1" operator="beginsWith" text="Untested">
      <formula>LEFT(F51,LEN("Untested"))="Untested"</formula>
    </cfRule>
    <cfRule type="notContainsBlanks" dxfId="55" priority="56" stopIfTrue="1">
      <formula>LEN(TRIM(F51))&gt;0</formula>
    </cfRule>
  </conditionalFormatting>
  <conditionalFormatting sqref="E29:E34">
    <cfRule type="beginsWith" dxfId="54" priority="41" stopIfTrue="1" operator="beginsWith" text="Not Applicable">
      <formula>LEFT(E29,LEN("Not Applicable"))="Not Applicable"</formula>
    </cfRule>
    <cfRule type="beginsWith" dxfId="53" priority="42" stopIfTrue="1" operator="beginsWith" text="Waived">
      <formula>LEFT(E29,LEN("Waived"))="Waived"</formula>
    </cfRule>
    <cfRule type="beginsWith" dxfId="52" priority="43" stopIfTrue="1" operator="beginsWith" text="Pre-Passed">
      <formula>LEFT(E29,LEN("Pre-Passed"))="Pre-Passed"</formula>
    </cfRule>
    <cfRule type="beginsWith" dxfId="51" priority="44" stopIfTrue="1" operator="beginsWith" text="Completed">
      <formula>LEFT(E29,LEN("Completed"))="Completed"</formula>
    </cfRule>
    <cfRule type="beginsWith" dxfId="50" priority="45" stopIfTrue="1" operator="beginsWith" text="Partial">
      <formula>LEFT(E29,LEN("Partial"))="Partial"</formula>
    </cfRule>
    <cfRule type="beginsWith" dxfId="49" priority="46" stopIfTrue="1" operator="beginsWith" text="Missing">
      <formula>LEFT(E29,LEN("Missing"))="Missing"</formula>
    </cfRule>
    <cfRule type="beginsWith" dxfId="48" priority="47" stopIfTrue="1" operator="beginsWith" text="Untested">
      <formula>LEFT(E29,LEN("Untested"))="Untested"</formula>
    </cfRule>
    <cfRule type="notContainsBlanks" dxfId="47" priority="48" stopIfTrue="1">
      <formula>LEN(TRIM(E29))&gt;0</formula>
    </cfRule>
  </conditionalFormatting>
  <conditionalFormatting sqref="E36:E41">
    <cfRule type="beginsWith" dxfId="46" priority="33" stopIfTrue="1" operator="beginsWith" text="Not Applicable">
      <formula>LEFT(E36,LEN("Not Applicable"))="Not Applicable"</formula>
    </cfRule>
    <cfRule type="beginsWith" dxfId="45" priority="34" stopIfTrue="1" operator="beginsWith" text="Waived">
      <formula>LEFT(E36,LEN("Waived"))="Waived"</formula>
    </cfRule>
    <cfRule type="beginsWith" dxfId="44" priority="35" stopIfTrue="1" operator="beginsWith" text="Pre-Passed">
      <formula>LEFT(E36,LEN("Pre-Passed"))="Pre-Passed"</formula>
    </cfRule>
    <cfRule type="beginsWith" dxfId="43" priority="36" stopIfTrue="1" operator="beginsWith" text="Completed">
      <formula>LEFT(E36,LEN("Completed"))="Completed"</formula>
    </cfRule>
    <cfRule type="beginsWith" dxfId="42" priority="37" stopIfTrue="1" operator="beginsWith" text="Partial">
      <formula>LEFT(E36,LEN("Partial"))="Partial"</formula>
    </cfRule>
    <cfRule type="beginsWith" dxfId="41" priority="38" stopIfTrue="1" operator="beginsWith" text="Missing">
      <formula>LEFT(E36,LEN("Missing"))="Missing"</formula>
    </cfRule>
    <cfRule type="beginsWith" dxfId="40" priority="39" stopIfTrue="1" operator="beginsWith" text="Untested">
      <formula>LEFT(E36,LEN("Untested"))="Untested"</formula>
    </cfRule>
    <cfRule type="notContainsBlanks" dxfId="39" priority="40" stopIfTrue="1">
      <formula>LEN(TRIM(E36))&gt;0</formula>
    </cfRule>
  </conditionalFormatting>
  <conditionalFormatting sqref="E42">
    <cfRule type="beginsWith" dxfId="38" priority="25" stopIfTrue="1" operator="beginsWith" text="Not Applicable">
      <formula>LEFT(E42,LEN("Not Applicable"))="Not Applicable"</formula>
    </cfRule>
    <cfRule type="beginsWith" dxfId="37" priority="26" stopIfTrue="1" operator="beginsWith" text="Waived">
      <formula>LEFT(E42,LEN("Waived"))="Waived"</formula>
    </cfRule>
    <cfRule type="beginsWith" dxfId="36" priority="27" stopIfTrue="1" operator="beginsWith" text="Pre-Passed">
      <formula>LEFT(E42,LEN("Pre-Passed"))="Pre-Passed"</formula>
    </cfRule>
    <cfRule type="beginsWith" dxfId="35" priority="28" stopIfTrue="1" operator="beginsWith" text="Completed">
      <formula>LEFT(E42,LEN("Completed"))="Completed"</formula>
    </cfRule>
    <cfRule type="beginsWith" dxfId="34" priority="29" stopIfTrue="1" operator="beginsWith" text="Partial">
      <formula>LEFT(E42,LEN("Partial"))="Partial"</formula>
    </cfRule>
    <cfRule type="beginsWith" dxfId="33" priority="30" stopIfTrue="1" operator="beginsWith" text="Missing">
      <formula>LEFT(E42,LEN("Missing"))="Missing"</formula>
    </cfRule>
    <cfRule type="beginsWith" dxfId="32" priority="31" stopIfTrue="1" operator="beginsWith" text="Untested">
      <formula>LEFT(E42,LEN("Untested"))="Untested"</formula>
    </cfRule>
    <cfRule type="notContainsBlanks" dxfId="31" priority="32" stopIfTrue="1">
      <formula>LEN(TRIM(E42))&gt;0</formula>
    </cfRule>
  </conditionalFormatting>
  <conditionalFormatting sqref="E44:E49">
    <cfRule type="beginsWith" dxfId="30" priority="17" stopIfTrue="1" operator="beginsWith" text="Not Applicable">
      <formula>LEFT(E44,LEN("Not Applicable"))="Not Applicable"</formula>
    </cfRule>
    <cfRule type="beginsWith" dxfId="29" priority="18" stopIfTrue="1" operator="beginsWith" text="Waived">
      <formula>LEFT(E44,LEN("Waived"))="Waived"</formula>
    </cfRule>
    <cfRule type="beginsWith" dxfId="28" priority="19" stopIfTrue="1" operator="beginsWith" text="Pre-Passed">
      <formula>LEFT(E44,LEN("Pre-Passed"))="Pre-Passed"</formula>
    </cfRule>
    <cfRule type="beginsWith" dxfId="27" priority="20" stopIfTrue="1" operator="beginsWith" text="Completed">
      <formula>LEFT(E44,LEN("Completed"))="Completed"</formula>
    </cfRule>
    <cfRule type="beginsWith" dxfId="26" priority="21" stopIfTrue="1" operator="beginsWith" text="Partial">
      <formula>LEFT(E44,LEN("Partial"))="Partial"</formula>
    </cfRule>
    <cfRule type="beginsWith" dxfId="25" priority="22" stopIfTrue="1" operator="beginsWith" text="Missing">
      <formula>LEFT(E44,LEN("Missing"))="Missing"</formula>
    </cfRule>
    <cfRule type="beginsWith" dxfId="24" priority="23" stopIfTrue="1" operator="beginsWith" text="Untested">
      <formula>LEFT(E44,LEN("Untested"))="Untested"</formula>
    </cfRule>
    <cfRule type="notContainsBlanks" dxfId="23" priority="24" stopIfTrue="1">
      <formula>LEN(TRIM(E44))&gt;0</formula>
    </cfRule>
  </conditionalFormatting>
  <conditionalFormatting sqref="E51:E59">
    <cfRule type="beginsWith" dxfId="22" priority="9" stopIfTrue="1" operator="beginsWith" text="Not Applicable">
      <formula>LEFT(E51,LEN("Not Applicable"))="Not Applicable"</formula>
    </cfRule>
    <cfRule type="beginsWith" dxfId="21" priority="10" stopIfTrue="1" operator="beginsWith" text="Waived">
      <formula>LEFT(E51,LEN("Waived"))="Waived"</formula>
    </cfRule>
    <cfRule type="beginsWith" dxfId="20" priority="11" stopIfTrue="1" operator="beginsWith" text="Pre-Passed">
      <formula>LEFT(E51,LEN("Pre-Passed"))="Pre-Passed"</formula>
    </cfRule>
    <cfRule type="beginsWith" dxfId="19" priority="12" stopIfTrue="1" operator="beginsWith" text="Completed">
      <formula>LEFT(E51,LEN("Completed"))="Completed"</formula>
    </cfRule>
    <cfRule type="beginsWith" dxfId="18" priority="13" stopIfTrue="1" operator="beginsWith" text="Partial">
      <formula>LEFT(E51,LEN("Partial"))="Partial"</formula>
    </cfRule>
    <cfRule type="beginsWith" dxfId="17" priority="14" stopIfTrue="1" operator="beginsWith" text="Missing">
      <formula>LEFT(E51,LEN("Missing"))="Missing"</formula>
    </cfRule>
    <cfRule type="beginsWith" dxfId="16" priority="15" stopIfTrue="1" operator="beginsWith" text="Untested">
      <formula>LEFT(E51,LEN("Untested"))="Untested"</formula>
    </cfRule>
    <cfRule type="notContainsBlanks" dxfId="15" priority="16" stopIfTrue="1">
      <formula>LEN(TRIM(E51))&gt;0</formula>
    </cfRule>
  </conditionalFormatting>
  <conditionalFormatting sqref="E11:E16">
    <cfRule type="beginsWith" dxfId="14" priority="1" stopIfTrue="1" operator="beginsWith" text="Not Applicable">
      <formula>LEFT(E11,LEN("Not Applicable"))="Not Applicable"</formula>
    </cfRule>
    <cfRule type="beginsWith" dxfId="13" priority="2" stopIfTrue="1" operator="beginsWith" text="Waived">
      <formula>LEFT(E11,LEN("Waived"))="Waived"</formula>
    </cfRule>
    <cfRule type="beginsWith" dxfId="12" priority="3" stopIfTrue="1" operator="beginsWith" text="Pre-Passed">
      <formula>LEFT(E11,LEN("Pre-Passed"))="Pre-Passed"</formula>
    </cfRule>
    <cfRule type="beginsWith" dxfId="11" priority="4" stopIfTrue="1" operator="beginsWith" text="Completed">
      <formula>LEFT(E11,LEN("Completed"))="Completed"</formula>
    </cfRule>
    <cfRule type="beginsWith" dxfId="10" priority="5" stopIfTrue="1" operator="beginsWith" text="Partial">
      <formula>LEFT(E11,LEN("Partial"))="Partial"</formula>
    </cfRule>
    <cfRule type="beginsWith" dxfId="9" priority="6" stopIfTrue="1" operator="beginsWith" text="Missing">
      <formula>LEFT(E11,LEN("Missing"))="Missing"</formula>
    </cfRule>
    <cfRule type="beginsWith" dxfId="8" priority="7" stopIfTrue="1" operator="beginsWith" text="Untested">
      <formula>LEFT(E11,LEN("Untested"))="Untested"</formula>
    </cfRule>
    <cfRule type="notContainsBlanks" dxfId="7"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Mitchell Patrick Regan</cp:lastModifiedBy>
  <dcterms:created xsi:type="dcterms:W3CDTF">2014-10-20T01:35:31Z</dcterms:created>
  <dcterms:modified xsi:type="dcterms:W3CDTF">2015-12-05T00:02:47Z</dcterms:modified>
</cp:coreProperties>
</file>