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传感器课程设计\电子秤\"/>
    </mc:Choice>
  </mc:AlternateContent>
  <xr:revisionPtr revIDLastSave="0" documentId="13_ncr:1_{5F44F022-AD55-4F7D-82D3-4484D66E2B67}" xr6:coauthVersionLast="45" xr6:coauthVersionMax="45" xr10:uidLastSave="{00000000-0000-0000-0000-000000000000}"/>
  <bookViews>
    <workbookView xWindow="-108" yWindow="-108" windowWidth="23256" windowHeight="13176" xr2:uid="{F493EA72-A600-4A5C-964B-D44B865185B0}"/>
  </bookViews>
  <sheets>
    <sheet name="Sheet1" sheetId="1" r:id="rId1"/>
    <sheet name="分段拟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<sst xmlns="http://schemas.openxmlformats.org/spreadsheetml/2006/main" count="8" uniqueCount="7">
  <si>
    <t>调零2.508V</t>
    <phoneticPr fontId="1" type="noConversion"/>
  </si>
  <si>
    <t>误差</t>
    <phoneticPr fontId="1" type="noConversion"/>
  </si>
  <si>
    <t>LCD128显示
单位g</t>
    <phoneticPr fontId="1" type="noConversion"/>
  </si>
  <si>
    <t>拟合后LCD显示
单位g</t>
    <phoneticPr fontId="1" type="noConversion"/>
  </si>
  <si>
    <t>砝码标称值
单位g</t>
    <phoneticPr fontId="1" type="noConversion"/>
  </si>
  <si>
    <t>万用表测量第1次
单位V</t>
    <phoneticPr fontId="1" type="noConversion"/>
  </si>
  <si>
    <t>万用表测量第2次
单位V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</si>
</sst>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);[Red]\(0.0\)"/>
    <numFmt numFmtId="178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万用表测量第一次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338737649742253E-2"/>
                  <c:y val="4.61847389558232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000" b="1" baseline="0"/>
                      <a:t>y = 1210.8x - 2034.7</a:t>
                    </a:r>
                    <a:br>
                      <a:rPr lang="en-US" altLang="zh-CN" sz="2000" b="1" baseline="0"/>
                    </a:br>
                    <a:r>
                      <a:rPr lang="en-US" altLang="zh-CN" sz="2000" b="1" baseline="0"/>
                      <a:t>R² = 0.9993</a:t>
                    </a:r>
                    <a:endParaRPr lang="en-US" altLang="zh-CN" sz="2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Sheet1!$B$2:$B$61</c:f>
              <c:numCache>
                <c:formatCode>0.000_);[Red]\(0.000\)</c:formatCode>
                <c:ptCount val="60"/>
                <c:pt idx="0">
                  <c:v>1.6479999999999999</c:v>
                </c:pt>
                <c:pt idx="1">
                  <c:v>1.649</c:v>
                </c:pt>
                <c:pt idx="2">
                  <c:v>1.6859999999999999</c:v>
                </c:pt>
                <c:pt idx="3">
                  <c:v>1.6879999999999999</c:v>
                </c:pt>
                <c:pt idx="4">
                  <c:v>1.69</c:v>
                </c:pt>
                <c:pt idx="5">
                  <c:v>1.69</c:v>
                </c:pt>
                <c:pt idx="6">
                  <c:v>1.6930000000000001</c:v>
                </c:pt>
                <c:pt idx="7">
                  <c:v>1.6950000000000001</c:v>
                </c:pt>
                <c:pt idx="8">
                  <c:v>1.6970000000000001</c:v>
                </c:pt>
                <c:pt idx="9">
                  <c:v>1.698</c:v>
                </c:pt>
                <c:pt idx="10">
                  <c:v>1.7030000000000001</c:v>
                </c:pt>
                <c:pt idx="11">
                  <c:v>1.718</c:v>
                </c:pt>
                <c:pt idx="12">
                  <c:v>1.7350000000000001</c:v>
                </c:pt>
                <c:pt idx="13">
                  <c:v>1.752</c:v>
                </c:pt>
                <c:pt idx="14">
                  <c:v>1.768</c:v>
                </c:pt>
                <c:pt idx="15">
                  <c:v>1.7849999999999999</c:v>
                </c:pt>
                <c:pt idx="16">
                  <c:v>1.8</c:v>
                </c:pt>
                <c:pt idx="17">
                  <c:v>1.8169999999999999</c:v>
                </c:pt>
                <c:pt idx="18">
                  <c:v>1.833</c:v>
                </c:pt>
                <c:pt idx="19">
                  <c:v>1.849</c:v>
                </c:pt>
                <c:pt idx="20">
                  <c:v>1.8660000000000001</c:v>
                </c:pt>
                <c:pt idx="21">
                  <c:v>1.881</c:v>
                </c:pt>
                <c:pt idx="22">
                  <c:v>1.8979999999999999</c:v>
                </c:pt>
                <c:pt idx="23">
                  <c:v>1.915</c:v>
                </c:pt>
                <c:pt idx="24">
                  <c:v>1.93</c:v>
                </c:pt>
                <c:pt idx="25">
                  <c:v>1.946</c:v>
                </c:pt>
                <c:pt idx="26">
                  <c:v>1.96</c:v>
                </c:pt>
                <c:pt idx="27">
                  <c:v>1.9750000000000001</c:v>
                </c:pt>
                <c:pt idx="28">
                  <c:v>1.992</c:v>
                </c:pt>
                <c:pt idx="29">
                  <c:v>2</c:v>
                </c:pt>
                <c:pt idx="30">
                  <c:v>2.024</c:v>
                </c:pt>
                <c:pt idx="31">
                  <c:v>2.04</c:v>
                </c:pt>
                <c:pt idx="32">
                  <c:v>2.0569999999999999</c:v>
                </c:pt>
                <c:pt idx="33">
                  <c:v>2.073</c:v>
                </c:pt>
                <c:pt idx="34">
                  <c:v>2.0910000000000002</c:v>
                </c:pt>
                <c:pt idx="35">
                  <c:v>2.109</c:v>
                </c:pt>
                <c:pt idx="36">
                  <c:v>2.1259999999999999</c:v>
                </c:pt>
                <c:pt idx="37">
                  <c:v>2.1419999999999999</c:v>
                </c:pt>
                <c:pt idx="38">
                  <c:v>2.1579999999999999</c:v>
                </c:pt>
                <c:pt idx="39">
                  <c:v>2.1739999999999999</c:v>
                </c:pt>
                <c:pt idx="40">
                  <c:v>2.19</c:v>
                </c:pt>
                <c:pt idx="41">
                  <c:v>2.206</c:v>
                </c:pt>
                <c:pt idx="42">
                  <c:v>2.2229999999999999</c:v>
                </c:pt>
                <c:pt idx="43">
                  <c:v>2.2400000000000002</c:v>
                </c:pt>
                <c:pt idx="44">
                  <c:v>2.262</c:v>
                </c:pt>
                <c:pt idx="45">
                  <c:v>2.2770000000000001</c:v>
                </c:pt>
                <c:pt idx="46">
                  <c:v>2.2919999999999998</c:v>
                </c:pt>
                <c:pt idx="47">
                  <c:v>2.3079999999999998</c:v>
                </c:pt>
                <c:pt idx="48">
                  <c:v>2.3250000000000002</c:v>
                </c:pt>
                <c:pt idx="49">
                  <c:v>2.34</c:v>
                </c:pt>
                <c:pt idx="50">
                  <c:v>2.3610000000000002</c:v>
                </c:pt>
                <c:pt idx="51">
                  <c:v>2.3769999999999998</c:v>
                </c:pt>
                <c:pt idx="52">
                  <c:v>2.3929999999999998</c:v>
                </c:pt>
                <c:pt idx="53">
                  <c:v>2.411</c:v>
                </c:pt>
                <c:pt idx="54">
                  <c:v>2.4260000000000002</c:v>
                </c:pt>
                <c:pt idx="55">
                  <c:v>2.444</c:v>
                </c:pt>
                <c:pt idx="56">
                  <c:v>2.4580000000000002</c:v>
                </c:pt>
                <c:pt idx="57">
                  <c:v>2.4729999999999999</c:v>
                </c:pt>
                <c:pt idx="58">
                  <c:v>2.488</c:v>
                </c:pt>
                <c:pt idx="59">
                  <c:v>2.5</c:v>
                </c:pt>
              </c:numCache>
            </c:numRef>
          </c:xVal>
          <c:y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  <c:pt idx="26">
                  <c:v>340</c:v>
                </c:pt>
                <c:pt idx="27">
                  <c:v>360</c:v>
                </c:pt>
                <c:pt idx="28">
                  <c:v>380</c:v>
                </c:pt>
                <c:pt idx="29">
                  <c:v>400</c:v>
                </c:pt>
                <c:pt idx="30">
                  <c:v>420</c:v>
                </c:pt>
                <c:pt idx="31">
                  <c:v>440</c:v>
                </c:pt>
                <c:pt idx="32">
                  <c:v>460</c:v>
                </c:pt>
                <c:pt idx="33">
                  <c:v>480</c:v>
                </c:pt>
                <c:pt idx="34">
                  <c:v>500</c:v>
                </c:pt>
                <c:pt idx="35">
                  <c:v>520</c:v>
                </c:pt>
                <c:pt idx="36">
                  <c:v>540</c:v>
                </c:pt>
                <c:pt idx="37">
                  <c:v>560</c:v>
                </c:pt>
                <c:pt idx="38">
                  <c:v>580</c:v>
                </c:pt>
                <c:pt idx="39">
                  <c:v>600</c:v>
                </c:pt>
                <c:pt idx="40">
                  <c:v>620</c:v>
                </c:pt>
                <c:pt idx="41">
                  <c:v>640</c:v>
                </c:pt>
                <c:pt idx="42">
                  <c:v>660</c:v>
                </c:pt>
                <c:pt idx="43">
                  <c:v>680</c:v>
                </c:pt>
                <c:pt idx="44">
                  <c:v>700</c:v>
                </c:pt>
                <c:pt idx="45">
                  <c:v>720</c:v>
                </c:pt>
                <c:pt idx="46">
                  <c:v>740</c:v>
                </c:pt>
                <c:pt idx="47">
                  <c:v>760</c:v>
                </c:pt>
                <c:pt idx="48">
                  <c:v>780</c:v>
                </c:pt>
                <c:pt idx="49">
                  <c:v>800</c:v>
                </c:pt>
                <c:pt idx="50">
                  <c:v>820</c:v>
                </c:pt>
                <c:pt idx="51">
                  <c:v>840</c:v>
                </c:pt>
                <c:pt idx="52">
                  <c:v>860</c:v>
                </c:pt>
                <c:pt idx="53">
                  <c:v>880</c:v>
                </c:pt>
                <c:pt idx="54">
                  <c:v>900</c:v>
                </c:pt>
                <c:pt idx="55">
                  <c:v>920</c:v>
                </c:pt>
                <c:pt idx="56">
                  <c:v>940</c:v>
                </c:pt>
                <c:pt idx="57">
                  <c:v>960</c:v>
                </c:pt>
                <c:pt idx="58">
                  <c:v>980</c:v>
                </c:pt>
                <c:pt idx="5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A-49B9-BF01-6372C698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86991"/>
        <c:axId val="390798031"/>
      </c:scatterChart>
      <c:valAx>
        <c:axId val="403386991"/>
        <c:scaling>
          <c:orientation val="minMax"/>
          <c:max val="2.5"/>
          <c:min val="1.648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798031"/>
        <c:crosses val="autoZero"/>
        <c:crossBetween val="midCat"/>
        <c:majorUnit val="2.0000000000000004E-2"/>
      </c:valAx>
      <c:valAx>
        <c:axId val="390798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38699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万用表测量第二次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84559489803559E-2"/>
                  <c:y val="0.17921367234980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Sheet1!$C$2:$C$61</c:f>
              <c:numCache>
                <c:formatCode>0.000_);[Red]\(0.000\)</c:formatCode>
                <c:ptCount val="60"/>
                <c:pt idx="0">
                  <c:v>1.7649999999999999</c:v>
                </c:pt>
                <c:pt idx="1">
                  <c:v>1.7669999999999999</c:v>
                </c:pt>
                <c:pt idx="2">
                  <c:v>1.7689999999999999</c:v>
                </c:pt>
                <c:pt idx="3">
                  <c:v>1.77</c:v>
                </c:pt>
                <c:pt idx="4">
                  <c:v>1.772</c:v>
                </c:pt>
                <c:pt idx="5">
                  <c:v>1.774</c:v>
                </c:pt>
                <c:pt idx="6">
                  <c:v>1.7749999999999999</c:v>
                </c:pt>
                <c:pt idx="7">
                  <c:v>1.776</c:v>
                </c:pt>
                <c:pt idx="8">
                  <c:v>1.7769999999999999</c:v>
                </c:pt>
                <c:pt idx="9">
                  <c:v>1.778</c:v>
                </c:pt>
                <c:pt idx="10">
                  <c:v>1.782</c:v>
                </c:pt>
                <c:pt idx="11">
                  <c:v>1.7969999999999999</c:v>
                </c:pt>
                <c:pt idx="12">
                  <c:v>1.8120000000000001</c:v>
                </c:pt>
                <c:pt idx="13">
                  <c:v>1.8260000000000001</c:v>
                </c:pt>
                <c:pt idx="14">
                  <c:v>1.841</c:v>
                </c:pt>
                <c:pt idx="15">
                  <c:v>1.8560000000000001</c:v>
                </c:pt>
                <c:pt idx="16">
                  <c:v>1.8720000000000001</c:v>
                </c:pt>
                <c:pt idx="17">
                  <c:v>1.8859999999999999</c:v>
                </c:pt>
                <c:pt idx="18">
                  <c:v>1.901</c:v>
                </c:pt>
                <c:pt idx="19">
                  <c:v>1.9139999999999999</c:v>
                </c:pt>
                <c:pt idx="20">
                  <c:v>1.9279999999999999</c:v>
                </c:pt>
                <c:pt idx="21">
                  <c:v>1.9430000000000001</c:v>
                </c:pt>
                <c:pt idx="22">
                  <c:v>1.958</c:v>
                </c:pt>
                <c:pt idx="23">
                  <c:v>1.9730000000000001</c:v>
                </c:pt>
                <c:pt idx="24">
                  <c:v>1.9870000000000001</c:v>
                </c:pt>
                <c:pt idx="25">
                  <c:v>2.0019999999999998</c:v>
                </c:pt>
                <c:pt idx="26">
                  <c:v>2.0169999999999999</c:v>
                </c:pt>
                <c:pt idx="27">
                  <c:v>2.032</c:v>
                </c:pt>
                <c:pt idx="28">
                  <c:v>2.0459999999999998</c:v>
                </c:pt>
                <c:pt idx="29">
                  <c:v>2.0609999999999999</c:v>
                </c:pt>
                <c:pt idx="30">
                  <c:v>2.0720000000000001</c:v>
                </c:pt>
                <c:pt idx="31">
                  <c:v>2.0870000000000002</c:v>
                </c:pt>
                <c:pt idx="32">
                  <c:v>2.1030000000000002</c:v>
                </c:pt>
                <c:pt idx="33">
                  <c:v>2.117</c:v>
                </c:pt>
                <c:pt idx="34">
                  <c:v>2.1339999999999999</c:v>
                </c:pt>
                <c:pt idx="35">
                  <c:v>2.1480000000000001</c:v>
                </c:pt>
                <c:pt idx="36">
                  <c:v>2.1619999999999999</c:v>
                </c:pt>
                <c:pt idx="37">
                  <c:v>2.177</c:v>
                </c:pt>
                <c:pt idx="38">
                  <c:v>2.1920000000000002</c:v>
                </c:pt>
                <c:pt idx="39">
                  <c:v>2.2090000000000001</c:v>
                </c:pt>
                <c:pt idx="40">
                  <c:v>2.2240000000000002</c:v>
                </c:pt>
                <c:pt idx="41">
                  <c:v>2.2389999999999999</c:v>
                </c:pt>
                <c:pt idx="42">
                  <c:v>2.254</c:v>
                </c:pt>
                <c:pt idx="43">
                  <c:v>2.2690000000000001</c:v>
                </c:pt>
                <c:pt idx="44">
                  <c:v>2.2839999999999998</c:v>
                </c:pt>
                <c:pt idx="45">
                  <c:v>2.3010000000000002</c:v>
                </c:pt>
                <c:pt idx="46">
                  <c:v>2.3159999999999998</c:v>
                </c:pt>
                <c:pt idx="47">
                  <c:v>2.3319999999999999</c:v>
                </c:pt>
                <c:pt idx="48">
                  <c:v>2.347</c:v>
                </c:pt>
                <c:pt idx="49">
                  <c:v>2.35</c:v>
                </c:pt>
                <c:pt idx="50">
                  <c:v>2.3660000000000001</c:v>
                </c:pt>
                <c:pt idx="51">
                  <c:v>2.3809999999999998</c:v>
                </c:pt>
                <c:pt idx="52">
                  <c:v>2.3980000000000001</c:v>
                </c:pt>
                <c:pt idx="53">
                  <c:v>2.411</c:v>
                </c:pt>
                <c:pt idx="54">
                  <c:v>2.4260000000000002</c:v>
                </c:pt>
                <c:pt idx="55">
                  <c:v>2.4409999999999998</c:v>
                </c:pt>
                <c:pt idx="56">
                  <c:v>2.456</c:v>
                </c:pt>
                <c:pt idx="57">
                  <c:v>2.4729999999999999</c:v>
                </c:pt>
                <c:pt idx="58">
                  <c:v>2.4860000000000002</c:v>
                </c:pt>
                <c:pt idx="59">
                  <c:v>2.5030000000000001</c:v>
                </c:pt>
              </c:numCache>
            </c:numRef>
          </c:xVal>
          <c:y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  <c:pt idx="26">
                  <c:v>340</c:v>
                </c:pt>
                <c:pt idx="27">
                  <c:v>360</c:v>
                </c:pt>
                <c:pt idx="28">
                  <c:v>380</c:v>
                </c:pt>
                <c:pt idx="29">
                  <c:v>400</c:v>
                </c:pt>
                <c:pt idx="30">
                  <c:v>420</c:v>
                </c:pt>
                <c:pt idx="31">
                  <c:v>440</c:v>
                </c:pt>
                <c:pt idx="32">
                  <c:v>460</c:v>
                </c:pt>
                <c:pt idx="33">
                  <c:v>480</c:v>
                </c:pt>
                <c:pt idx="34">
                  <c:v>500</c:v>
                </c:pt>
                <c:pt idx="35">
                  <c:v>520</c:v>
                </c:pt>
                <c:pt idx="36">
                  <c:v>540</c:v>
                </c:pt>
                <c:pt idx="37">
                  <c:v>560</c:v>
                </c:pt>
                <c:pt idx="38">
                  <c:v>580</c:v>
                </c:pt>
                <c:pt idx="39">
                  <c:v>600</c:v>
                </c:pt>
                <c:pt idx="40">
                  <c:v>620</c:v>
                </c:pt>
                <c:pt idx="41">
                  <c:v>640</c:v>
                </c:pt>
                <c:pt idx="42">
                  <c:v>660</c:v>
                </c:pt>
                <c:pt idx="43">
                  <c:v>680</c:v>
                </c:pt>
                <c:pt idx="44">
                  <c:v>700</c:v>
                </c:pt>
                <c:pt idx="45">
                  <c:v>720</c:v>
                </c:pt>
                <c:pt idx="46">
                  <c:v>740</c:v>
                </c:pt>
                <c:pt idx="47">
                  <c:v>760</c:v>
                </c:pt>
                <c:pt idx="48">
                  <c:v>780</c:v>
                </c:pt>
                <c:pt idx="49">
                  <c:v>800</c:v>
                </c:pt>
                <c:pt idx="50">
                  <c:v>820</c:v>
                </c:pt>
                <c:pt idx="51">
                  <c:v>840</c:v>
                </c:pt>
                <c:pt idx="52">
                  <c:v>860</c:v>
                </c:pt>
                <c:pt idx="53">
                  <c:v>880</c:v>
                </c:pt>
                <c:pt idx="54">
                  <c:v>900</c:v>
                </c:pt>
                <c:pt idx="55">
                  <c:v>920</c:v>
                </c:pt>
                <c:pt idx="56">
                  <c:v>940</c:v>
                </c:pt>
                <c:pt idx="57">
                  <c:v>960</c:v>
                </c:pt>
                <c:pt idx="58">
                  <c:v>980</c:v>
                </c:pt>
                <c:pt idx="5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8B-4F6D-8A66-284F629B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69424"/>
        <c:axId val="1993411904"/>
      </c:scatterChart>
      <c:valAx>
        <c:axId val="1990469424"/>
        <c:scaling>
          <c:orientation val="minMax"/>
          <c:max val="2.6"/>
          <c:min val="1.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411904"/>
        <c:crosses val="autoZero"/>
        <c:crossBetween val="midCat"/>
        <c:majorUnit val="2.0000000000000004E-2"/>
      </c:valAx>
      <c:valAx>
        <c:axId val="19934119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4694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0~320g</a:t>
            </a:r>
            <a:endParaRPr lang="zh-CN" altLang="en-US"/>
          </a:p>
        </c:rich>
      </c:tx>
      <c:layout>
        <c:manualLayout>
          <c:xMode val="edge"/>
          <c:yMode val="edge"/>
          <c:x val="0.172298556430446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8437750866824944E-2"/>
                  <c:y val="0.18061934585942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Sheet1!$D$2:$D$27</c:f>
              <c:numCache>
                <c:formatCode>0.0_);[Red]\(0.0\)</c:formatCode>
                <c:ptCount val="26"/>
                <c:pt idx="0">
                  <c:v>20.5</c:v>
                </c:pt>
                <c:pt idx="1">
                  <c:v>21.1</c:v>
                </c:pt>
                <c:pt idx="2">
                  <c:v>22.5</c:v>
                </c:pt>
                <c:pt idx="3">
                  <c:v>23.7</c:v>
                </c:pt>
                <c:pt idx="4">
                  <c:v>25.6</c:v>
                </c:pt>
                <c:pt idx="5">
                  <c:v>26.2</c:v>
                </c:pt>
                <c:pt idx="6">
                  <c:v>31</c:v>
                </c:pt>
                <c:pt idx="7">
                  <c:v>33.6</c:v>
                </c:pt>
                <c:pt idx="8">
                  <c:v>34.9</c:v>
                </c:pt>
                <c:pt idx="9">
                  <c:v>37.700000000000003</c:v>
                </c:pt>
                <c:pt idx="10">
                  <c:v>46.7</c:v>
                </c:pt>
                <c:pt idx="11">
                  <c:v>63.7</c:v>
                </c:pt>
                <c:pt idx="12">
                  <c:v>83.2</c:v>
                </c:pt>
                <c:pt idx="13">
                  <c:v>98.8</c:v>
                </c:pt>
                <c:pt idx="14">
                  <c:v>117</c:v>
                </c:pt>
                <c:pt idx="15">
                  <c:v>137.19999999999999</c:v>
                </c:pt>
                <c:pt idx="16">
                  <c:v>160.1</c:v>
                </c:pt>
                <c:pt idx="17">
                  <c:v>174.2</c:v>
                </c:pt>
                <c:pt idx="18">
                  <c:v>197.4</c:v>
                </c:pt>
                <c:pt idx="19">
                  <c:v>216.6</c:v>
                </c:pt>
                <c:pt idx="20">
                  <c:v>230.7</c:v>
                </c:pt>
                <c:pt idx="21">
                  <c:v>250.5</c:v>
                </c:pt>
                <c:pt idx="22">
                  <c:v>278</c:v>
                </c:pt>
                <c:pt idx="23">
                  <c:v>296.39999999999998</c:v>
                </c:pt>
                <c:pt idx="24">
                  <c:v>318.39999999999998</c:v>
                </c:pt>
                <c:pt idx="25">
                  <c:v>337.4</c:v>
                </c:pt>
              </c:numCache>
            </c:numRef>
          </c:xVal>
          <c:y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  <c:pt idx="24">
                  <c:v>300</c:v>
                </c:pt>
                <c:pt idx="25">
                  <c:v>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0-4E0F-93CE-82AD5810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20656"/>
        <c:axId val="1993430624"/>
      </c:scatterChart>
      <c:valAx>
        <c:axId val="2091720656"/>
        <c:scaling>
          <c:orientation val="minMax"/>
          <c:max val="3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430624"/>
        <c:crosses val="autoZero"/>
        <c:crossBetween val="midCat"/>
        <c:majorUnit val="20"/>
      </c:valAx>
      <c:valAx>
        <c:axId val="1993430624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2065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340~1000g</a:t>
            </a:r>
            <a:endParaRPr lang="zh-CN" altLang="en-US"/>
          </a:p>
        </c:rich>
      </c:tx>
      <c:layout>
        <c:manualLayout>
          <c:xMode val="edge"/>
          <c:yMode val="edge"/>
          <c:x val="0.10266067514032658"/>
          <c:y val="3.1328320802005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231369253000677E-2"/>
                  <c:y val="0.17515664160401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Sheet1!$D$28:$D$61</c:f>
              <c:numCache>
                <c:formatCode>0.0_);[Red]\(0.0\)</c:formatCode>
                <c:ptCount val="34"/>
                <c:pt idx="0">
                  <c:v>353.8</c:v>
                </c:pt>
                <c:pt idx="1">
                  <c:v>371.5</c:v>
                </c:pt>
                <c:pt idx="2">
                  <c:v>392.4</c:v>
                </c:pt>
                <c:pt idx="3">
                  <c:v>413.9</c:v>
                </c:pt>
                <c:pt idx="4">
                  <c:v>435.7</c:v>
                </c:pt>
                <c:pt idx="5">
                  <c:v>453.8</c:v>
                </c:pt>
                <c:pt idx="6">
                  <c:v>474.9</c:v>
                </c:pt>
                <c:pt idx="7">
                  <c:v>503.2</c:v>
                </c:pt>
                <c:pt idx="8">
                  <c:v>522.1</c:v>
                </c:pt>
                <c:pt idx="9">
                  <c:v>542.9</c:v>
                </c:pt>
                <c:pt idx="10">
                  <c:v>552.5</c:v>
                </c:pt>
                <c:pt idx="11">
                  <c:v>576.4</c:v>
                </c:pt>
                <c:pt idx="12">
                  <c:v>596.4</c:v>
                </c:pt>
                <c:pt idx="13">
                  <c:v>615.5</c:v>
                </c:pt>
                <c:pt idx="14">
                  <c:v>634</c:v>
                </c:pt>
                <c:pt idx="15">
                  <c:v>655.9</c:v>
                </c:pt>
                <c:pt idx="16">
                  <c:v>670.5</c:v>
                </c:pt>
                <c:pt idx="17">
                  <c:v>691.5</c:v>
                </c:pt>
                <c:pt idx="18">
                  <c:v>702.8</c:v>
                </c:pt>
                <c:pt idx="19">
                  <c:v>725</c:v>
                </c:pt>
                <c:pt idx="20">
                  <c:v>742.4</c:v>
                </c:pt>
                <c:pt idx="21">
                  <c:v>766.4</c:v>
                </c:pt>
                <c:pt idx="22">
                  <c:v>778.4</c:v>
                </c:pt>
                <c:pt idx="23">
                  <c:v>804.4</c:v>
                </c:pt>
                <c:pt idx="24">
                  <c:v>817.8</c:v>
                </c:pt>
                <c:pt idx="25">
                  <c:v>836.5</c:v>
                </c:pt>
                <c:pt idx="26">
                  <c:v>859.7</c:v>
                </c:pt>
                <c:pt idx="27">
                  <c:v>876.8</c:v>
                </c:pt>
                <c:pt idx="28">
                  <c:v>898.6</c:v>
                </c:pt>
                <c:pt idx="29">
                  <c:v>909.9</c:v>
                </c:pt>
                <c:pt idx="30">
                  <c:v>928.4</c:v>
                </c:pt>
                <c:pt idx="31">
                  <c:v>942.6</c:v>
                </c:pt>
                <c:pt idx="32">
                  <c:v>962.2</c:v>
                </c:pt>
                <c:pt idx="33">
                  <c:v>976.7</c:v>
                </c:pt>
              </c:numCache>
            </c:numRef>
          </c:xVal>
          <c:yVal>
            <c:numRef>
              <c:f>Sheet1!$A$28:$A$61</c:f>
              <c:numCache>
                <c:formatCode>General</c:formatCode>
                <c:ptCount val="34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540</c:v>
                </c:pt>
                <c:pt idx="11">
                  <c:v>560</c:v>
                </c:pt>
                <c:pt idx="12">
                  <c:v>580</c:v>
                </c:pt>
                <c:pt idx="13">
                  <c:v>600</c:v>
                </c:pt>
                <c:pt idx="14">
                  <c:v>620</c:v>
                </c:pt>
                <c:pt idx="15">
                  <c:v>640</c:v>
                </c:pt>
                <c:pt idx="16">
                  <c:v>660</c:v>
                </c:pt>
                <c:pt idx="17">
                  <c:v>680</c:v>
                </c:pt>
                <c:pt idx="18">
                  <c:v>700</c:v>
                </c:pt>
                <c:pt idx="19">
                  <c:v>720</c:v>
                </c:pt>
                <c:pt idx="20">
                  <c:v>740</c:v>
                </c:pt>
                <c:pt idx="21">
                  <c:v>760</c:v>
                </c:pt>
                <c:pt idx="22">
                  <c:v>780</c:v>
                </c:pt>
                <c:pt idx="23">
                  <c:v>800</c:v>
                </c:pt>
                <c:pt idx="24">
                  <c:v>820</c:v>
                </c:pt>
                <c:pt idx="25">
                  <c:v>840</c:v>
                </c:pt>
                <c:pt idx="26">
                  <c:v>860</c:v>
                </c:pt>
                <c:pt idx="27">
                  <c:v>880</c:v>
                </c:pt>
                <c:pt idx="28">
                  <c:v>900</c:v>
                </c:pt>
                <c:pt idx="29">
                  <c:v>920</c:v>
                </c:pt>
                <c:pt idx="30">
                  <c:v>940</c:v>
                </c:pt>
                <c:pt idx="31">
                  <c:v>960</c:v>
                </c:pt>
                <c:pt idx="32">
                  <c:v>980</c:v>
                </c:pt>
                <c:pt idx="33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A-4EA3-95AF-600EB886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39072"/>
        <c:axId val="1993437280"/>
      </c:scatterChart>
      <c:valAx>
        <c:axId val="1985739072"/>
        <c:scaling>
          <c:orientation val="minMax"/>
          <c:max val="1000"/>
          <c:min val="3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437280"/>
        <c:crosses val="autoZero"/>
        <c:crossBetween val="midCat"/>
        <c:majorUnit val="20"/>
      </c:valAx>
      <c:valAx>
        <c:axId val="1993437280"/>
        <c:scaling>
          <c:orientation val="minMax"/>
          <c:max val="1000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7390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179294</xdr:colOff>
      <xdr:row>0</xdr:row>
      <xdr:rowOff>116541</xdr:rowOff>
    </xdr:from>
    <xdr:to>
      <xdr:col>32</xdr:col>
      <xdr:colOff>71717</xdr:colOff>
      <xdr:row>38</xdr:row>
      <xdr:rowOff>107577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712CA3-5C1F-4027-9DDB-878090D4C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40</xdr:row>
      <xdr:rowOff>44822</xdr:rowOff>
    </xdr:from>
    <xdr:to>
      <xdr:col>32</xdr:col>
      <xdr:colOff>125506</xdr:colOff>
      <xdr:row>83</xdr:row>
      <xdr:rowOff>62753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C7CA3B-3ADE-4EFA-A04B-C4EE2D08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60960</xdr:rowOff>
    </xdr:from>
    <xdr:to>
      <xdr:col>12</xdr:col>
      <xdr:colOff>335280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79EEF7-9D22-444A-88E6-22D2B035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23</xdr:row>
      <xdr:rowOff>167640</xdr:rowOff>
    </xdr:from>
    <xdr:to>
      <xdr:col>14</xdr:col>
      <xdr:colOff>259080</xdr:colOff>
      <xdr:row>47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79B151-B9C7-47B1-B9A6-642ABF9BF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3FDF-AF6A-422E-BF25-EEB390E003E9}">
  <dimension ref="A1:H62"/>
  <sheetViews>
    <sheetView tabSelected="1" zoomScale="85" zoomScaleNormal="85" workbookViewId="0">
      <pane ySplit="1" topLeftCell="A2" activePane="bottomLeft" state="frozen"/>
      <selection pane="bottomLeft" activeCell="H3" sqref="H3:H15"/>
    </sheetView>
  </sheetViews>
  <sheetFormatPr defaultRowHeight="13.8" x14ac:dyDescent="0.25"/>
  <cols>
    <col min="1" max="1" width="17" style="1" customWidth="1"/>
    <col min="2" max="4" width="19.44140625" style="1" customWidth="1"/>
    <col min="5" max="5" width="10.109375" style="1" customWidth="1"/>
    <col min="6" max="6" width="8.88671875" style="1"/>
    <col min="7" max="7" width="17.109375" style="1" customWidth="1"/>
    <col min="8" max="16384" width="8.88671875" style="1"/>
  </cols>
  <sheetData>
    <row r="1" spans="1:8" ht="51" customHeight="1" x14ac:dyDescent="0.25">
      <c r="A1" s="11" t="s">
        <v>4</v>
      </c>
      <c r="B1" s="11" t="s">
        <v>5</v>
      </c>
      <c r="C1" s="11" t="s">
        <v>6</v>
      </c>
      <c r="D1" s="11" t="s">
        <v>2</v>
      </c>
      <c r="E1" s="1" t="s">
        <v>1</v>
      </c>
      <c r="G1" s="11" t="s">
        <v>3</v>
      </c>
      <c r="H1" s="1" t="s">
        <v>1</v>
      </c>
    </row>
    <row r="2" spans="1:8" x14ac:dyDescent="0.25">
      <c r="A2" s="1">
        <v>0</v>
      </c>
      <c r="B2" s="2">
        <v>1.6479999999999999</v>
      </c>
      <c r="C2" s="2">
        <v>1.7649999999999999</v>
      </c>
      <c r="D2" s="3">
        <v>20.5</v>
      </c>
      <c r="E2" s="4" t="e">
        <f>(D2-A2)/A2</f>
        <v>#DIV/0!</v>
      </c>
      <c r="G2" s="7">
        <v>16.2</v>
      </c>
      <c r="H2" s="4" t="e">
        <f>(G2-A2)/A2</f>
        <v>#DIV/0!</v>
      </c>
    </row>
    <row r="3" spans="1:8" x14ac:dyDescent="0.25">
      <c r="A3" s="1">
        <v>1</v>
      </c>
      <c r="B3" s="2">
        <v>1.649</v>
      </c>
      <c r="C3" s="2">
        <v>1.7669999999999999</v>
      </c>
      <c r="D3" s="3">
        <v>21.1</v>
      </c>
      <c r="E3" s="4">
        <f t="shared" ref="E3:E61" si="0">(D3-A3)/A3</f>
        <v>20.100000000000001</v>
      </c>
      <c r="G3" s="7">
        <v>18.100000000000001</v>
      </c>
      <c r="H3" s="4">
        <f t="shared" ref="H3:H61" si="1">(G3-A3)/A3</f>
        <v>17.100000000000001</v>
      </c>
    </row>
    <row r="4" spans="1:8" x14ac:dyDescent="0.25">
      <c r="A4" s="1">
        <v>2</v>
      </c>
      <c r="B4" s="2">
        <v>1.6859999999999999</v>
      </c>
      <c r="C4" s="2">
        <v>1.7689999999999999</v>
      </c>
      <c r="D4" s="3">
        <v>22.5</v>
      </c>
      <c r="E4" s="4">
        <f t="shared" si="0"/>
        <v>10.25</v>
      </c>
      <c r="G4" s="7">
        <v>21.2</v>
      </c>
      <c r="H4" s="4">
        <f t="shared" si="1"/>
        <v>9.6</v>
      </c>
    </row>
    <row r="5" spans="1:8" x14ac:dyDescent="0.25">
      <c r="A5" s="1">
        <v>5</v>
      </c>
      <c r="B5" s="2">
        <v>1.6879999999999999</v>
      </c>
      <c r="C5" s="2">
        <v>1.77</v>
      </c>
      <c r="D5" s="3">
        <v>23.7</v>
      </c>
      <c r="E5" s="4">
        <f t="shared" si="0"/>
        <v>3.7399999999999998</v>
      </c>
      <c r="G5" s="7">
        <v>23.4</v>
      </c>
      <c r="H5" s="4">
        <f t="shared" si="1"/>
        <v>3.6799999999999997</v>
      </c>
    </row>
    <row r="6" spans="1:8" x14ac:dyDescent="0.25">
      <c r="A6" s="1">
        <v>6</v>
      </c>
      <c r="B6" s="2">
        <v>1.69</v>
      </c>
      <c r="C6" s="2">
        <v>1.772</v>
      </c>
      <c r="D6" s="3">
        <v>25.6</v>
      </c>
      <c r="E6" s="4">
        <f t="shared" si="0"/>
        <v>3.2666666666666671</v>
      </c>
      <c r="G6" s="7">
        <v>25.9</v>
      </c>
      <c r="H6" s="4">
        <f t="shared" si="1"/>
        <v>3.3166666666666664</v>
      </c>
    </row>
    <row r="7" spans="1:8" x14ac:dyDescent="0.25">
      <c r="A7" s="1">
        <v>7</v>
      </c>
      <c r="B7" s="2">
        <v>1.69</v>
      </c>
      <c r="C7" s="2">
        <v>1.774</v>
      </c>
      <c r="D7" s="3">
        <v>26.2</v>
      </c>
      <c r="E7" s="4">
        <f t="shared" si="0"/>
        <v>2.7428571428571429</v>
      </c>
      <c r="G7" s="7">
        <v>26.4</v>
      </c>
      <c r="H7" s="4">
        <f t="shared" si="1"/>
        <v>2.7714285714285714</v>
      </c>
    </row>
    <row r="8" spans="1:8" x14ac:dyDescent="0.25">
      <c r="A8" s="1">
        <v>10</v>
      </c>
      <c r="B8" s="2">
        <v>1.6930000000000001</v>
      </c>
      <c r="C8" s="2">
        <v>1.7749999999999999</v>
      </c>
      <c r="D8" s="3">
        <v>31</v>
      </c>
      <c r="E8" s="4">
        <f t="shared" si="0"/>
        <v>2.1</v>
      </c>
      <c r="G8" s="7">
        <v>27.4</v>
      </c>
      <c r="H8" s="4">
        <f t="shared" si="1"/>
        <v>1.7399999999999998</v>
      </c>
    </row>
    <row r="9" spans="1:8" x14ac:dyDescent="0.25">
      <c r="A9" s="1">
        <v>11</v>
      </c>
      <c r="B9" s="2">
        <v>1.6950000000000001</v>
      </c>
      <c r="C9" s="2">
        <v>1.776</v>
      </c>
      <c r="D9" s="3">
        <v>33.6</v>
      </c>
      <c r="E9" s="4">
        <f t="shared" si="0"/>
        <v>2.0545454545454547</v>
      </c>
      <c r="G9" s="7">
        <v>28.1</v>
      </c>
      <c r="H9" s="4">
        <f t="shared" si="1"/>
        <v>1.5545454545454547</v>
      </c>
    </row>
    <row r="10" spans="1:8" x14ac:dyDescent="0.25">
      <c r="A10" s="1">
        <v>12</v>
      </c>
      <c r="B10" s="2">
        <v>1.6970000000000001</v>
      </c>
      <c r="C10" s="2">
        <v>1.7769999999999999</v>
      </c>
      <c r="D10" s="3">
        <v>34.9</v>
      </c>
      <c r="E10" s="4">
        <f t="shared" si="0"/>
        <v>1.9083333333333332</v>
      </c>
      <c r="G10" s="7">
        <v>32.1</v>
      </c>
      <c r="H10" s="4">
        <f t="shared" si="1"/>
        <v>1.675</v>
      </c>
    </row>
    <row r="11" spans="1:8" x14ac:dyDescent="0.25">
      <c r="A11" s="1">
        <v>15</v>
      </c>
      <c r="B11" s="2">
        <v>1.698</v>
      </c>
      <c r="C11" s="2">
        <v>1.778</v>
      </c>
      <c r="D11" s="3">
        <v>37.700000000000003</v>
      </c>
      <c r="E11" s="4">
        <f t="shared" si="0"/>
        <v>1.5133333333333334</v>
      </c>
      <c r="G11" s="7">
        <v>35.799999999999997</v>
      </c>
      <c r="H11" s="4">
        <f t="shared" si="1"/>
        <v>1.3866666666666665</v>
      </c>
    </row>
    <row r="12" spans="1:8" x14ac:dyDescent="0.25">
      <c r="A12" s="1">
        <v>20</v>
      </c>
      <c r="B12" s="2">
        <v>1.7030000000000001</v>
      </c>
      <c r="C12" s="2">
        <v>1.782</v>
      </c>
      <c r="D12" s="3">
        <v>46.7</v>
      </c>
      <c r="E12" s="4">
        <f t="shared" si="0"/>
        <v>1.3350000000000002</v>
      </c>
      <c r="G12" s="7">
        <v>36.9</v>
      </c>
      <c r="H12" s="4">
        <f t="shared" si="1"/>
        <v>0.84499999999999997</v>
      </c>
    </row>
    <row r="13" spans="1:8" x14ac:dyDescent="0.25">
      <c r="A13" s="1">
        <v>40</v>
      </c>
      <c r="B13" s="2">
        <v>1.718</v>
      </c>
      <c r="C13" s="2">
        <v>1.7969999999999999</v>
      </c>
      <c r="D13" s="3">
        <v>63.7</v>
      </c>
      <c r="E13" s="4">
        <f t="shared" si="0"/>
        <v>0.59250000000000003</v>
      </c>
      <c r="G13" s="7">
        <v>56.5</v>
      </c>
      <c r="H13" s="4">
        <f t="shared" si="1"/>
        <v>0.41249999999999998</v>
      </c>
    </row>
    <row r="14" spans="1:8" x14ac:dyDescent="0.25">
      <c r="A14" s="1">
        <v>60</v>
      </c>
      <c r="B14" s="2">
        <v>1.7350000000000001</v>
      </c>
      <c r="C14" s="2">
        <v>1.8120000000000001</v>
      </c>
      <c r="D14" s="3">
        <v>83.2</v>
      </c>
      <c r="E14" s="4">
        <f t="shared" si="0"/>
        <v>0.38666666666666671</v>
      </c>
      <c r="G14" s="7">
        <v>77.099999999999994</v>
      </c>
      <c r="H14" s="4">
        <f t="shared" si="1"/>
        <v>0.28499999999999992</v>
      </c>
    </row>
    <row r="15" spans="1:8" x14ac:dyDescent="0.25">
      <c r="A15" s="1">
        <v>80</v>
      </c>
      <c r="B15" s="2">
        <v>1.752</v>
      </c>
      <c r="C15" s="2">
        <v>1.8260000000000001</v>
      </c>
      <c r="D15" s="3">
        <v>98.8</v>
      </c>
      <c r="E15" s="4">
        <f t="shared" si="0"/>
        <v>0.23499999999999996</v>
      </c>
      <c r="G15" s="7">
        <v>96.1</v>
      </c>
      <c r="H15" s="4">
        <f t="shared" si="1"/>
        <v>0.20124999999999993</v>
      </c>
    </row>
    <row r="16" spans="1:8" x14ac:dyDescent="0.25">
      <c r="A16" s="1">
        <v>100</v>
      </c>
      <c r="B16" s="2">
        <v>1.768</v>
      </c>
      <c r="C16" s="2">
        <v>1.841</v>
      </c>
      <c r="D16" s="3">
        <v>117</v>
      </c>
      <c r="E16" s="4">
        <f t="shared" si="0"/>
        <v>0.17</v>
      </c>
      <c r="G16" s="10">
        <v>111.4</v>
      </c>
      <c r="H16" s="9">
        <f t="shared" si="1"/>
        <v>0.11400000000000006</v>
      </c>
    </row>
    <row r="17" spans="1:8" x14ac:dyDescent="0.25">
      <c r="A17" s="1">
        <v>120</v>
      </c>
      <c r="B17" s="2">
        <v>1.7849999999999999</v>
      </c>
      <c r="C17" s="2">
        <v>1.8560000000000001</v>
      </c>
      <c r="D17" s="3">
        <v>137.19999999999999</v>
      </c>
      <c r="E17" s="4">
        <f t="shared" si="0"/>
        <v>0.14333333333333323</v>
      </c>
      <c r="G17" s="7">
        <v>135.1</v>
      </c>
      <c r="H17" s="4">
        <f t="shared" si="1"/>
        <v>0.1258333333333333</v>
      </c>
    </row>
    <row r="18" spans="1:8" x14ac:dyDescent="0.25">
      <c r="A18" s="1">
        <v>140</v>
      </c>
      <c r="B18" s="2">
        <v>1.8</v>
      </c>
      <c r="C18" s="2">
        <v>1.8720000000000001</v>
      </c>
      <c r="D18" s="3">
        <v>160.1</v>
      </c>
      <c r="E18" s="4">
        <f t="shared" si="0"/>
        <v>0.14357142857142854</v>
      </c>
      <c r="G18" s="7">
        <v>152.1</v>
      </c>
      <c r="H18" s="4">
        <f t="shared" si="1"/>
        <v>8.6428571428571382E-2</v>
      </c>
    </row>
    <row r="19" spans="1:8" x14ac:dyDescent="0.25">
      <c r="A19" s="1">
        <v>160</v>
      </c>
      <c r="B19" s="2">
        <v>1.8169999999999999</v>
      </c>
      <c r="C19" s="2">
        <v>1.8859999999999999</v>
      </c>
      <c r="D19" s="3">
        <v>174.2</v>
      </c>
      <c r="E19" s="4">
        <f t="shared" si="0"/>
        <v>8.8749999999999926E-2</v>
      </c>
      <c r="G19" s="7">
        <v>170.7</v>
      </c>
      <c r="H19" s="4">
        <f t="shared" si="1"/>
        <v>6.6874999999999934E-2</v>
      </c>
    </row>
    <row r="20" spans="1:8" x14ac:dyDescent="0.25">
      <c r="A20" s="1">
        <v>180</v>
      </c>
      <c r="B20" s="2">
        <v>1.833</v>
      </c>
      <c r="C20" s="2">
        <v>1.901</v>
      </c>
      <c r="D20" s="3">
        <v>197.4</v>
      </c>
      <c r="E20" s="4">
        <f t="shared" si="0"/>
        <v>9.6666666666666692E-2</v>
      </c>
      <c r="G20" s="10">
        <v>184.8</v>
      </c>
      <c r="H20" s="9">
        <f t="shared" si="1"/>
        <v>2.6666666666666731E-2</v>
      </c>
    </row>
    <row r="21" spans="1:8" x14ac:dyDescent="0.25">
      <c r="A21" s="1">
        <v>200</v>
      </c>
      <c r="B21" s="2">
        <v>1.849</v>
      </c>
      <c r="C21" s="2">
        <v>1.9139999999999999</v>
      </c>
      <c r="D21" s="3">
        <v>216.6</v>
      </c>
      <c r="E21" s="4">
        <f t="shared" si="0"/>
        <v>8.2999999999999977E-2</v>
      </c>
      <c r="G21" s="7">
        <v>203</v>
      </c>
      <c r="H21" s="4">
        <f t="shared" si="1"/>
        <v>1.4999999999999999E-2</v>
      </c>
    </row>
    <row r="22" spans="1:8" x14ac:dyDescent="0.25">
      <c r="A22" s="1">
        <v>220</v>
      </c>
      <c r="B22" s="2">
        <v>1.8660000000000001</v>
      </c>
      <c r="C22" s="2">
        <v>1.9279999999999999</v>
      </c>
      <c r="D22" s="3">
        <v>230.7</v>
      </c>
      <c r="E22" s="4">
        <f t="shared" si="0"/>
        <v>4.8636363636363582E-2</v>
      </c>
      <c r="G22" s="7">
        <v>222.3</v>
      </c>
      <c r="H22" s="4">
        <f t="shared" si="1"/>
        <v>1.0454545454545506E-2</v>
      </c>
    </row>
    <row r="23" spans="1:8" x14ac:dyDescent="0.25">
      <c r="A23" s="1">
        <v>240</v>
      </c>
      <c r="B23" s="2">
        <v>1.881</v>
      </c>
      <c r="C23" s="2">
        <v>1.9430000000000001</v>
      </c>
      <c r="D23" s="3">
        <v>250.5</v>
      </c>
      <c r="E23" s="4">
        <f t="shared" si="0"/>
        <v>4.3749999999999997E-2</v>
      </c>
      <c r="G23" s="7">
        <v>245.3</v>
      </c>
      <c r="H23" s="4">
        <f t="shared" si="1"/>
        <v>2.2083333333333382E-2</v>
      </c>
    </row>
    <row r="24" spans="1:8" x14ac:dyDescent="0.25">
      <c r="A24" s="1">
        <v>260</v>
      </c>
      <c r="B24" s="2">
        <v>1.8979999999999999</v>
      </c>
      <c r="C24" s="2">
        <v>1.958</v>
      </c>
      <c r="D24" s="3">
        <v>278</v>
      </c>
      <c r="E24" s="4">
        <f t="shared" si="0"/>
        <v>6.9230769230769235E-2</v>
      </c>
      <c r="G24" s="7">
        <v>264.39999999999998</v>
      </c>
      <c r="H24" s="4">
        <f t="shared" si="1"/>
        <v>1.6923076923076836E-2</v>
      </c>
    </row>
    <row r="25" spans="1:8" x14ac:dyDescent="0.25">
      <c r="A25" s="1">
        <v>280</v>
      </c>
      <c r="B25" s="2">
        <v>1.915</v>
      </c>
      <c r="C25" s="2">
        <v>1.9730000000000001</v>
      </c>
      <c r="D25" s="3">
        <v>296.39999999999998</v>
      </c>
      <c r="E25" s="4">
        <f t="shared" si="0"/>
        <v>5.857142857142849E-2</v>
      </c>
      <c r="G25" s="7">
        <v>282.10000000000002</v>
      </c>
      <c r="H25" s="4">
        <f t="shared" si="1"/>
        <v>7.5000000000000813E-3</v>
      </c>
    </row>
    <row r="26" spans="1:8" x14ac:dyDescent="0.25">
      <c r="A26" s="1">
        <v>300</v>
      </c>
      <c r="B26" s="2">
        <v>1.93</v>
      </c>
      <c r="C26" s="2">
        <v>1.9870000000000001</v>
      </c>
      <c r="D26" s="3">
        <v>318.39999999999998</v>
      </c>
      <c r="E26" s="6">
        <f t="shared" si="0"/>
        <v>6.1333333333333261E-2</v>
      </c>
      <c r="G26" s="7">
        <v>304.5</v>
      </c>
      <c r="H26" s="4">
        <f t="shared" si="1"/>
        <v>1.4999999999999999E-2</v>
      </c>
    </row>
    <row r="27" spans="1:8" x14ac:dyDescent="0.25">
      <c r="A27" s="1">
        <v>320</v>
      </c>
      <c r="B27" s="2">
        <v>1.946</v>
      </c>
      <c r="C27" s="2">
        <v>2.0019999999999998</v>
      </c>
      <c r="D27" s="3">
        <v>337.4</v>
      </c>
      <c r="E27" s="5">
        <f t="shared" si="0"/>
        <v>5.437499999999993E-2</v>
      </c>
      <c r="G27" s="7">
        <v>320.39999999999998</v>
      </c>
      <c r="H27" s="4">
        <f t="shared" si="1"/>
        <v>1.2499999999999289E-3</v>
      </c>
    </row>
    <row r="28" spans="1:8" x14ac:dyDescent="0.25">
      <c r="A28" s="1">
        <v>340</v>
      </c>
      <c r="B28" s="2">
        <v>1.96</v>
      </c>
      <c r="C28" s="2">
        <v>2.0169999999999999</v>
      </c>
      <c r="D28" s="8">
        <v>353.8</v>
      </c>
      <c r="E28" s="9">
        <f t="shared" si="0"/>
        <v>4.0588235294117682E-2</v>
      </c>
      <c r="G28" s="7">
        <v>351.4</v>
      </c>
      <c r="H28" s="4">
        <f t="shared" si="1"/>
        <v>3.3529411764705815E-2</v>
      </c>
    </row>
    <row r="29" spans="1:8" x14ac:dyDescent="0.25">
      <c r="A29" s="1">
        <v>360</v>
      </c>
      <c r="B29" s="2">
        <v>1.9750000000000001</v>
      </c>
      <c r="C29" s="2">
        <v>2.032</v>
      </c>
      <c r="D29" s="3">
        <v>371.5</v>
      </c>
      <c r="E29" s="4">
        <f t="shared" si="0"/>
        <v>3.1944444444444442E-2</v>
      </c>
      <c r="G29" s="7">
        <v>364.4</v>
      </c>
      <c r="H29" s="4">
        <f t="shared" si="1"/>
        <v>1.2222222222222159E-2</v>
      </c>
    </row>
    <row r="30" spans="1:8" x14ac:dyDescent="0.25">
      <c r="A30" s="1">
        <v>380</v>
      </c>
      <c r="B30" s="2">
        <v>1.992</v>
      </c>
      <c r="C30" s="2">
        <v>2.0459999999999998</v>
      </c>
      <c r="D30" s="3">
        <v>392.4</v>
      </c>
      <c r="E30" s="4">
        <f t="shared" si="0"/>
        <v>3.2631578947368359E-2</v>
      </c>
      <c r="G30" s="7">
        <v>382.2</v>
      </c>
      <c r="H30" s="4">
        <f t="shared" si="1"/>
        <v>5.7894736842104963E-3</v>
      </c>
    </row>
    <row r="31" spans="1:8" x14ac:dyDescent="0.25">
      <c r="A31" s="1">
        <v>400</v>
      </c>
      <c r="B31" s="2">
        <v>2</v>
      </c>
      <c r="C31" s="2">
        <v>2.0609999999999999</v>
      </c>
      <c r="D31" s="3">
        <v>413.9</v>
      </c>
      <c r="E31" s="4">
        <f t="shared" si="0"/>
        <v>3.4749999999999941E-2</v>
      </c>
      <c r="G31" s="7">
        <v>400.9</v>
      </c>
      <c r="H31" s="4">
        <f t="shared" si="1"/>
        <v>2.249999999999943E-3</v>
      </c>
    </row>
    <row r="32" spans="1:8" x14ac:dyDescent="0.25">
      <c r="A32" s="1">
        <v>420</v>
      </c>
      <c r="B32" s="2">
        <v>2.024</v>
      </c>
      <c r="C32" s="2">
        <v>2.0720000000000001</v>
      </c>
      <c r="D32" s="3">
        <v>435.7</v>
      </c>
      <c r="E32" s="4">
        <f t="shared" si="0"/>
        <v>3.7380952380952355E-2</v>
      </c>
      <c r="G32" s="7">
        <v>420.5</v>
      </c>
      <c r="H32" s="4">
        <f t="shared" si="1"/>
        <v>1.1904761904761906E-3</v>
      </c>
    </row>
    <row r="33" spans="1:8" x14ac:dyDescent="0.25">
      <c r="A33" s="1">
        <v>440</v>
      </c>
      <c r="B33" s="2">
        <v>2.04</v>
      </c>
      <c r="C33" s="2">
        <v>2.0870000000000002</v>
      </c>
      <c r="D33" s="3">
        <v>453.8</v>
      </c>
      <c r="E33" s="4">
        <f t="shared" si="0"/>
        <v>3.1363636363636392E-2</v>
      </c>
      <c r="G33" s="7">
        <v>440</v>
      </c>
      <c r="H33" s="4">
        <f t="shared" si="1"/>
        <v>0</v>
      </c>
    </row>
    <row r="34" spans="1:8" x14ac:dyDescent="0.25">
      <c r="A34" s="1">
        <v>460</v>
      </c>
      <c r="B34" s="2">
        <v>2.0569999999999999</v>
      </c>
      <c r="C34" s="2">
        <v>2.1030000000000002</v>
      </c>
      <c r="D34" s="3">
        <v>474.9</v>
      </c>
      <c r="E34" s="4">
        <f t="shared" si="0"/>
        <v>3.2391304347826035E-2</v>
      </c>
      <c r="G34" s="7">
        <v>460.7</v>
      </c>
      <c r="H34" s="4">
        <f t="shared" si="1"/>
        <v>1.5217391304347579E-3</v>
      </c>
    </row>
    <row r="35" spans="1:8" x14ac:dyDescent="0.25">
      <c r="A35" s="1">
        <v>480</v>
      </c>
      <c r="B35" s="2">
        <v>2.073</v>
      </c>
      <c r="C35" s="2">
        <v>2.117</v>
      </c>
      <c r="D35" s="3">
        <v>503.2</v>
      </c>
      <c r="E35" s="4">
        <f t="shared" si="0"/>
        <v>4.8333333333333311E-2</v>
      </c>
      <c r="G35" s="7">
        <v>479.2</v>
      </c>
      <c r="H35" s="4">
        <f t="shared" si="1"/>
        <v>-1.6666666666666904E-3</v>
      </c>
    </row>
    <row r="36" spans="1:8" x14ac:dyDescent="0.25">
      <c r="A36" s="1">
        <v>500</v>
      </c>
      <c r="B36" s="2">
        <v>2.0910000000000002</v>
      </c>
      <c r="C36" s="2">
        <v>2.1339999999999999</v>
      </c>
      <c r="D36" s="3">
        <v>522.1</v>
      </c>
      <c r="E36" s="4">
        <f t="shared" si="0"/>
        <v>4.4200000000000045E-2</v>
      </c>
      <c r="G36" s="7">
        <v>499.9</v>
      </c>
      <c r="H36" s="4">
        <f t="shared" si="1"/>
        <v>-2.0000000000004546E-4</v>
      </c>
    </row>
    <row r="37" spans="1:8" x14ac:dyDescent="0.25">
      <c r="A37" s="1">
        <v>520</v>
      </c>
      <c r="B37" s="2">
        <v>2.109</v>
      </c>
      <c r="C37" s="2">
        <v>2.1480000000000001</v>
      </c>
      <c r="D37" s="3">
        <v>542.9</v>
      </c>
      <c r="E37" s="4">
        <f t="shared" si="0"/>
        <v>4.4038461538461492E-2</v>
      </c>
      <c r="G37" s="7">
        <v>521.29999999999995</v>
      </c>
      <c r="H37" s="4">
        <f t="shared" si="1"/>
        <v>2.4999999999999124E-3</v>
      </c>
    </row>
    <row r="38" spans="1:8" x14ac:dyDescent="0.25">
      <c r="A38" s="1">
        <v>540</v>
      </c>
      <c r="B38" s="2">
        <v>2.1259999999999999</v>
      </c>
      <c r="C38" s="2">
        <v>2.1619999999999999</v>
      </c>
      <c r="D38" s="3">
        <v>552.5</v>
      </c>
      <c r="E38" s="4">
        <f t="shared" si="0"/>
        <v>2.3148148148148147E-2</v>
      </c>
      <c r="G38" s="7">
        <v>539.20000000000005</v>
      </c>
      <c r="H38" s="4">
        <f t="shared" si="1"/>
        <v>-1.4814814814813973E-3</v>
      </c>
    </row>
    <row r="39" spans="1:8" x14ac:dyDescent="0.25">
      <c r="A39" s="1">
        <v>560</v>
      </c>
      <c r="B39" s="2">
        <v>2.1419999999999999</v>
      </c>
      <c r="C39" s="2">
        <v>2.177</v>
      </c>
      <c r="D39" s="3">
        <v>576.4</v>
      </c>
      <c r="E39" s="4">
        <f t="shared" si="0"/>
        <v>2.9285714285714245E-2</v>
      </c>
      <c r="G39" s="7">
        <v>560.5</v>
      </c>
      <c r="H39" s="4">
        <f t="shared" si="1"/>
        <v>8.9285714285714283E-4</v>
      </c>
    </row>
    <row r="40" spans="1:8" x14ac:dyDescent="0.25">
      <c r="A40" s="1">
        <v>580</v>
      </c>
      <c r="B40" s="2">
        <v>2.1579999999999999</v>
      </c>
      <c r="C40" s="2">
        <v>2.1920000000000002</v>
      </c>
      <c r="D40" s="3">
        <v>596.4</v>
      </c>
      <c r="E40" s="4">
        <f t="shared" si="0"/>
        <v>2.8275862068965478E-2</v>
      </c>
      <c r="G40" s="7">
        <v>579.6</v>
      </c>
      <c r="H40" s="4">
        <f t="shared" si="1"/>
        <v>-6.8965517241375391E-4</v>
      </c>
    </row>
    <row r="41" spans="1:8" x14ac:dyDescent="0.25">
      <c r="A41" s="1">
        <v>600</v>
      </c>
      <c r="B41" s="2">
        <v>2.1739999999999999</v>
      </c>
      <c r="C41" s="2">
        <v>2.2090000000000001</v>
      </c>
      <c r="D41" s="3">
        <v>615.5</v>
      </c>
      <c r="E41" s="4">
        <f t="shared" si="0"/>
        <v>2.5833333333333333E-2</v>
      </c>
      <c r="G41" s="7">
        <v>598.70000000000005</v>
      </c>
      <c r="H41" s="4">
        <f t="shared" si="1"/>
        <v>-2.1666666666665907E-3</v>
      </c>
    </row>
    <row r="42" spans="1:8" x14ac:dyDescent="0.25">
      <c r="A42" s="1">
        <v>620</v>
      </c>
      <c r="B42" s="2">
        <v>2.19</v>
      </c>
      <c r="C42" s="2">
        <v>2.2240000000000002</v>
      </c>
      <c r="D42" s="3">
        <v>634</v>
      </c>
      <c r="E42" s="4">
        <f t="shared" si="0"/>
        <v>2.2580645161290321E-2</v>
      </c>
      <c r="G42" s="7">
        <v>620.20000000000005</v>
      </c>
      <c r="H42" s="4">
        <f t="shared" si="1"/>
        <v>3.2258064516136367E-4</v>
      </c>
    </row>
    <row r="43" spans="1:8" x14ac:dyDescent="0.25">
      <c r="A43" s="1">
        <v>640</v>
      </c>
      <c r="B43" s="2">
        <v>2.206</v>
      </c>
      <c r="C43" s="2">
        <v>2.2389999999999999</v>
      </c>
      <c r="D43" s="3">
        <v>655.9</v>
      </c>
      <c r="E43" s="4">
        <f t="shared" si="0"/>
        <v>2.4843749999999963E-2</v>
      </c>
      <c r="G43" s="7">
        <v>640</v>
      </c>
      <c r="H43" s="4">
        <f t="shared" si="1"/>
        <v>0</v>
      </c>
    </row>
    <row r="44" spans="1:8" x14ac:dyDescent="0.25">
      <c r="A44" s="1">
        <v>660</v>
      </c>
      <c r="B44" s="2">
        <v>2.2229999999999999</v>
      </c>
      <c r="C44" s="2">
        <v>2.254</v>
      </c>
      <c r="D44" s="3">
        <v>670.5</v>
      </c>
      <c r="E44" s="4">
        <f t="shared" si="0"/>
        <v>1.5909090909090907E-2</v>
      </c>
      <c r="G44" s="7">
        <v>661.8</v>
      </c>
      <c r="H44" s="4">
        <f t="shared" si="1"/>
        <v>2.7272727272726585E-3</v>
      </c>
    </row>
    <row r="45" spans="1:8" x14ac:dyDescent="0.25">
      <c r="A45" s="1">
        <v>680</v>
      </c>
      <c r="B45" s="2">
        <v>2.2400000000000002</v>
      </c>
      <c r="C45" s="2">
        <v>2.2690000000000001</v>
      </c>
      <c r="D45" s="3">
        <v>691.5</v>
      </c>
      <c r="E45" s="4">
        <f t="shared" si="0"/>
        <v>1.6911764705882352E-2</v>
      </c>
      <c r="G45" s="7">
        <v>681.2</v>
      </c>
      <c r="H45" s="4">
        <f t="shared" si="1"/>
        <v>1.764705882353008E-3</v>
      </c>
    </row>
    <row r="46" spans="1:8" x14ac:dyDescent="0.25">
      <c r="A46" s="1">
        <v>700</v>
      </c>
      <c r="B46" s="2">
        <v>2.262</v>
      </c>
      <c r="C46" s="2">
        <v>2.2839999999999998</v>
      </c>
      <c r="D46" s="3">
        <v>702.8</v>
      </c>
      <c r="E46" s="4">
        <f t="shared" si="0"/>
        <v>3.999999999999935E-3</v>
      </c>
      <c r="G46" s="7">
        <v>700.3</v>
      </c>
      <c r="H46" s="4">
        <f t="shared" si="1"/>
        <v>4.2857142857136361E-4</v>
      </c>
    </row>
    <row r="47" spans="1:8" x14ac:dyDescent="0.25">
      <c r="A47" s="1">
        <v>720</v>
      </c>
      <c r="B47" s="2">
        <v>2.2770000000000001</v>
      </c>
      <c r="C47" s="2">
        <v>2.3010000000000002</v>
      </c>
      <c r="D47" s="3">
        <v>725</v>
      </c>
      <c r="E47" s="4">
        <f t="shared" si="0"/>
        <v>6.9444444444444441E-3</v>
      </c>
      <c r="G47" s="7">
        <v>719.6</v>
      </c>
      <c r="H47" s="4">
        <f t="shared" si="1"/>
        <v>-5.55555555555524E-4</v>
      </c>
    </row>
    <row r="48" spans="1:8" x14ac:dyDescent="0.25">
      <c r="A48" s="1">
        <v>740</v>
      </c>
      <c r="B48" s="2">
        <v>2.2919999999999998</v>
      </c>
      <c r="C48" s="2">
        <v>2.3159999999999998</v>
      </c>
      <c r="D48" s="3">
        <v>742.4</v>
      </c>
      <c r="E48" s="4">
        <f t="shared" si="0"/>
        <v>3.2432432432432127E-3</v>
      </c>
      <c r="G48" s="7">
        <v>740</v>
      </c>
      <c r="H48" s="4">
        <f t="shared" si="1"/>
        <v>0</v>
      </c>
    </row>
    <row r="49" spans="1:8" x14ac:dyDescent="0.25">
      <c r="A49" s="1">
        <v>760</v>
      </c>
      <c r="B49" s="2">
        <v>2.3079999999999998</v>
      </c>
      <c r="C49" s="2">
        <v>2.3319999999999999</v>
      </c>
      <c r="D49" s="3">
        <v>766.4</v>
      </c>
      <c r="E49" s="4">
        <f t="shared" si="0"/>
        <v>8.4210526315789177E-3</v>
      </c>
      <c r="G49" s="7">
        <v>759.3</v>
      </c>
      <c r="H49" s="4">
        <f t="shared" si="1"/>
        <v>-9.210526315790072E-4</v>
      </c>
    </row>
    <row r="50" spans="1:8" x14ac:dyDescent="0.25">
      <c r="A50" s="1">
        <v>780</v>
      </c>
      <c r="B50" s="2">
        <v>2.3250000000000002</v>
      </c>
      <c r="C50" s="2">
        <v>2.347</v>
      </c>
      <c r="D50" s="3">
        <v>778.4</v>
      </c>
      <c r="E50" s="4">
        <f t="shared" si="0"/>
        <v>-2.0512820512820803E-3</v>
      </c>
      <c r="G50" s="7">
        <v>780.6</v>
      </c>
      <c r="H50" s="4">
        <f t="shared" si="1"/>
        <v>7.692307692307984E-4</v>
      </c>
    </row>
    <row r="51" spans="1:8" x14ac:dyDescent="0.25">
      <c r="A51" s="1">
        <v>800</v>
      </c>
      <c r="B51" s="2">
        <v>2.34</v>
      </c>
      <c r="C51" s="2">
        <v>2.35</v>
      </c>
      <c r="D51" s="3">
        <v>804.4</v>
      </c>
      <c r="E51" s="4">
        <f t="shared" si="0"/>
        <v>5.4999999999999719E-3</v>
      </c>
      <c r="G51" s="7">
        <v>795.5</v>
      </c>
      <c r="H51" s="4">
        <f t="shared" si="1"/>
        <v>-5.6249999999999998E-3</v>
      </c>
    </row>
    <row r="52" spans="1:8" x14ac:dyDescent="0.25">
      <c r="A52" s="1">
        <v>820</v>
      </c>
      <c r="B52" s="2">
        <v>2.3610000000000002</v>
      </c>
      <c r="C52" s="2">
        <v>2.3660000000000001</v>
      </c>
      <c r="D52" s="3">
        <v>817.8</v>
      </c>
      <c r="E52" s="4">
        <f t="shared" si="0"/>
        <v>-2.682926829268348E-3</v>
      </c>
      <c r="G52" s="7">
        <v>820.3</v>
      </c>
      <c r="H52" s="4">
        <f t="shared" si="1"/>
        <v>3.6585365853652991E-4</v>
      </c>
    </row>
    <row r="53" spans="1:8" x14ac:dyDescent="0.25">
      <c r="A53" s="1">
        <v>840</v>
      </c>
      <c r="B53" s="2">
        <v>2.3769999999999998</v>
      </c>
      <c r="C53" s="2">
        <v>2.3809999999999998</v>
      </c>
      <c r="D53" s="3">
        <v>836.5</v>
      </c>
      <c r="E53" s="4">
        <f t="shared" si="0"/>
        <v>-4.1666666666666666E-3</v>
      </c>
      <c r="G53" s="7">
        <v>839.9</v>
      </c>
      <c r="H53" s="4">
        <f t="shared" si="1"/>
        <v>-1.1904761904764611E-4</v>
      </c>
    </row>
    <row r="54" spans="1:8" x14ac:dyDescent="0.25">
      <c r="A54" s="1">
        <v>860</v>
      </c>
      <c r="B54" s="2">
        <v>2.3929999999999998</v>
      </c>
      <c r="C54" s="2">
        <v>2.3980000000000001</v>
      </c>
      <c r="D54" s="3">
        <v>859.7</v>
      </c>
      <c r="E54" s="4">
        <f t="shared" si="0"/>
        <v>-3.4883720930227268E-4</v>
      </c>
      <c r="G54" s="7">
        <v>857.4</v>
      </c>
      <c r="H54" s="4">
        <f t="shared" si="1"/>
        <v>-3.0232558139535147E-3</v>
      </c>
    </row>
    <row r="55" spans="1:8" x14ac:dyDescent="0.25">
      <c r="A55" s="1">
        <v>880</v>
      </c>
      <c r="B55" s="2">
        <v>2.411</v>
      </c>
      <c r="C55" s="2">
        <v>2.411</v>
      </c>
      <c r="D55" s="3">
        <v>876.8</v>
      </c>
      <c r="E55" s="4">
        <f t="shared" si="0"/>
        <v>-3.636363636363688E-3</v>
      </c>
      <c r="G55" s="7">
        <v>879.4</v>
      </c>
      <c r="H55" s="4">
        <f t="shared" si="1"/>
        <v>-6.8181818181820768E-4</v>
      </c>
    </row>
    <row r="56" spans="1:8" x14ac:dyDescent="0.25">
      <c r="A56" s="1">
        <v>900</v>
      </c>
      <c r="B56" s="2">
        <v>2.4260000000000002</v>
      </c>
      <c r="C56" s="2">
        <v>2.4260000000000002</v>
      </c>
      <c r="D56" s="3">
        <v>898.6</v>
      </c>
      <c r="E56" s="4">
        <f t="shared" si="0"/>
        <v>-1.5555555555555303E-3</v>
      </c>
      <c r="G56" s="7">
        <v>899.1</v>
      </c>
      <c r="H56" s="4">
        <f t="shared" si="1"/>
        <v>-9.9999999999997465E-4</v>
      </c>
    </row>
    <row r="57" spans="1:8" x14ac:dyDescent="0.25">
      <c r="A57" s="1">
        <v>920</v>
      </c>
      <c r="B57" s="2">
        <v>2.444</v>
      </c>
      <c r="C57" s="2">
        <v>2.4409999999999998</v>
      </c>
      <c r="D57" s="3">
        <v>909.9</v>
      </c>
      <c r="E57" s="4">
        <f t="shared" si="0"/>
        <v>-1.0978260869565243E-2</v>
      </c>
      <c r="G57" s="7">
        <v>918.6</v>
      </c>
      <c r="H57" s="4">
        <f t="shared" si="1"/>
        <v>-1.5217391304347579E-3</v>
      </c>
    </row>
    <row r="58" spans="1:8" x14ac:dyDescent="0.25">
      <c r="A58" s="1">
        <v>940</v>
      </c>
      <c r="B58" s="2">
        <v>2.4580000000000002</v>
      </c>
      <c r="C58" s="2">
        <v>2.456</v>
      </c>
      <c r="D58" s="3">
        <v>928.4</v>
      </c>
      <c r="E58" s="4">
        <f t="shared" si="0"/>
        <v>-1.2340425531914917E-2</v>
      </c>
      <c r="G58" s="7">
        <v>936.1</v>
      </c>
      <c r="H58" s="4">
        <f t="shared" si="1"/>
        <v>-4.1489361702127421E-3</v>
      </c>
    </row>
    <row r="59" spans="1:8" x14ac:dyDescent="0.25">
      <c r="A59" s="1">
        <v>960</v>
      </c>
      <c r="B59" s="2">
        <v>2.4729999999999999</v>
      </c>
      <c r="C59" s="2">
        <v>2.4729999999999999</v>
      </c>
      <c r="D59" s="3">
        <v>942.6</v>
      </c>
      <c r="E59" s="4">
        <f t="shared" si="0"/>
        <v>-1.8124999999999978E-2</v>
      </c>
      <c r="G59" s="7">
        <v>958.6</v>
      </c>
      <c r="H59" s="4">
        <f t="shared" si="1"/>
        <v>-1.4583333333333095E-3</v>
      </c>
    </row>
    <row r="60" spans="1:8" x14ac:dyDescent="0.25">
      <c r="A60" s="1">
        <v>980</v>
      </c>
      <c r="B60" s="2">
        <v>2.488</v>
      </c>
      <c r="C60" s="2">
        <v>2.4860000000000002</v>
      </c>
      <c r="D60" s="3">
        <v>962.2</v>
      </c>
      <c r="E60" s="4">
        <f t="shared" si="0"/>
        <v>-1.8163265306122403E-2</v>
      </c>
      <c r="G60" s="7">
        <v>980.5</v>
      </c>
      <c r="H60" s="4">
        <f t="shared" si="1"/>
        <v>5.1020408163265311E-4</v>
      </c>
    </row>
    <row r="61" spans="1:8" x14ac:dyDescent="0.25">
      <c r="A61" s="1">
        <v>1000</v>
      </c>
      <c r="B61" s="2">
        <v>2.5</v>
      </c>
      <c r="C61" s="2">
        <v>2.5030000000000001</v>
      </c>
      <c r="D61" s="3">
        <v>976.7</v>
      </c>
      <c r="E61" s="4">
        <f t="shared" si="0"/>
        <v>-2.3299999999999956E-2</v>
      </c>
      <c r="G61" s="7">
        <v>999.7</v>
      </c>
      <c r="H61" s="4">
        <f t="shared" si="1"/>
        <v>-2.9999999999995455E-4</v>
      </c>
    </row>
    <row r="62" spans="1:8" x14ac:dyDescent="0.25">
      <c r="D62" s="1" t="s">
        <v>0</v>
      </c>
      <c r="E62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7058-952B-40C3-B837-3F7987D50ED7}">
  <dimension ref="A1"/>
  <sheetViews>
    <sheetView topLeftCell="A4" workbookViewId="0">
      <selection activeCell="P36" sqref="P3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分段拟合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2020-06-02T07:46:31Z</dcterms:created>
  <dcterms:modified xsi:type="dcterms:W3CDTF">2020-06-13T08:38:00Z</dcterms:modified>
</cp:coreProperties>
</file>