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传感器课程设计\电子秤\报告材料\"/>
    </mc:Choice>
  </mc:AlternateContent>
  <xr:revisionPtr revIDLastSave="0" documentId="13_ncr:1_{BF214C3E-6662-4029-80A8-0DF3659CD6A4}" xr6:coauthVersionLast="45" xr6:coauthVersionMax="45" xr10:uidLastSave="{00000000-0000-0000-0000-000000000000}"/>
  <bookViews>
    <workbookView xWindow="-108" yWindow="-108" windowWidth="23256" windowHeight="13176" xr2:uid="{F493EA72-A600-4A5C-964B-D44B865185B0}"/>
  </bookViews>
  <sheets>
    <sheet name="Sheet1" sheetId="1" r:id="rId1"/>
    <sheet name="第一次拟合曲线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G5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</calcChain>
</file>

<file path=xl/sharedStrings.xml><?xml version="1.0" encoding="utf-8"?>
<sst xmlns="http://schemas.openxmlformats.org/spreadsheetml/2006/main" count="7" uniqueCount="7">
  <si>
    <t>误差</t>
    <phoneticPr fontId="1" type="noConversion"/>
  </si>
  <si>
    <t>拟合后LCD显示
单位g</t>
    <phoneticPr fontId="1" type="noConversion"/>
  </si>
  <si>
    <t>砝码标称值
单位g</t>
    <phoneticPr fontId="1" type="noConversion"/>
  </si>
  <si>
    <t>LCD128显示
单位mv</t>
    <phoneticPr fontId="1" type="noConversion"/>
  </si>
  <si>
    <t>电子称测量第1次
单位g</t>
    <phoneticPr fontId="1" type="noConversion"/>
  </si>
  <si>
    <t>电子称空载时输出
0.635V</t>
    <phoneticPr fontId="1" type="noConversion"/>
  </si>
  <si>
    <t>万用表显示
单位mv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</si>
</sst>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5687190102262423E-2"/>
                  <c:y val="-1.38430636401266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Sheet1!$C$2:$C$59</c:f>
              <c:numCache>
                <c:formatCode>0.0_);[Red]\(0.0\)</c:formatCode>
                <c:ptCount val="58"/>
                <c:pt idx="0">
                  <c:v>627</c:v>
                </c:pt>
                <c:pt idx="1">
                  <c:v>628.20000000000005</c:v>
                </c:pt>
                <c:pt idx="2">
                  <c:v>629.20000000000005</c:v>
                </c:pt>
                <c:pt idx="3">
                  <c:v>629.79999999999995</c:v>
                </c:pt>
                <c:pt idx="4">
                  <c:v>629.9</c:v>
                </c:pt>
                <c:pt idx="5">
                  <c:v>630.5</c:v>
                </c:pt>
                <c:pt idx="6">
                  <c:v>630.79999999999995</c:v>
                </c:pt>
                <c:pt idx="7">
                  <c:v>632</c:v>
                </c:pt>
                <c:pt idx="8">
                  <c:v>632.9</c:v>
                </c:pt>
                <c:pt idx="9">
                  <c:v>638.70000000000005</c:v>
                </c:pt>
                <c:pt idx="10">
                  <c:v>645.9</c:v>
                </c:pt>
                <c:pt idx="11">
                  <c:v>651.9</c:v>
                </c:pt>
                <c:pt idx="12">
                  <c:v>656.7</c:v>
                </c:pt>
                <c:pt idx="13">
                  <c:v>663</c:v>
                </c:pt>
                <c:pt idx="14">
                  <c:v>669</c:v>
                </c:pt>
                <c:pt idx="15">
                  <c:v>675.2</c:v>
                </c:pt>
                <c:pt idx="16">
                  <c:v>680.8</c:v>
                </c:pt>
                <c:pt idx="17">
                  <c:v>687.1</c:v>
                </c:pt>
                <c:pt idx="18">
                  <c:v>693.5</c:v>
                </c:pt>
                <c:pt idx="19">
                  <c:v>700.3</c:v>
                </c:pt>
                <c:pt idx="20">
                  <c:v>705</c:v>
                </c:pt>
                <c:pt idx="21">
                  <c:v>710.4</c:v>
                </c:pt>
                <c:pt idx="22">
                  <c:v>716.5</c:v>
                </c:pt>
                <c:pt idx="23">
                  <c:v>721.9</c:v>
                </c:pt>
                <c:pt idx="24">
                  <c:v>727.7</c:v>
                </c:pt>
                <c:pt idx="25">
                  <c:v>735.3</c:v>
                </c:pt>
                <c:pt idx="26">
                  <c:v>740.6</c:v>
                </c:pt>
                <c:pt idx="27">
                  <c:v>747</c:v>
                </c:pt>
                <c:pt idx="28">
                  <c:v>753.9</c:v>
                </c:pt>
                <c:pt idx="29">
                  <c:v>760.2</c:v>
                </c:pt>
                <c:pt idx="30">
                  <c:v>765</c:v>
                </c:pt>
                <c:pt idx="31">
                  <c:v>771.3</c:v>
                </c:pt>
                <c:pt idx="32">
                  <c:v>778.6</c:v>
                </c:pt>
                <c:pt idx="33">
                  <c:v>782.9</c:v>
                </c:pt>
                <c:pt idx="34">
                  <c:v>789.8</c:v>
                </c:pt>
                <c:pt idx="35">
                  <c:v>795.8</c:v>
                </c:pt>
                <c:pt idx="36">
                  <c:v>803.4</c:v>
                </c:pt>
                <c:pt idx="37">
                  <c:v>807.2</c:v>
                </c:pt>
                <c:pt idx="38">
                  <c:v>813.8</c:v>
                </c:pt>
                <c:pt idx="39">
                  <c:v>822.3</c:v>
                </c:pt>
                <c:pt idx="40">
                  <c:v>826.9</c:v>
                </c:pt>
                <c:pt idx="41">
                  <c:v>832.6</c:v>
                </c:pt>
                <c:pt idx="42">
                  <c:v>839.1</c:v>
                </c:pt>
                <c:pt idx="43">
                  <c:v>843.7</c:v>
                </c:pt>
                <c:pt idx="44">
                  <c:v>849.2</c:v>
                </c:pt>
                <c:pt idx="45">
                  <c:v>856.1</c:v>
                </c:pt>
                <c:pt idx="46">
                  <c:v>862.4</c:v>
                </c:pt>
                <c:pt idx="47">
                  <c:v>867.9</c:v>
                </c:pt>
                <c:pt idx="48">
                  <c:v>874.5</c:v>
                </c:pt>
                <c:pt idx="49">
                  <c:v>879.2</c:v>
                </c:pt>
                <c:pt idx="50">
                  <c:v>886.1</c:v>
                </c:pt>
                <c:pt idx="51">
                  <c:v>891.9</c:v>
                </c:pt>
                <c:pt idx="52">
                  <c:v>898.2</c:v>
                </c:pt>
                <c:pt idx="53">
                  <c:v>903.4</c:v>
                </c:pt>
                <c:pt idx="54">
                  <c:v>909</c:v>
                </c:pt>
                <c:pt idx="55">
                  <c:v>917.4</c:v>
                </c:pt>
                <c:pt idx="56">
                  <c:v>919</c:v>
                </c:pt>
                <c:pt idx="57">
                  <c:v>927.8</c:v>
                </c:pt>
              </c:numCache>
            </c:numRef>
          </c:xVal>
          <c:yVal>
            <c:numRef>
              <c:f>Sheet1!$A$2:$A$59</c:f>
              <c:numCache>
                <c:formatCode>General</c:formatCode>
                <c:ptCount val="58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17</c:v>
                </c:pt>
                <c:pt idx="8">
                  <c:v>20</c:v>
                </c:pt>
                <c:pt idx="9">
                  <c:v>40</c:v>
                </c:pt>
                <c:pt idx="10">
                  <c:v>60</c:v>
                </c:pt>
                <c:pt idx="11">
                  <c:v>80</c:v>
                </c:pt>
                <c:pt idx="12">
                  <c:v>100</c:v>
                </c:pt>
                <c:pt idx="13">
                  <c:v>120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220</c:v>
                </c:pt>
                <c:pt idx="19">
                  <c:v>240</c:v>
                </c:pt>
                <c:pt idx="20">
                  <c:v>260</c:v>
                </c:pt>
                <c:pt idx="21">
                  <c:v>280</c:v>
                </c:pt>
                <c:pt idx="22">
                  <c:v>300</c:v>
                </c:pt>
                <c:pt idx="23">
                  <c:v>320</c:v>
                </c:pt>
                <c:pt idx="24">
                  <c:v>340</c:v>
                </c:pt>
                <c:pt idx="25">
                  <c:v>360</c:v>
                </c:pt>
                <c:pt idx="26">
                  <c:v>380</c:v>
                </c:pt>
                <c:pt idx="27">
                  <c:v>400</c:v>
                </c:pt>
                <c:pt idx="28">
                  <c:v>420</c:v>
                </c:pt>
                <c:pt idx="29">
                  <c:v>440</c:v>
                </c:pt>
                <c:pt idx="30">
                  <c:v>460</c:v>
                </c:pt>
                <c:pt idx="31">
                  <c:v>480</c:v>
                </c:pt>
                <c:pt idx="32">
                  <c:v>500</c:v>
                </c:pt>
                <c:pt idx="33">
                  <c:v>520</c:v>
                </c:pt>
                <c:pt idx="34">
                  <c:v>540</c:v>
                </c:pt>
                <c:pt idx="35">
                  <c:v>560</c:v>
                </c:pt>
                <c:pt idx="36">
                  <c:v>580</c:v>
                </c:pt>
                <c:pt idx="37">
                  <c:v>600</c:v>
                </c:pt>
                <c:pt idx="38">
                  <c:v>620</c:v>
                </c:pt>
                <c:pt idx="39">
                  <c:v>640</c:v>
                </c:pt>
                <c:pt idx="40">
                  <c:v>660</c:v>
                </c:pt>
                <c:pt idx="41">
                  <c:v>680</c:v>
                </c:pt>
                <c:pt idx="42">
                  <c:v>700</c:v>
                </c:pt>
                <c:pt idx="43">
                  <c:v>720</c:v>
                </c:pt>
                <c:pt idx="44">
                  <c:v>740</c:v>
                </c:pt>
                <c:pt idx="45">
                  <c:v>760</c:v>
                </c:pt>
                <c:pt idx="46">
                  <c:v>780</c:v>
                </c:pt>
                <c:pt idx="47">
                  <c:v>800</c:v>
                </c:pt>
                <c:pt idx="48">
                  <c:v>820</c:v>
                </c:pt>
                <c:pt idx="49">
                  <c:v>840</c:v>
                </c:pt>
                <c:pt idx="50">
                  <c:v>860</c:v>
                </c:pt>
                <c:pt idx="51">
                  <c:v>880</c:v>
                </c:pt>
                <c:pt idx="52">
                  <c:v>900</c:v>
                </c:pt>
                <c:pt idx="53">
                  <c:v>920</c:v>
                </c:pt>
                <c:pt idx="54">
                  <c:v>940</c:v>
                </c:pt>
                <c:pt idx="55">
                  <c:v>960</c:v>
                </c:pt>
                <c:pt idx="56">
                  <c:v>980</c:v>
                </c:pt>
                <c:pt idx="57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10-4E56-8128-CC67EFB23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667823"/>
        <c:axId val="1360986399"/>
      </c:scatterChart>
      <c:valAx>
        <c:axId val="1367667823"/>
        <c:scaling>
          <c:orientation val="minMax"/>
          <c:max val="930"/>
          <c:min val="6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0986399"/>
        <c:crosses val="autoZero"/>
        <c:crossBetween val="midCat"/>
        <c:majorUnit val="5"/>
      </c:valAx>
      <c:valAx>
        <c:axId val="1360986399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766782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1</xdr:row>
      <xdr:rowOff>22860</xdr:rowOff>
    </xdr:from>
    <xdr:to>
      <xdr:col>16</xdr:col>
      <xdr:colOff>441960</xdr:colOff>
      <xdr:row>26</xdr:row>
      <xdr:rowOff>152400</xdr:rowOff>
    </xdr:to>
    <xdr:graphicFrame macro="">
      <xdr:nvGraphicFramePr>
        <xdr:cNvPr id="2" name="图表 2">
          <a:extLst>
            <a:ext uri="{FF2B5EF4-FFF2-40B4-BE49-F238E27FC236}">
              <a16:creationId xmlns:a16="http://schemas.microsoft.com/office/drawing/2014/main" id="{5C441D7F-0836-4091-9D91-3EFD672AD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FDF-AF6A-422E-BF25-EEB390E003E9}">
  <dimension ref="A1:G59"/>
  <sheetViews>
    <sheetView tabSelected="1" zoomScaleNormal="100" workbookViewId="0">
      <pane ySplit="1" topLeftCell="A2" activePane="bottomLeft" state="frozen"/>
      <selection pane="bottomLeft" activeCell="E1" sqref="E1:E59"/>
    </sheetView>
  </sheetViews>
  <sheetFormatPr defaultRowHeight="13.8" x14ac:dyDescent="0.25"/>
  <cols>
    <col min="1" max="1" width="17" style="1" customWidth="1"/>
    <col min="2" max="4" width="19.44140625" style="1" customWidth="1"/>
    <col min="5" max="5" width="25.44140625" style="1" customWidth="1"/>
    <col min="6" max="6" width="17.109375" style="1" customWidth="1"/>
    <col min="7" max="7" width="12.21875" style="1" customWidth="1"/>
    <col min="8" max="16384" width="8.88671875" style="1"/>
  </cols>
  <sheetData>
    <row r="1" spans="1:7" ht="58.8" customHeight="1" x14ac:dyDescent="0.25">
      <c r="A1" s="4" t="s">
        <v>2</v>
      </c>
      <c r="B1" s="4" t="s">
        <v>4</v>
      </c>
      <c r="C1" s="4" t="s">
        <v>3</v>
      </c>
      <c r="D1" s="7" t="s">
        <v>6</v>
      </c>
      <c r="E1" s="11" t="s">
        <v>5</v>
      </c>
      <c r="F1" s="4" t="s">
        <v>1</v>
      </c>
      <c r="G1" s="1" t="s">
        <v>0</v>
      </c>
    </row>
    <row r="2" spans="1:7" x14ac:dyDescent="0.25">
      <c r="A2" s="1">
        <v>2</v>
      </c>
      <c r="B2" s="5">
        <v>2</v>
      </c>
      <c r="C2" s="2">
        <v>627</v>
      </c>
      <c r="D2" s="8">
        <v>635</v>
      </c>
      <c r="E2" s="11"/>
      <c r="F2" s="3">
        <v>2.7</v>
      </c>
      <c r="G2" s="10">
        <f t="shared" ref="G2:G33" si="0">(F2-A2)/A2</f>
        <v>0.35000000000000009</v>
      </c>
    </row>
    <row r="3" spans="1:7" x14ac:dyDescent="0.25">
      <c r="A3" s="1">
        <v>4</v>
      </c>
      <c r="B3" s="2">
        <v>4.0999999999999996</v>
      </c>
      <c r="C3" s="2">
        <v>628.20000000000005</v>
      </c>
      <c r="D3" s="8">
        <v>636</v>
      </c>
      <c r="E3" s="11"/>
      <c r="F3" s="3">
        <v>4.5</v>
      </c>
      <c r="G3" s="10">
        <f t="shared" si="0"/>
        <v>0.125</v>
      </c>
    </row>
    <row r="4" spans="1:7" x14ac:dyDescent="0.25">
      <c r="A4" s="1">
        <v>7</v>
      </c>
      <c r="B4" s="2">
        <v>7.1</v>
      </c>
      <c r="C4" s="2">
        <v>629.20000000000005</v>
      </c>
      <c r="D4" s="8">
        <v>637</v>
      </c>
      <c r="E4" s="11"/>
      <c r="F4" s="3">
        <v>8.6999999999999993</v>
      </c>
      <c r="G4" s="10">
        <f t="shared" si="0"/>
        <v>0.24285714285714274</v>
      </c>
    </row>
    <row r="5" spans="1:7" x14ac:dyDescent="0.25">
      <c r="A5" s="1">
        <v>9</v>
      </c>
      <c r="B5" s="2">
        <v>9.1</v>
      </c>
      <c r="C5" s="2">
        <v>629.79999999999995</v>
      </c>
      <c r="D5" s="8">
        <v>638</v>
      </c>
      <c r="E5" s="11"/>
      <c r="F5" s="3">
        <v>9.1999999999999993</v>
      </c>
      <c r="G5" s="10">
        <f t="shared" si="0"/>
        <v>2.2222222222222143E-2</v>
      </c>
    </row>
    <row r="6" spans="1:7" x14ac:dyDescent="0.25">
      <c r="A6" s="1">
        <v>10</v>
      </c>
      <c r="B6" s="2">
        <v>9.8999999999999986</v>
      </c>
      <c r="C6" s="2">
        <v>629.9</v>
      </c>
      <c r="D6" s="8">
        <v>638</v>
      </c>
      <c r="E6" s="11"/>
      <c r="F6" s="3">
        <v>10.7</v>
      </c>
      <c r="G6" s="10">
        <f t="shared" si="0"/>
        <v>6.9999999999999923E-2</v>
      </c>
    </row>
    <row r="7" spans="1:7" x14ac:dyDescent="0.25">
      <c r="A7" s="1">
        <v>12</v>
      </c>
      <c r="B7" s="2">
        <v>12</v>
      </c>
      <c r="C7" s="2">
        <v>630.5</v>
      </c>
      <c r="D7" s="8">
        <v>639</v>
      </c>
      <c r="E7" s="11"/>
      <c r="F7" s="3">
        <v>12.8</v>
      </c>
      <c r="G7" s="10">
        <f t="shared" si="0"/>
        <v>6.6666666666666721E-2</v>
      </c>
    </row>
    <row r="8" spans="1:7" x14ac:dyDescent="0.25">
      <c r="A8" s="1">
        <v>14</v>
      </c>
      <c r="B8" s="2">
        <v>14.100000000000001</v>
      </c>
      <c r="C8" s="2">
        <v>630.79999999999995</v>
      </c>
      <c r="D8" s="8">
        <v>639</v>
      </c>
      <c r="E8" s="11"/>
      <c r="F8" s="3">
        <v>13</v>
      </c>
      <c r="G8" s="10">
        <f t="shared" si="0"/>
        <v>-7.1428571428571425E-2</v>
      </c>
    </row>
    <row r="9" spans="1:7" x14ac:dyDescent="0.25">
      <c r="A9" s="1">
        <v>17</v>
      </c>
      <c r="B9" s="2">
        <v>17.100000000000001</v>
      </c>
      <c r="C9" s="2">
        <v>632</v>
      </c>
      <c r="D9" s="8">
        <v>640</v>
      </c>
      <c r="E9" s="11"/>
      <c r="F9" s="3">
        <v>18.399999999999999</v>
      </c>
      <c r="G9" s="10">
        <f t="shared" si="0"/>
        <v>8.2352941176470504E-2</v>
      </c>
    </row>
    <row r="10" spans="1:7" x14ac:dyDescent="0.25">
      <c r="A10" s="9">
        <v>20</v>
      </c>
      <c r="B10" s="5">
        <v>20</v>
      </c>
      <c r="C10" s="5">
        <v>632.9</v>
      </c>
      <c r="D10" s="8">
        <v>641</v>
      </c>
      <c r="E10" s="11"/>
      <c r="F10" s="3">
        <v>22.6</v>
      </c>
      <c r="G10" s="10">
        <f t="shared" si="0"/>
        <v>0.13000000000000006</v>
      </c>
    </row>
    <row r="11" spans="1:7" x14ac:dyDescent="0.25">
      <c r="A11" s="1">
        <v>40</v>
      </c>
      <c r="B11" s="2">
        <v>40</v>
      </c>
      <c r="C11" s="5">
        <v>638.70000000000005</v>
      </c>
      <c r="D11" s="8">
        <v>647</v>
      </c>
      <c r="E11" s="11"/>
      <c r="F11" s="6">
        <v>39.799999999999997</v>
      </c>
      <c r="G11" s="10">
        <f t="shared" si="0"/>
        <v>-5.0000000000000712E-3</v>
      </c>
    </row>
    <row r="12" spans="1:7" x14ac:dyDescent="0.25">
      <c r="A12" s="1">
        <v>60</v>
      </c>
      <c r="B12" s="2">
        <v>59.9</v>
      </c>
      <c r="C12" s="5">
        <v>645.9</v>
      </c>
      <c r="D12" s="8">
        <v>654</v>
      </c>
      <c r="E12" s="11"/>
      <c r="F12" s="6">
        <v>58.5</v>
      </c>
      <c r="G12" s="10">
        <f t="shared" si="0"/>
        <v>-2.5000000000000001E-2</v>
      </c>
    </row>
    <row r="13" spans="1:7" x14ac:dyDescent="0.25">
      <c r="A13" s="1">
        <v>80</v>
      </c>
      <c r="B13" s="2">
        <v>79.7</v>
      </c>
      <c r="C13" s="5">
        <v>651.9</v>
      </c>
      <c r="D13" s="8">
        <v>660</v>
      </c>
      <c r="E13" s="11"/>
      <c r="F13" s="6">
        <v>78.8</v>
      </c>
      <c r="G13" s="10">
        <f t="shared" si="0"/>
        <v>-1.5000000000000036E-2</v>
      </c>
    </row>
    <row r="14" spans="1:7" x14ac:dyDescent="0.25">
      <c r="A14" s="1">
        <v>100</v>
      </c>
      <c r="B14" s="2">
        <v>100</v>
      </c>
      <c r="C14" s="5">
        <v>656.7</v>
      </c>
      <c r="D14" s="8">
        <v>666</v>
      </c>
      <c r="E14" s="11"/>
      <c r="F14" s="6">
        <v>100.5</v>
      </c>
      <c r="G14" s="10">
        <f t="shared" si="0"/>
        <v>5.0000000000000001E-3</v>
      </c>
    </row>
    <row r="15" spans="1:7" x14ac:dyDescent="0.25">
      <c r="A15" s="1">
        <v>120</v>
      </c>
      <c r="B15" s="2">
        <v>120.1</v>
      </c>
      <c r="C15" s="5">
        <v>663</v>
      </c>
      <c r="D15" s="8">
        <v>672</v>
      </c>
      <c r="E15" s="11"/>
      <c r="F15" s="6">
        <v>119.8</v>
      </c>
      <c r="G15" s="10">
        <f t="shared" si="0"/>
        <v>-1.6666666666666904E-3</v>
      </c>
    </row>
    <row r="16" spans="1:7" x14ac:dyDescent="0.25">
      <c r="A16" s="1">
        <v>140</v>
      </c>
      <c r="B16" s="2">
        <v>140.10000000000002</v>
      </c>
      <c r="C16" s="5">
        <v>669</v>
      </c>
      <c r="D16" s="8">
        <v>678</v>
      </c>
      <c r="E16" s="11"/>
      <c r="F16" s="6">
        <v>138.4</v>
      </c>
      <c r="G16" s="10">
        <f t="shared" si="0"/>
        <v>-1.1428571428571389E-2</v>
      </c>
    </row>
    <row r="17" spans="1:7" x14ac:dyDescent="0.25">
      <c r="A17" s="1">
        <v>160</v>
      </c>
      <c r="B17" s="2">
        <v>160.10000000000002</v>
      </c>
      <c r="C17" s="5">
        <v>675.2</v>
      </c>
      <c r="D17" s="8">
        <v>684</v>
      </c>
      <c r="E17" s="11"/>
      <c r="F17" s="6">
        <v>160.5</v>
      </c>
      <c r="G17" s="10">
        <f t="shared" si="0"/>
        <v>3.1250000000000002E-3</v>
      </c>
    </row>
    <row r="18" spans="1:7" x14ac:dyDescent="0.25">
      <c r="A18" s="1">
        <v>180</v>
      </c>
      <c r="B18" s="2">
        <v>179.9</v>
      </c>
      <c r="C18" s="5">
        <v>680.8</v>
      </c>
      <c r="D18" s="8">
        <v>690</v>
      </c>
      <c r="E18" s="11"/>
      <c r="F18" s="6">
        <v>180.9</v>
      </c>
      <c r="G18" s="10">
        <f t="shared" si="0"/>
        <v>5.0000000000000313E-3</v>
      </c>
    </row>
    <row r="19" spans="1:7" x14ac:dyDescent="0.25">
      <c r="A19" s="1">
        <v>200</v>
      </c>
      <c r="B19" s="2">
        <v>200.20000000000002</v>
      </c>
      <c r="C19" s="5">
        <v>687.1</v>
      </c>
      <c r="D19" s="8">
        <v>696</v>
      </c>
      <c r="E19" s="11"/>
      <c r="F19" s="6">
        <v>199.8</v>
      </c>
      <c r="G19" s="10">
        <f t="shared" si="0"/>
        <v>-9.9999999999994321E-4</v>
      </c>
    </row>
    <row r="20" spans="1:7" x14ac:dyDescent="0.25">
      <c r="A20" s="1">
        <v>220</v>
      </c>
      <c r="B20" s="2">
        <v>219.9</v>
      </c>
      <c r="C20" s="5">
        <v>693.5</v>
      </c>
      <c r="D20" s="8">
        <v>702</v>
      </c>
      <c r="E20" s="11"/>
      <c r="F20" s="6">
        <v>220.4</v>
      </c>
      <c r="G20" s="10">
        <f t="shared" si="0"/>
        <v>1.818181818181844E-3</v>
      </c>
    </row>
    <row r="21" spans="1:7" x14ac:dyDescent="0.25">
      <c r="A21" s="1">
        <v>240</v>
      </c>
      <c r="B21" s="2">
        <v>240</v>
      </c>
      <c r="C21" s="5">
        <v>700.3</v>
      </c>
      <c r="D21" s="8">
        <v>708</v>
      </c>
      <c r="E21" s="11"/>
      <c r="F21" s="6">
        <v>239.4</v>
      </c>
      <c r="G21" s="10">
        <f t="shared" si="0"/>
        <v>-2.4999999999999762E-3</v>
      </c>
    </row>
    <row r="22" spans="1:7" x14ac:dyDescent="0.25">
      <c r="A22" s="1">
        <v>260</v>
      </c>
      <c r="B22" s="2">
        <v>260</v>
      </c>
      <c r="C22" s="5">
        <v>705</v>
      </c>
      <c r="D22" s="8">
        <v>714</v>
      </c>
      <c r="E22" s="11"/>
      <c r="F22" s="6">
        <v>260.7</v>
      </c>
      <c r="G22" s="10">
        <f t="shared" si="0"/>
        <v>2.6923076923076484E-3</v>
      </c>
    </row>
    <row r="23" spans="1:7" x14ac:dyDescent="0.25">
      <c r="A23" s="1">
        <v>280</v>
      </c>
      <c r="B23" s="2">
        <v>280</v>
      </c>
      <c r="C23" s="5">
        <v>710.4</v>
      </c>
      <c r="D23" s="8">
        <v>720</v>
      </c>
      <c r="E23" s="11"/>
      <c r="F23" s="6">
        <v>279</v>
      </c>
      <c r="G23" s="10">
        <f t="shared" si="0"/>
        <v>-3.5714285714285713E-3</v>
      </c>
    </row>
    <row r="24" spans="1:7" x14ac:dyDescent="0.25">
      <c r="A24" s="1">
        <v>300</v>
      </c>
      <c r="B24" s="2">
        <v>300.3</v>
      </c>
      <c r="C24" s="5">
        <v>716.5</v>
      </c>
      <c r="D24" s="8">
        <v>726</v>
      </c>
      <c r="E24" s="11"/>
      <c r="F24" s="6">
        <v>299.10000000000002</v>
      </c>
      <c r="G24" s="10">
        <f t="shared" si="0"/>
        <v>-2.9999999999999242E-3</v>
      </c>
    </row>
    <row r="25" spans="1:7" x14ac:dyDescent="0.25">
      <c r="A25" s="1">
        <v>320</v>
      </c>
      <c r="B25" s="2">
        <v>320.3</v>
      </c>
      <c r="C25" s="5">
        <v>721.9</v>
      </c>
      <c r="D25" s="8">
        <v>731</v>
      </c>
      <c r="E25" s="11"/>
      <c r="F25" s="6">
        <v>316</v>
      </c>
      <c r="G25" s="10">
        <f t="shared" si="0"/>
        <v>-1.2500000000000001E-2</v>
      </c>
    </row>
    <row r="26" spans="1:7" x14ac:dyDescent="0.25">
      <c r="A26" s="1">
        <v>340</v>
      </c>
      <c r="B26" s="2">
        <v>340.1</v>
      </c>
      <c r="C26" s="5">
        <v>727.7</v>
      </c>
      <c r="D26" s="8">
        <v>737</v>
      </c>
      <c r="E26" s="11"/>
      <c r="F26" s="6">
        <v>338.5</v>
      </c>
      <c r="G26" s="10">
        <f t="shared" si="0"/>
        <v>-4.4117647058823529E-3</v>
      </c>
    </row>
    <row r="27" spans="1:7" x14ac:dyDescent="0.25">
      <c r="A27" s="1">
        <v>360</v>
      </c>
      <c r="B27" s="2">
        <v>360.1</v>
      </c>
      <c r="C27" s="5">
        <v>735.3</v>
      </c>
      <c r="D27" s="8">
        <v>744</v>
      </c>
      <c r="E27" s="11"/>
      <c r="F27" s="6">
        <v>360.3</v>
      </c>
      <c r="G27" s="10">
        <f t="shared" si="0"/>
        <v>8.3333333333336494E-4</v>
      </c>
    </row>
    <row r="28" spans="1:7" x14ac:dyDescent="0.25">
      <c r="A28" s="1">
        <v>380</v>
      </c>
      <c r="B28" s="2">
        <v>380.2</v>
      </c>
      <c r="C28" s="2">
        <v>740.6</v>
      </c>
      <c r="D28" s="8">
        <v>750</v>
      </c>
      <c r="E28" s="11"/>
      <c r="F28" s="3">
        <v>376.6</v>
      </c>
      <c r="G28" s="10">
        <f t="shared" si="0"/>
        <v>-8.947368421052572E-3</v>
      </c>
    </row>
    <row r="29" spans="1:7" x14ac:dyDescent="0.25">
      <c r="A29" s="1">
        <v>400</v>
      </c>
      <c r="B29" s="2">
        <v>400.5</v>
      </c>
      <c r="C29" s="2">
        <v>747</v>
      </c>
      <c r="D29" s="8">
        <v>756</v>
      </c>
      <c r="E29" s="11"/>
      <c r="F29" s="3">
        <v>399.6</v>
      </c>
      <c r="G29" s="10">
        <f t="shared" si="0"/>
        <v>-9.9999999999994321E-4</v>
      </c>
    </row>
    <row r="30" spans="1:7" x14ac:dyDescent="0.25">
      <c r="A30" s="1">
        <v>420</v>
      </c>
      <c r="B30" s="2">
        <v>420.5</v>
      </c>
      <c r="C30" s="2">
        <v>753.9</v>
      </c>
      <c r="D30" s="8">
        <v>762</v>
      </c>
      <c r="E30" s="11"/>
      <c r="F30" s="3">
        <v>419.4</v>
      </c>
      <c r="G30" s="10">
        <f t="shared" si="0"/>
        <v>-1.4285714285714828E-3</v>
      </c>
    </row>
    <row r="31" spans="1:7" x14ac:dyDescent="0.25">
      <c r="A31" s="1">
        <v>440</v>
      </c>
      <c r="B31" s="2">
        <v>440.3</v>
      </c>
      <c r="C31" s="2">
        <v>760.2</v>
      </c>
      <c r="D31" s="8">
        <v>769</v>
      </c>
      <c r="E31" s="11"/>
      <c r="F31" s="3">
        <v>439.1</v>
      </c>
      <c r="G31" s="10">
        <f t="shared" si="0"/>
        <v>-2.0454545454544936E-3</v>
      </c>
    </row>
    <row r="32" spans="1:7" x14ac:dyDescent="0.25">
      <c r="A32" s="1">
        <v>460</v>
      </c>
      <c r="B32" s="2">
        <v>460.3</v>
      </c>
      <c r="C32" s="2">
        <v>765</v>
      </c>
      <c r="D32" s="8">
        <v>775</v>
      </c>
      <c r="E32" s="11"/>
      <c r="F32" s="3">
        <v>458.6</v>
      </c>
      <c r="G32" s="10">
        <f t="shared" si="0"/>
        <v>-3.0434782608695157E-3</v>
      </c>
    </row>
    <row r="33" spans="1:7" x14ac:dyDescent="0.25">
      <c r="A33" s="1">
        <v>480</v>
      </c>
      <c r="B33" s="2">
        <v>480.3</v>
      </c>
      <c r="C33" s="2">
        <v>771.3</v>
      </c>
      <c r="D33" s="8">
        <v>781</v>
      </c>
      <c r="E33" s="11"/>
      <c r="F33" s="3">
        <v>477.4</v>
      </c>
      <c r="G33" s="10">
        <f t="shared" si="0"/>
        <v>-5.4166666666667137E-3</v>
      </c>
    </row>
    <row r="34" spans="1:7" x14ac:dyDescent="0.25">
      <c r="A34" s="1">
        <v>500</v>
      </c>
      <c r="B34" s="2">
        <v>500.6</v>
      </c>
      <c r="C34" s="2">
        <v>778.6</v>
      </c>
      <c r="D34" s="8">
        <v>787</v>
      </c>
      <c r="E34" s="11"/>
      <c r="F34" s="3">
        <v>497.9</v>
      </c>
      <c r="G34" s="10">
        <f t="shared" ref="G34:G59" si="1">(F34-A34)/A34</f>
        <v>-4.2000000000000457E-3</v>
      </c>
    </row>
    <row r="35" spans="1:7" x14ac:dyDescent="0.25">
      <c r="A35" s="1">
        <v>520</v>
      </c>
      <c r="B35" s="2">
        <v>520.69999999999993</v>
      </c>
      <c r="C35" s="2">
        <v>782.9</v>
      </c>
      <c r="D35" s="8">
        <v>793</v>
      </c>
      <c r="E35" s="11"/>
      <c r="F35" s="3">
        <v>520.1</v>
      </c>
      <c r="G35" s="10">
        <f t="shared" si="1"/>
        <v>1.9230769230773603E-4</v>
      </c>
    </row>
    <row r="36" spans="1:7" x14ac:dyDescent="0.25">
      <c r="A36" s="1">
        <v>540</v>
      </c>
      <c r="B36" s="2">
        <v>540.4</v>
      </c>
      <c r="C36" s="2">
        <v>789.8</v>
      </c>
      <c r="D36" s="8">
        <v>800</v>
      </c>
      <c r="E36" s="11"/>
      <c r="F36" s="3">
        <v>538.6</v>
      </c>
      <c r="G36" s="10">
        <f t="shared" si="1"/>
        <v>-2.5925925925925505E-3</v>
      </c>
    </row>
    <row r="37" spans="1:7" x14ac:dyDescent="0.25">
      <c r="A37" s="1">
        <v>560</v>
      </c>
      <c r="B37" s="2">
        <v>560.5</v>
      </c>
      <c r="C37" s="2">
        <v>795.8</v>
      </c>
      <c r="D37" s="8">
        <v>806</v>
      </c>
      <c r="E37" s="11"/>
      <c r="F37" s="3">
        <v>558.6</v>
      </c>
      <c r="G37" s="10">
        <f t="shared" si="1"/>
        <v>-2.4999999999999593E-3</v>
      </c>
    </row>
    <row r="38" spans="1:7" x14ac:dyDescent="0.25">
      <c r="A38" s="1">
        <v>580</v>
      </c>
      <c r="B38" s="2">
        <v>580.5</v>
      </c>
      <c r="C38" s="2">
        <v>803.4</v>
      </c>
      <c r="D38" s="8">
        <v>812</v>
      </c>
      <c r="E38" s="11"/>
      <c r="F38" s="3">
        <v>579.6</v>
      </c>
      <c r="G38" s="10">
        <f t="shared" si="1"/>
        <v>-6.8965517241375391E-4</v>
      </c>
    </row>
    <row r="39" spans="1:7" x14ac:dyDescent="0.25">
      <c r="A39" s="1">
        <v>600</v>
      </c>
      <c r="B39" s="2">
        <v>600.69999999999993</v>
      </c>
      <c r="C39" s="2">
        <v>807.2</v>
      </c>
      <c r="D39" s="8">
        <v>818</v>
      </c>
      <c r="E39" s="11"/>
      <c r="F39" s="3">
        <v>599.79999999999995</v>
      </c>
      <c r="G39" s="10">
        <f t="shared" si="1"/>
        <v>-3.3333333333340911E-4</v>
      </c>
    </row>
    <row r="40" spans="1:7" x14ac:dyDescent="0.25">
      <c r="A40" s="1">
        <v>620</v>
      </c>
      <c r="B40" s="2">
        <v>620.79999999999995</v>
      </c>
      <c r="C40" s="2">
        <v>813.8</v>
      </c>
      <c r="D40" s="8">
        <v>824</v>
      </c>
      <c r="E40" s="11"/>
      <c r="F40" s="3">
        <v>619.70000000000005</v>
      </c>
      <c r="G40" s="10">
        <f t="shared" si="1"/>
        <v>-4.8387096774186214E-4</v>
      </c>
    </row>
    <row r="41" spans="1:7" x14ac:dyDescent="0.25">
      <c r="A41" s="1">
        <v>640</v>
      </c>
      <c r="B41" s="2">
        <v>640.79999999999995</v>
      </c>
      <c r="C41" s="2">
        <v>822.3</v>
      </c>
      <c r="D41" s="8">
        <v>831</v>
      </c>
      <c r="E41" s="11"/>
      <c r="F41" s="3">
        <v>637.70000000000005</v>
      </c>
      <c r="G41" s="10">
        <f t="shared" si="1"/>
        <v>-3.593749999999929E-3</v>
      </c>
    </row>
    <row r="42" spans="1:7" x14ac:dyDescent="0.25">
      <c r="A42" s="1">
        <v>660</v>
      </c>
      <c r="B42" s="2">
        <v>660.9</v>
      </c>
      <c r="C42" s="2">
        <v>826.9</v>
      </c>
      <c r="D42" s="8">
        <v>836</v>
      </c>
      <c r="E42" s="11"/>
      <c r="F42" s="3">
        <v>658.4</v>
      </c>
      <c r="G42" s="10">
        <f t="shared" si="1"/>
        <v>-2.4242424242424585E-3</v>
      </c>
    </row>
    <row r="43" spans="1:7" x14ac:dyDescent="0.25">
      <c r="A43" s="1">
        <v>680</v>
      </c>
      <c r="B43" s="2">
        <v>680.59999999999991</v>
      </c>
      <c r="C43" s="2">
        <v>832.6</v>
      </c>
      <c r="D43" s="8">
        <v>842</v>
      </c>
      <c r="E43" s="11"/>
      <c r="F43" s="3">
        <v>680.1</v>
      </c>
      <c r="G43" s="10">
        <f t="shared" si="1"/>
        <v>1.470588235294452E-4</v>
      </c>
    </row>
    <row r="44" spans="1:7" x14ac:dyDescent="0.25">
      <c r="A44" s="1">
        <v>700</v>
      </c>
      <c r="B44" s="2">
        <v>700.9</v>
      </c>
      <c r="C44" s="2">
        <v>839.1</v>
      </c>
      <c r="D44" s="8">
        <v>849</v>
      </c>
      <c r="E44" s="11"/>
      <c r="F44" s="3">
        <v>700</v>
      </c>
      <c r="G44" s="10">
        <f t="shared" si="1"/>
        <v>0</v>
      </c>
    </row>
    <row r="45" spans="1:7" x14ac:dyDescent="0.25">
      <c r="A45" s="1">
        <v>720</v>
      </c>
      <c r="B45" s="2">
        <v>721</v>
      </c>
      <c r="C45" s="2">
        <v>843.7</v>
      </c>
      <c r="D45" s="8">
        <v>855</v>
      </c>
      <c r="E45" s="11"/>
      <c r="F45" s="3">
        <v>718.7</v>
      </c>
      <c r="G45" s="10">
        <f t="shared" si="1"/>
        <v>-1.8055555555554924E-3</v>
      </c>
    </row>
    <row r="46" spans="1:7" x14ac:dyDescent="0.25">
      <c r="A46" s="1">
        <v>740</v>
      </c>
      <c r="B46" s="2">
        <v>740.8</v>
      </c>
      <c r="C46" s="2">
        <v>849.2</v>
      </c>
      <c r="D46" s="8">
        <v>861</v>
      </c>
      <c r="E46" s="11"/>
      <c r="F46" s="3">
        <v>739.4</v>
      </c>
      <c r="G46" s="10">
        <f t="shared" si="1"/>
        <v>-8.1081081081084156E-4</v>
      </c>
    </row>
    <row r="47" spans="1:7" x14ac:dyDescent="0.25">
      <c r="A47" s="1">
        <v>760</v>
      </c>
      <c r="B47" s="2">
        <v>760.8</v>
      </c>
      <c r="C47" s="2">
        <v>856.1</v>
      </c>
      <c r="D47" s="8">
        <v>867</v>
      </c>
      <c r="E47" s="11"/>
      <c r="F47" s="3">
        <v>758.9</v>
      </c>
      <c r="G47" s="10">
        <f t="shared" si="1"/>
        <v>-1.4473684210526616E-3</v>
      </c>
    </row>
    <row r="48" spans="1:7" x14ac:dyDescent="0.25">
      <c r="A48" s="1">
        <v>780</v>
      </c>
      <c r="B48" s="2">
        <v>780.8</v>
      </c>
      <c r="C48" s="2">
        <v>862.4</v>
      </c>
      <c r="D48" s="8">
        <v>872</v>
      </c>
      <c r="E48" s="11"/>
      <c r="F48" s="3">
        <v>779.7</v>
      </c>
      <c r="G48" s="10">
        <f t="shared" si="1"/>
        <v>-3.8461538461532634E-4</v>
      </c>
    </row>
    <row r="49" spans="1:7" x14ac:dyDescent="0.25">
      <c r="A49" s="1">
        <v>800</v>
      </c>
      <c r="B49" s="2">
        <v>801</v>
      </c>
      <c r="C49" s="2">
        <v>867.9</v>
      </c>
      <c r="D49" s="8">
        <v>879</v>
      </c>
      <c r="E49" s="11"/>
      <c r="F49" s="3">
        <v>798.9</v>
      </c>
      <c r="G49" s="10">
        <f t="shared" si="1"/>
        <v>-1.3750000000000283E-3</v>
      </c>
    </row>
    <row r="50" spans="1:7" x14ac:dyDescent="0.25">
      <c r="A50" s="1">
        <v>820</v>
      </c>
      <c r="B50" s="2">
        <v>821.09999999999991</v>
      </c>
      <c r="C50" s="2">
        <v>874.5</v>
      </c>
      <c r="D50" s="8">
        <v>885</v>
      </c>
      <c r="E50" s="11"/>
      <c r="F50" s="3">
        <v>819</v>
      </c>
      <c r="G50" s="10">
        <f t="shared" si="1"/>
        <v>-1.2195121951219512E-3</v>
      </c>
    </row>
    <row r="51" spans="1:7" x14ac:dyDescent="0.25">
      <c r="A51" s="1">
        <v>840</v>
      </c>
      <c r="B51" s="2">
        <v>841.09999999999991</v>
      </c>
      <c r="C51" s="2">
        <v>879.2</v>
      </c>
      <c r="D51" s="8">
        <v>891</v>
      </c>
      <c r="E51" s="11"/>
      <c r="F51" s="3">
        <v>835.6</v>
      </c>
      <c r="G51" s="10">
        <f t="shared" si="1"/>
        <v>-5.238095238095211E-3</v>
      </c>
    </row>
    <row r="52" spans="1:7" x14ac:dyDescent="0.25">
      <c r="A52" s="1">
        <v>860</v>
      </c>
      <c r="B52" s="2">
        <v>860.9</v>
      </c>
      <c r="C52" s="2">
        <v>886.1</v>
      </c>
      <c r="D52" s="8">
        <v>897</v>
      </c>
      <c r="E52" s="11"/>
      <c r="F52" s="3">
        <v>855.7</v>
      </c>
      <c r="G52" s="10">
        <f t="shared" si="1"/>
        <v>-4.9999999999999472E-3</v>
      </c>
    </row>
    <row r="53" spans="1:7" x14ac:dyDescent="0.25">
      <c r="A53" s="1">
        <v>880</v>
      </c>
      <c r="B53" s="2">
        <v>881</v>
      </c>
      <c r="C53" s="2">
        <v>891.9</v>
      </c>
      <c r="D53" s="8">
        <v>902</v>
      </c>
      <c r="E53" s="11"/>
      <c r="F53" s="3">
        <v>871.2</v>
      </c>
      <c r="G53" s="10">
        <f t="shared" si="1"/>
        <v>-9.9999999999999482E-3</v>
      </c>
    </row>
    <row r="54" spans="1:7" x14ac:dyDescent="0.25">
      <c r="A54" s="1">
        <v>900</v>
      </c>
      <c r="B54" s="2">
        <v>901.19999999999993</v>
      </c>
      <c r="C54" s="2">
        <v>898.2</v>
      </c>
      <c r="D54" s="8">
        <v>909</v>
      </c>
      <c r="E54" s="11"/>
      <c r="F54" s="3">
        <v>895.1</v>
      </c>
      <c r="G54" s="10">
        <f t="shared" si="1"/>
        <v>-5.4444444444444193E-3</v>
      </c>
    </row>
    <row r="55" spans="1:7" x14ac:dyDescent="0.25">
      <c r="A55" s="1">
        <v>920</v>
      </c>
      <c r="B55" s="2">
        <v>921.3</v>
      </c>
      <c r="C55" s="2">
        <v>903.4</v>
      </c>
      <c r="D55" s="8">
        <v>915</v>
      </c>
      <c r="E55" s="11"/>
      <c r="F55" s="3">
        <v>915</v>
      </c>
      <c r="G55" s="10">
        <f t="shared" si="1"/>
        <v>-5.434782608695652E-3</v>
      </c>
    </row>
    <row r="56" spans="1:7" x14ac:dyDescent="0.25">
      <c r="A56" s="1">
        <v>940</v>
      </c>
      <c r="B56" s="2">
        <v>941.3</v>
      </c>
      <c r="C56" s="2">
        <v>909</v>
      </c>
      <c r="D56" s="8">
        <v>921</v>
      </c>
      <c r="E56" s="11"/>
      <c r="F56" s="3">
        <v>934</v>
      </c>
      <c r="G56" s="10">
        <f t="shared" si="1"/>
        <v>-6.382978723404255E-3</v>
      </c>
    </row>
    <row r="57" spans="1:7" x14ac:dyDescent="0.25">
      <c r="A57" s="1">
        <v>960</v>
      </c>
      <c r="B57" s="2">
        <v>961.3</v>
      </c>
      <c r="C57" s="2">
        <v>917.4</v>
      </c>
      <c r="D57" s="8">
        <v>927</v>
      </c>
      <c r="E57" s="11"/>
      <c r="F57" s="3">
        <v>958.3</v>
      </c>
      <c r="G57" s="10">
        <f t="shared" si="1"/>
        <v>-1.7708333333333807E-3</v>
      </c>
    </row>
    <row r="58" spans="1:7" x14ac:dyDescent="0.25">
      <c r="A58" s="1">
        <v>980</v>
      </c>
      <c r="B58" s="2">
        <v>981</v>
      </c>
      <c r="C58" s="2">
        <v>919</v>
      </c>
      <c r="D58" s="8">
        <v>928</v>
      </c>
      <c r="E58" s="11"/>
      <c r="F58" s="3">
        <v>976.2</v>
      </c>
      <c r="G58" s="10">
        <f t="shared" si="1"/>
        <v>-3.877551020408117E-3</v>
      </c>
    </row>
    <row r="59" spans="1:7" x14ac:dyDescent="0.25">
      <c r="A59" s="1">
        <v>1000</v>
      </c>
      <c r="B59" s="2">
        <v>1001.3</v>
      </c>
      <c r="C59" s="2">
        <v>927.8</v>
      </c>
      <c r="D59" s="8">
        <v>940</v>
      </c>
      <c r="E59" s="11"/>
      <c r="F59" s="3">
        <v>991.5</v>
      </c>
      <c r="G59" s="10">
        <f t="shared" si="1"/>
        <v>-8.5000000000000006E-3</v>
      </c>
    </row>
  </sheetData>
  <mergeCells count="1">
    <mergeCell ref="E1:E59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352E-C9E5-467B-80A9-0F8CB497E82D}">
  <dimension ref="A1"/>
  <sheetViews>
    <sheetView zoomScaleNormal="100" workbookViewId="0">
      <selection activeCell="AK39" sqref="AK3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第一次拟合曲线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Hanlin</dc:creator>
  <cp:lastModifiedBy>Jiang Hanlin</cp:lastModifiedBy>
  <cp:lastPrinted>2020-06-15T14:23:44Z</cp:lastPrinted>
  <dcterms:created xsi:type="dcterms:W3CDTF">2020-06-02T07:46:31Z</dcterms:created>
  <dcterms:modified xsi:type="dcterms:W3CDTF">2020-06-18T06:03:06Z</dcterms:modified>
</cp:coreProperties>
</file>