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activeTab="1"/>
  </bookViews>
  <sheets>
    <sheet name="type1" sheetId="1" r:id="rId1"/>
    <sheet name="type2" sheetId="2" r:id="rId2"/>
    <sheet name="type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</calcChain>
</file>

<file path=xl/sharedStrings.xml><?xml version="1.0" encoding="utf-8"?>
<sst xmlns="http://schemas.openxmlformats.org/spreadsheetml/2006/main" count="208" uniqueCount="102">
  <si>
    <t>m0</t>
  </si>
  <si>
    <t>m1</t>
  </si>
  <si>
    <t>H{+}</t>
  </si>
  <si>
    <t>D{+}</t>
  </si>
  <si>
    <t>Li{+}</t>
  </si>
  <si>
    <t>Na{+}</t>
  </si>
  <si>
    <t>K{+}</t>
  </si>
  <si>
    <t>Rb{+}</t>
  </si>
  <si>
    <t>Cs{+}</t>
  </si>
  <si>
    <t>Ag{+}</t>
  </si>
  <si>
    <t>NH4{+}</t>
  </si>
  <si>
    <t>Ba{2+}</t>
  </si>
  <si>
    <t>Be{2+}</t>
  </si>
  <si>
    <t>Ca{2+}</t>
  </si>
  <si>
    <t>Cd{2+}</t>
  </si>
  <si>
    <t>Co{2+}</t>
  </si>
  <si>
    <t>Cu{2+}</t>
  </si>
  <si>
    <t>Fe{2+}</t>
  </si>
  <si>
    <t>Hg{2+}</t>
  </si>
  <si>
    <t>Mg{2+}</t>
  </si>
  <si>
    <t>Mn{2+}</t>
  </si>
  <si>
    <t>Ni{2+}</t>
  </si>
  <si>
    <t>Sr{2+}</t>
  </si>
  <si>
    <t>Pb{2+}</t>
  </si>
  <si>
    <t>Ra{2+}</t>
  </si>
  <si>
    <t>Zn{2+}</t>
  </si>
  <si>
    <t>Al{3+}</t>
  </si>
  <si>
    <t>Ce{3+}</t>
  </si>
  <si>
    <t>La{3+}</t>
  </si>
  <si>
    <t>Pu{3+}</t>
  </si>
  <si>
    <t>OH{-}</t>
  </si>
  <si>
    <t>OD{-}</t>
  </si>
  <si>
    <t>Al(OH)[4]{-}</t>
  </si>
  <si>
    <t>Br{-}</t>
  </si>
  <si>
    <t>Cl{-}</t>
  </si>
  <si>
    <t>F{-}</t>
  </si>
  <si>
    <t>HCO3{-}</t>
  </si>
  <si>
    <t>H2PO4{-}</t>
  </si>
  <si>
    <t>HS{-}</t>
  </si>
  <si>
    <t>HSO3{-}</t>
  </si>
  <si>
    <t>HSO4{-}</t>
  </si>
  <si>
    <t>I{-}</t>
  </si>
  <si>
    <t>IO3{-}</t>
  </si>
  <si>
    <t>NO2{-}</t>
  </si>
  <si>
    <t>NO3{-}</t>
  </si>
  <si>
    <t>CO3{2-}</t>
  </si>
  <si>
    <t>HPO4{2-}</t>
  </si>
  <si>
    <t>SO3{2-}</t>
  </si>
  <si>
    <t>SO4{2-}</t>
  </si>
  <si>
    <t>PO4{3-}</t>
  </si>
  <si>
    <t>D0</t>
  </si>
  <si>
    <t>H2</t>
  </si>
  <si>
    <t>NO</t>
  </si>
  <si>
    <t>N2</t>
  </si>
  <si>
    <t>O2</t>
  </si>
  <si>
    <t>CO2</t>
  </si>
  <si>
    <t>H2S</t>
  </si>
  <si>
    <t>Kr</t>
  </si>
  <si>
    <t>CH4</t>
  </si>
  <si>
    <t>C2H2</t>
  </si>
  <si>
    <t>C3H8</t>
  </si>
  <si>
    <t>C4H10</t>
  </si>
  <si>
    <t>He</t>
  </si>
  <si>
    <t>N2O</t>
  </si>
  <si>
    <t>NH3</t>
  </si>
  <si>
    <t>CO</t>
  </si>
  <si>
    <t>SO2</t>
  </si>
  <si>
    <t>Ar</t>
  </si>
  <si>
    <t>Ne</t>
  </si>
  <si>
    <t>CH3Cl</t>
  </si>
  <si>
    <t>C2H4</t>
  </si>
  <si>
    <t>C3H6</t>
  </si>
  <si>
    <t>H3PO4</t>
  </si>
  <si>
    <t>H3BO3</t>
  </si>
  <si>
    <t>H4SiO4</t>
  </si>
  <si>
    <t>HF</t>
  </si>
  <si>
    <t>MoO4{2-}</t>
  </si>
  <si>
    <t>UO2{2+}</t>
  </si>
  <si>
    <t>Pr{3+}</t>
  </si>
  <si>
    <t>Nd{3+}</t>
  </si>
  <si>
    <t>Pm{3+}</t>
  </si>
  <si>
    <t>Sm{3+}</t>
  </si>
  <si>
    <t>Eu{3+}</t>
  </si>
  <si>
    <t>Gd{3+}</t>
  </si>
  <si>
    <t>Tb{3+}</t>
  </si>
  <si>
    <t>Dy{3+}</t>
  </si>
  <si>
    <t>Ho{3+}</t>
  </si>
  <si>
    <t>Er{3+}</t>
  </si>
  <si>
    <t>Tm{3+}</t>
  </si>
  <si>
    <t>Yb{3+}</t>
  </si>
  <si>
    <t>Lu{3+}</t>
  </si>
  <si>
    <t>Ce{4+}</t>
  </si>
  <si>
    <t>H3SiO4{-}</t>
  </si>
  <si>
    <t>H4BO4{-}</t>
  </si>
  <si>
    <t>SedTrace_name</t>
  </si>
  <si>
    <t>source</t>
  </si>
  <si>
    <t>Boudreau1997</t>
  </si>
  <si>
    <t>include</t>
  </si>
  <si>
    <t>CRC95TH</t>
  </si>
  <si>
    <t>Mauerhofer2003</t>
  </si>
  <si>
    <t>a0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</si>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</sst>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175" zoomScaleNormal="175" workbookViewId="0">
      <selection activeCell="E50" sqref="A50:E50"/>
    </sheetView>
  </sheetViews>
  <sheetFormatPr defaultRowHeight="14.6" x14ac:dyDescent="0.4"/>
  <cols>
    <col min="2" max="2" width="14" bestFit="1" customWidth="1"/>
    <col min="3" max="3" width="6.3828125" bestFit="1" customWidth="1"/>
    <col min="4" max="4" width="5.3828125" bestFit="1" customWidth="1"/>
    <col min="5" max="5" width="12.921875" bestFit="1" customWidth="1"/>
  </cols>
  <sheetData>
    <row r="1" spans="1:5" x14ac:dyDescent="0.4">
      <c r="A1" t="s">
        <v>97</v>
      </c>
      <c r="B1" s="1" t="s">
        <v>94</v>
      </c>
      <c r="C1" s="2" t="s">
        <v>0</v>
      </c>
      <c r="D1" s="2" t="s">
        <v>1</v>
      </c>
      <c r="E1" t="s">
        <v>95</v>
      </c>
    </row>
    <row r="2" spans="1:5" x14ac:dyDescent="0.4">
      <c r="A2">
        <v>1</v>
      </c>
      <c r="B2" t="s">
        <v>2</v>
      </c>
      <c r="C2" s="2">
        <v>54.4</v>
      </c>
      <c r="D2" s="2">
        <v>1.5549999999999999</v>
      </c>
      <c r="E2" t="s">
        <v>96</v>
      </c>
    </row>
    <row r="3" spans="1:5" x14ac:dyDescent="0.4">
      <c r="A3">
        <v>1</v>
      </c>
      <c r="B3" t="s">
        <v>3</v>
      </c>
      <c r="C3" s="2">
        <v>31.9</v>
      </c>
      <c r="D3" s="2">
        <v>1.4019999999999999</v>
      </c>
      <c r="E3" t="s">
        <v>96</v>
      </c>
    </row>
    <row r="4" spans="1:5" x14ac:dyDescent="0.4">
      <c r="A4">
        <v>1</v>
      </c>
      <c r="B4" t="s">
        <v>4</v>
      </c>
      <c r="C4" s="2">
        <v>4.43</v>
      </c>
      <c r="D4" s="2">
        <v>0.24099999999999999</v>
      </c>
      <c r="E4" t="s">
        <v>96</v>
      </c>
    </row>
    <row r="5" spans="1:5" x14ac:dyDescent="0.4">
      <c r="A5">
        <v>1</v>
      </c>
      <c r="B5" t="s">
        <v>5</v>
      </c>
      <c r="C5" s="2">
        <v>6.06</v>
      </c>
      <c r="D5" s="2">
        <v>0.29699999999999999</v>
      </c>
      <c r="E5" t="s">
        <v>96</v>
      </c>
    </row>
    <row r="6" spans="1:5" x14ac:dyDescent="0.4">
      <c r="A6">
        <v>1</v>
      </c>
      <c r="B6" t="s">
        <v>6</v>
      </c>
      <c r="C6" s="2">
        <v>9.5500000000000007</v>
      </c>
      <c r="D6" s="2">
        <v>0.40899999999999997</v>
      </c>
      <c r="E6" t="s">
        <v>96</v>
      </c>
    </row>
    <row r="7" spans="1:5" x14ac:dyDescent="0.4">
      <c r="A7">
        <v>1</v>
      </c>
      <c r="B7" t="s">
        <v>7</v>
      </c>
      <c r="C7" s="2">
        <v>10.199999999999999</v>
      </c>
      <c r="D7" s="2">
        <v>0.42399999999999999</v>
      </c>
      <c r="E7" t="s">
        <v>96</v>
      </c>
    </row>
    <row r="8" spans="1:5" x14ac:dyDescent="0.4">
      <c r="A8">
        <v>1</v>
      </c>
      <c r="B8" t="s">
        <v>8</v>
      </c>
      <c r="C8" s="2">
        <v>10.3</v>
      </c>
      <c r="D8" s="2">
        <v>0.41599999999999998</v>
      </c>
      <c r="E8" t="s">
        <v>96</v>
      </c>
    </row>
    <row r="9" spans="1:5" x14ac:dyDescent="0.4">
      <c r="A9">
        <v>1</v>
      </c>
      <c r="B9" t="s">
        <v>9</v>
      </c>
      <c r="C9" s="2">
        <v>7.82</v>
      </c>
      <c r="D9" s="2">
        <v>0.35899999999999999</v>
      </c>
      <c r="E9" t="s">
        <v>96</v>
      </c>
    </row>
    <row r="10" spans="1:5" x14ac:dyDescent="0.4">
      <c r="A10">
        <v>1</v>
      </c>
      <c r="B10" t="s">
        <v>10</v>
      </c>
      <c r="C10" s="2">
        <v>9.5</v>
      </c>
      <c r="D10" s="2">
        <v>0.41299999999999998</v>
      </c>
      <c r="E10" t="s">
        <v>96</v>
      </c>
    </row>
    <row r="11" spans="1:5" x14ac:dyDescent="0.4">
      <c r="A11">
        <v>1</v>
      </c>
      <c r="B11" t="s">
        <v>11</v>
      </c>
      <c r="C11" s="2">
        <v>4.0599999999999996</v>
      </c>
      <c r="D11" s="2">
        <v>0.17599999999999999</v>
      </c>
      <c r="E11" t="s">
        <v>96</v>
      </c>
    </row>
    <row r="12" spans="1:5" x14ac:dyDescent="0.4">
      <c r="A12">
        <v>1</v>
      </c>
      <c r="B12" t="s">
        <v>12</v>
      </c>
      <c r="C12" s="2">
        <v>2.57</v>
      </c>
      <c r="D12" s="2">
        <v>0.14000000000000001</v>
      </c>
      <c r="E12" t="s">
        <v>96</v>
      </c>
    </row>
    <row r="13" spans="1:5" x14ac:dyDescent="0.4">
      <c r="A13">
        <v>1</v>
      </c>
      <c r="B13" t="s">
        <v>13</v>
      </c>
      <c r="C13" s="2">
        <v>3.6</v>
      </c>
      <c r="D13" s="2">
        <v>0.17899999999999999</v>
      </c>
      <c r="E13" t="s">
        <v>96</v>
      </c>
    </row>
    <row r="14" spans="1:5" x14ac:dyDescent="0.4">
      <c r="A14">
        <v>1</v>
      </c>
      <c r="B14" t="s">
        <v>14</v>
      </c>
      <c r="C14" s="2">
        <v>3.31</v>
      </c>
      <c r="D14" s="2">
        <v>0.152</v>
      </c>
      <c r="E14" t="s">
        <v>96</v>
      </c>
    </row>
    <row r="15" spans="1:5" x14ac:dyDescent="0.4">
      <c r="A15">
        <v>1</v>
      </c>
      <c r="B15" t="s">
        <v>15</v>
      </c>
      <c r="C15" s="2">
        <v>3.31</v>
      </c>
      <c r="D15" s="2">
        <v>0.152</v>
      </c>
      <c r="E15" t="s">
        <v>96</v>
      </c>
    </row>
    <row r="16" spans="1:5" x14ac:dyDescent="0.4">
      <c r="A16">
        <v>1</v>
      </c>
      <c r="B16" t="s">
        <v>16</v>
      </c>
      <c r="C16" s="2">
        <v>3.39</v>
      </c>
      <c r="D16" s="2">
        <v>0.158</v>
      </c>
      <c r="E16" t="s">
        <v>96</v>
      </c>
    </row>
    <row r="17" spans="1:5" x14ac:dyDescent="0.4">
      <c r="A17">
        <v>1</v>
      </c>
      <c r="B17" t="s">
        <v>17</v>
      </c>
      <c r="C17" s="2">
        <v>3.31</v>
      </c>
      <c r="D17" s="2">
        <v>0.15</v>
      </c>
      <c r="E17" t="s">
        <v>96</v>
      </c>
    </row>
    <row r="18" spans="1:5" x14ac:dyDescent="0.4">
      <c r="A18">
        <v>1</v>
      </c>
      <c r="B18" t="s">
        <v>18</v>
      </c>
      <c r="C18" s="2">
        <v>3.63</v>
      </c>
      <c r="D18" s="2">
        <v>0.20799999999999999</v>
      </c>
      <c r="E18" t="s">
        <v>96</v>
      </c>
    </row>
    <row r="19" spans="1:5" x14ac:dyDescent="0.4">
      <c r="A19">
        <v>1</v>
      </c>
      <c r="B19" t="s">
        <v>19</v>
      </c>
      <c r="C19" s="2">
        <v>3.43</v>
      </c>
      <c r="D19" s="2">
        <v>0.14399999999999999</v>
      </c>
      <c r="E19" t="s">
        <v>96</v>
      </c>
    </row>
    <row r="20" spans="1:5" x14ac:dyDescent="0.4">
      <c r="A20">
        <v>1</v>
      </c>
      <c r="B20" t="s">
        <v>20</v>
      </c>
      <c r="C20" s="2">
        <v>3.18</v>
      </c>
      <c r="D20" s="2">
        <v>0.155</v>
      </c>
      <c r="E20" t="s">
        <v>96</v>
      </c>
    </row>
    <row r="21" spans="1:5" x14ac:dyDescent="0.4">
      <c r="A21">
        <v>1</v>
      </c>
      <c r="B21" t="s">
        <v>21</v>
      </c>
      <c r="C21" s="2">
        <v>3.36</v>
      </c>
      <c r="D21" s="2">
        <v>0.13</v>
      </c>
      <c r="E21" t="s">
        <v>96</v>
      </c>
    </row>
    <row r="22" spans="1:5" x14ac:dyDescent="0.4">
      <c r="A22">
        <v>1</v>
      </c>
      <c r="B22" t="s">
        <v>22</v>
      </c>
      <c r="C22" s="2">
        <v>3.69</v>
      </c>
      <c r="D22" s="2">
        <v>0.16900000000000001</v>
      </c>
      <c r="E22" t="s">
        <v>96</v>
      </c>
    </row>
    <row r="23" spans="1:5" x14ac:dyDescent="0.4">
      <c r="A23">
        <v>1</v>
      </c>
      <c r="B23" t="s">
        <v>23</v>
      </c>
      <c r="C23" s="2">
        <v>4.46</v>
      </c>
      <c r="D23" s="2">
        <v>0.19800000000000001</v>
      </c>
      <c r="E23" t="s">
        <v>96</v>
      </c>
    </row>
    <row r="24" spans="1:5" x14ac:dyDescent="0.4">
      <c r="A24">
        <v>1</v>
      </c>
      <c r="B24" t="s">
        <v>24</v>
      </c>
      <c r="C24" s="2">
        <v>3.91</v>
      </c>
      <c r="D24" s="2">
        <v>0.19900000000000001</v>
      </c>
      <c r="E24" t="s">
        <v>96</v>
      </c>
    </row>
    <row r="25" spans="1:5" x14ac:dyDescent="0.4">
      <c r="A25">
        <v>1</v>
      </c>
      <c r="B25" t="s">
        <v>25</v>
      </c>
      <c r="C25" s="2">
        <v>3.31</v>
      </c>
      <c r="D25" s="2">
        <v>0.151</v>
      </c>
      <c r="E25" t="s">
        <v>96</v>
      </c>
    </row>
    <row r="26" spans="1:5" x14ac:dyDescent="0.4">
      <c r="A26">
        <v>1</v>
      </c>
      <c r="B26" t="s">
        <v>26</v>
      </c>
      <c r="C26" s="2">
        <v>2.79</v>
      </c>
      <c r="D26" s="2">
        <v>0.17199999999999999</v>
      </c>
      <c r="E26" t="s">
        <v>96</v>
      </c>
    </row>
    <row r="27" spans="1:5" x14ac:dyDescent="0.4">
      <c r="A27">
        <v>1</v>
      </c>
      <c r="B27" t="s">
        <v>27</v>
      </c>
      <c r="C27" s="2">
        <v>2.95</v>
      </c>
      <c r="D27" s="2">
        <v>0.13100000000000001</v>
      </c>
      <c r="E27" t="s">
        <v>96</v>
      </c>
    </row>
    <row r="28" spans="1:5" x14ac:dyDescent="0.4">
      <c r="A28">
        <v>1</v>
      </c>
      <c r="B28" t="s">
        <v>28</v>
      </c>
      <c r="C28" s="2">
        <v>2.78</v>
      </c>
      <c r="D28" s="2">
        <v>0.13600000000000001</v>
      </c>
      <c r="E28" t="s">
        <v>96</v>
      </c>
    </row>
    <row r="29" spans="1:5" x14ac:dyDescent="0.4">
      <c r="A29">
        <v>1</v>
      </c>
      <c r="B29" t="s">
        <v>29</v>
      </c>
      <c r="C29" s="2">
        <v>2.71</v>
      </c>
      <c r="D29" s="2">
        <v>0.12</v>
      </c>
      <c r="E29" t="s">
        <v>96</v>
      </c>
    </row>
    <row r="30" spans="1:5" x14ac:dyDescent="0.4">
      <c r="A30">
        <v>1</v>
      </c>
      <c r="B30" t="s">
        <v>30</v>
      </c>
      <c r="C30" s="3">
        <v>25.9</v>
      </c>
      <c r="D30" s="3">
        <v>1.0940000000000001</v>
      </c>
      <c r="E30" t="s">
        <v>96</v>
      </c>
    </row>
    <row r="31" spans="1:5" x14ac:dyDescent="0.4">
      <c r="A31">
        <v>1</v>
      </c>
      <c r="B31" t="s">
        <v>31</v>
      </c>
      <c r="C31" s="3">
        <v>15.3</v>
      </c>
      <c r="D31" s="3">
        <v>0.66700000000000004</v>
      </c>
      <c r="E31" t="s">
        <v>96</v>
      </c>
    </row>
    <row r="32" spans="1:5" x14ac:dyDescent="0.4">
      <c r="A32">
        <v>1</v>
      </c>
      <c r="B32" t="s">
        <v>32</v>
      </c>
      <c r="C32" s="3">
        <v>4.46</v>
      </c>
      <c r="D32" s="3">
        <v>0.24299999999999999</v>
      </c>
      <c r="E32" t="s">
        <v>96</v>
      </c>
    </row>
    <row r="33" spans="1:5" x14ac:dyDescent="0.4">
      <c r="A33">
        <v>1</v>
      </c>
      <c r="B33" t="s">
        <v>33</v>
      </c>
      <c r="C33" s="3">
        <v>10</v>
      </c>
      <c r="D33" s="3">
        <v>0.441</v>
      </c>
      <c r="E33" t="s">
        <v>96</v>
      </c>
    </row>
    <row r="34" spans="1:5" x14ac:dyDescent="0.4">
      <c r="A34">
        <v>1</v>
      </c>
      <c r="B34" t="s">
        <v>34</v>
      </c>
      <c r="C34" s="3">
        <v>9.6</v>
      </c>
      <c r="D34" s="3">
        <v>0.438</v>
      </c>
      <c r="E34" t="s">
        <v>96</v>
      </c>
    </row>
    <row r="35" spans="1:5" x14ac:dyDescent="0.4">
      <c r="A35">
        <v>1</v>
      </c>
      <c r="B35" t="s">
        <v>35</v>
      </c>
      <c r="C35" s="3">
        <v>6.29</v>
      </c>
      <c r="D35" s="3">
        <v>0.34300000000000003</v>
      </c>
      <c r="E35" t="s">
        <v>96</v>
      </c>
    </row>
    <row r="36" spans="1:5" x14ac:dyDescent="0.4">
      <c r="A36">
        <v>1</v>
      </c>
      <c r="B36" t="s">
        <v>36</v>
      </c>
      <c r="C36" s="3">
        <v>5.0599999999999996</v>
      </c>
      <c r="D36" s="3">
        <v>0.27500000000000002</v>
      </c>
      <c r="E36" t="s">
        <v>96</v>
      </c>
    </row>
    <row r="37" spans="1:5" x14ac:dyDescent="0.4">
      <c r="A37">
        <v>1</v>
      </c>
      <c r="B37" t="s">
        <v>37</v>
      </c>
      <c r="C37" s="3">
        <v>4.0199999999999996</v>
      </c>
      <c r="D37" s="3">
        <v>0.223</v>
      </c>
      <c r="E37" t="s">
        <v>96</v>
      </c>
    </row>
    <row r="38" spans="1:5" x14ac:dyDescent="0.4">
      <c r="A38">
        <v>1</v>
      </c>
      <c r="B38" t="s">
        <v>38</v>
      </c>
      <c r="C38" s="3">
        <v>10.4</v>
      </c>
      <c r="D38" s="3">
        <v>0.27300000000000002</v>
      </c>
      <c r="E38" t="s">
        <v>96</v>
      </c>
    </row>
    <row r="39" spans="1:5" x14ac:dyDescent="0.4">
      <c r="A39">
        <v>1</v>
      </c>
      <c r="B39" t="s">
        <v>39</v>
      </c>
      <c r="C39" s="3">
        <v>6.35</v>
      </c>
      <c r="D39" s="3">
        <v>0.28000000000000003</v>
      </c>
      <c r="E39" t="s">
        <v>96</v>
      </c>
    </row>
    <row r="40" spans="1:5" x14ac:dyDescent="0.4">
      <c r="A40">
        <v>1</v>
      </c>
      <c r="B40" t="s">
        <v>40</v>
      </c>
      <c r="C40" s="3">
        <v>5.99</v>
      </c>
      <c r="D40" s="3">
        <v>0.307</v>
      </c>
      <c r="E40" t="s">
        <v>96</v>
      </c>
    </row>
    <row r="41" spans="1:5" x14ac:dyDescent="0.4">
      <c r="A41">
        <v>1</v>
      </c>
      <c r="B41" t="s">
        <v>41</v>
      </c>
      <c r="C41" s="3">
        <v>9.81</v>
      </c>
      <c r="D41" s="3">
        <v>0.432</v>
      </c>
      <c r="E41" t="s">
        <v>96</v>
      </c>
    </row>
    <row r="42" spans="1:5" x14ac:dyDescent="0.4">
      <c r="A42">
        <v>1</v>
      </c>
      <c r="B42" t="s">
        <v>42</v>
      </c>
      <c r="C42" s="3">
        <v>4.66</v>
      </c>
      <c r="D42" s="3">
        <v>0.252</v>
      </c>
      <c r="E42" t="s">
        <v>96</v>
      </c>
    </row>
    <row r="43" spans="1:5" x14ac:dyDescent="0.4">
      <c r="A43">
        <v>1</v>
      </c>
      <c r="B43" t="s">
        <v>43</v>
      </c>
      <c r="C43" s="3">
        <v>10.3</v>
      </c>
      <c r="D43" s="3">
        <v>0.33100000000000002</v>
      </c>
      <c r="E43" t="s">
        <v>96</v>
      </c>
    </row>
    <row r="44" spans="1:5" x14ac:dyDescent="0.4">
      <c r="A44">
        <v>1</v>
      </c>
      <c r="B44" t="s">
        <v>44</v>
      </c>
      <c r="C44" s="3">
        <v>9.5</v>
      </c>
      <c r="D44" s="3">
        <v>0.38800000000000001</v>
      </c>
      <c r="E44" t="s">
        <v>96</v>
      </c>
    </row>
    <row r="45" spans="1:5" x14ac:dyDescent="0.4">
      <c r="A45">
        <v>1</v>
      </c>
      <c r="B45" t="s">
        <v>45</v>
      </c>
      <c r="C45" s="3">
        <v>4.33</v>
      </c>
      <c r="D45" s="3">
        <v>0.19900000000000001</v>
      </c>
      <c r="E45" t="s">
        <v>96</v>
      </c>
    </row>
    <row r="46" spans="1:5" x14ac:dyDescent="0.4">
      <c r="A46">
        <v>1</v>
      </c>
      <c r="B46" t="s">
        <v>46</v>
      </c>
      <c r="C46" s="3">
        <v>3.26</v>
      </c>
      <c r="D46" s="3">
        <v>0.17699999999999999</v>
      </c>
      <c r="E46" t="s">
        <v>96</v>
      </c>
    </row>
    <row r="47" spans="1:5" x14ac:dyDescent="0.4">
      <c r="A47">
        <v>1</v>
      </c>
      <c r="B47" t="s">
        <v>47</v>
      </c>
      <c r="C47" s="3">
        <v>4.53</v>
      </c>
      <c r="D47" s="3">
        <v>0.249</v>
      </c>
      <c r="E47" t="s">
        <v>96</v>
      </c>
    </row>
    <row r="48" spans="1:5" x14ac:dyDescent="0.4">
      <c r="A48">
        <v>1</v>
      </c>
      <c r="B48" t="s">
        <v>48</v>
      </c>
      <c r="C48" s="3">
        <v>4.88</v>
      </c>
      <c r="D48" s="3">
        <v>0.23200000000000001</v>
      </c>
      <c r="E48" t="s">
        <v>96</v>
      </c>
    </row>
    <row r="49" spans="1:5" x14ac:dyDescent="0.4">
      <c r="A49">
        <v>1</v>
      </c>
      <c r="B49" t="s">
        <v>49</v>
      </c>
      <c r="C49" s="3">
        <v>2.62</v>
      </c>
      <c r="D49" s="3">
        <v>0.14299999999999999</v>
      </c>
      <c r="E49" t="s">
        <v>96</v>
      </c>
    </row>
    <row r="50" spans="1:5" x14ac:dyDescent="0.4">
      <c r="C50" s="3"/>
      <c r="D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zoomScale="130" zoomScaleNormal="130" workbookViewId="0">
      <selection activeCell="C8" sqref="C8"/>
    </sheetView>
  </sheetViews>
  <sheetFormatPr defaultRowHeight="14.6" x14ac:dyDescent="0.4"/>
  <cols>
    <col min="2" max="2" width="14" bestFit="1" customWidth="1"/>
    <col min="3" max="3" width="6.3828125" bestFit="1" customWidth="1"/>
    <col min="4" max="4" width="14.765625" bestFit="1" customWidth="1"/>
  </cols>
  <sheetData>
    <row r="1" spans="1:4" x14ac:dyDescent="0.4">
      <c r="A1" t="s">
        <v>97</v>
      </c>
      <c r="B1" s="1" t="s">
        <v>94</v>
      </c>
      <c r="C1" s="4" t="s">
        <v>50</v>
      </c>
      <c r="D1" t="s">
        <v>95</v>
      </c>
    </row>
    <row r="2" spans="1:4" x14ac:dyDescent="0.4">
      <c r="A2">
        <v>1</v>
      </c>
      <c r="B2" t="s">
        <v>51</v>
      </c>
      <c r="C2" s="4">
        <v>44</v>
      </c>
      <c r="D2" t="s">
        <v>96</v>
      </c>
    </row>
    <row r="3" spans="1:4" x14ac:dyDescent="0.4">
      <c r="A3">
        <v>1</v>
      </c>
      <c r="B3" t="s">
        <v>52</v>
      </c>
      <c r="C3" s="4">
        <v>23.4</v>
      </c>
      <c r="D3" t="s">
        <v>96</v>
      </c>
    </row>
    <row r="4" spans="1:4" x14ac:dyDescent="0.4">
      <c r="A4">
        <v>1</v>
      </c>
      <c r="B4" t="s">
        <v>53</v>
      </c>
      <c r="C4" s="4">
        <v>19.900000000000002</v>
      </c>
      <c r="D4" t="s">
        <v>96</v>
      </c>
    </row>
    <row r="5" spans="1:4" x14ac:dyDescent="0.4">
      <c r="B5" t="s">
        <v>54</v>
      </c>
      <c r="C5" s="4">
        <v>23.77</v>
      </c>
      <c r="D5" t="s">
        <v>96</v>
      </c>
    </row>
    <row r="6" spans="1:4" x14ac:dyDescent="0.4">
      <c r="B6" t="s">
        <v>54</v>
      </c>
      <c r="C6" s="4">
        <v>24.2</v>
      </c>
      <c r="D6" t="s">
        <v>98</v>
      </c>
    </row>
    <row r="7" spans="1:4" x14ac:dyDescent="0.4">
      <c r="B7" t="s">
        <v>55</v>
      </c>
      <c r="C7" s="4">
        <v>19.2</v>
      </c>
      <c r="D7" t="s">
        <v>96</v>
      </c>
    </row>
    <row r="8" spans="1:4" x14ac:dyDescent="0.4">
      <c r="A8">
        <v>1</v>
      </c>
      <c r="B8" t="s">
        <v>56</v>
      </c>
      <c r="C8" s="4">
        <v>21</v>
      </c>
      <c r="D8" t="s">
        <v>96</v>
      </c>
    </row>
    <row r="9" spans="1:4" x14ac:dyDescent="0.4">
      <c r="B9" t="s">
        <v>56</v>
      </c>
      <c r="C9" s="4">
        <v>13.6</v>
      </c>
      <c r="D9" t="s">
        <v>98</v>
      </c>
    </row>
    <row r="10" spans="1:4" x14ac:dyDescent="0.4">
      <c r="A10">
        <v>1</v>
      </c>
      <c r="B10" t="s">
        <v>57</v>
      </c>
      <c r="C10" s="4">
        <v>19.2</v>
      </c>
      <c r="D10" t="s">
        <v>96</v>
      </c>
    </row>
    <row r="11" spans="1:4" x14ac:dyDescent="0.4">
      <c r="A11">
        <v>1</v>
      </c>
      <c r="B11" t="s">
        <v>58</v>
      </c>
      <c r="C11" s="4">
        <v>16.7</v>
      </c>
      <c r="D11" t="s">
        <v>96</v>
      </c>
    </row>
    <row r="12" spans="1:4" x14ac:dyDescent="0.4">
      <c r="A12">
        <v>1</v>
      </c>
      <c r="B12" t="s">
        <v>59</v>
      </c>
      <c r="C12" s="4">
        <v>13.799999999999999</v>
      </c>
      <c r="D12" t="s">
        <v>96</v>
      </c>
    </row>
    <row r="13" spans="1:4" x14ac:dyDescent="0.4">
      <c r="A13">
        <v>1</v>
      </c>
      <c r="B13" t="s">
        <v>60</v>
      </c>
      <c r="C13" s="4">
        <v>11.6</v>
      </c>
      <c r="D13" t="s">
        <v>96</v>
      </c>
    </row>
    <row r="14" spans="1:4" x14ac:dyDescent="0.4">
      <c r="A14">
        <v>1</v>
      </c>
      <c r="B14" t="s">
        <v>61</v>
      </c>
      <c r="C14" s="4">
        <v>9.7000000000000011</v>
      </c>
      <c r="D14" t="s">
        <v>96</v>
      </c>
    </row>
    <row r="15" spans="1:4" x14ac:dyDescent="0.4">
      <c r="A15">
        <v>1</v>
      </c>
      <c r="B15" t="s">
        <v>62</v>
      </c>
      <c r="C15" s="4">
        <v>62.800000000000004</v>
      </c>
      <c r="D15" t="s">
        <v>96</v>
      </c>
    </row>
    <row r="16" spans="1:4" x14ac:dyDescent="0.4">
      <c r="A16">
        <v>1</v>
      </c>
      <c r="B16" t="s">
        <v>63</v>
      </c>
      <c r="C16" s="4">
        <v>21</v>
      </c>
      <c r="D16" t="s">
        <v>96</v>
      </c>
    </row>
    <row r="17" spans="1:4" x14ac:dyDescent="0.4">
      <c r="A17">
        <v>1</v>
      </c>
      <c r="B17" t="s">
        <v>64</v>
      </c>
      <c r="C17" s="4">
        <v>22.799999999999997</v>
      </c>
      <c r="D17" t="s">
        <v>96</v>
      </c>
    </row>
    <row r="18" spans="1:4" x14ac:dyDescent="0.4">
      <c r="A18">
        <v>1</v>
      </c>
      <c r="B18" t="s">
        <v>65</v>
      </c>
      <c r="C18" s="4">
        <v>23</v>
      </c>
      <c r="D18" t="s">
        <v>96</v>
      </c>
    </row>
    <row r="19" spans="1:4" x14ac:dyDescent="0.4">
      <c r="A19">
        <v>1</v>
      </c>
      <c r="B19" t="s">
        <v>66</v>
      </c>
      <c r="C19" s="4">
        <v>15.899999999999999</v>
      </c>
      <c r="D19" t="s">
        <v>96</v>
      </c>
    </row>
    <row r="20" spans="1:4" x14ac:dyDescent="0.4">
      <c r="A20">
        <v>1</v>
      </c>
      <c r="B20" t="s">
        <v>67</v>
      </c>
      <c r="C20" s="4">
        <v>19.8</v>
      </c>
      <c r="D20" t="s">
        <v>96</v>
      </c>
    </row>
    <row r="21" spans="1:4" x14ac:dyDescent="0.4">
      <c r="A21">
        <v>1</v>
      </c>
      <c r="B21" t="s">
        <v>68</v>
      </c>
      <c r="C21" s="4">
        <v>30.099999999999998</v>
      </c>
      <c r="D21" t="s">
        <v>96</v>
      </c>
    </row>
    <row r="22" spans="1:4" x14ac:dyDescent="0.4">
      <c r="A22">
        <v>1</v>
      </c>
      <c r="B22" t="s">
        <v>69</v>
      </c>
      <c r="C22" s="4">
        <v>14.899999999999999</v>
      </c>
      <c r="D22" t="s">
        <v>96</v>
      </c>
    </row>
    <row r="23" spans="1:4" x14ac:dyDescent="0.4">
      <c r="A23">
        <v>1</v>
      </c>
      <c r="B23" t="s">
        <v>70</v>
      </c>
      <c r="C23" s="4">
        <v>15.5</v>
      </c>
      <c r="D23" t="s">
        <v>96</v>
      </c>
    </row>
    <row r="24" spans="1:4" x14ac:dyDescent="0.4">
      <c r="A24">
        <v>1</v>
      </c>
      <c r="B24" t="s">
        <v>71</v>
      </c>
      <c r="C24" s="4">
        <v>14.399999999999999</v>
      </c>
      <c r="D24" t="s">
        <v>96</v>
      </c>
    </row>
    <row r="25" spans="1:4" x14ac:dyDescent="0.4">
      <c r="A25">
        <v>1</v>
      </c>
      <c r="B25" t="s">
        <v>72</v>
      </c>
      <c r="C25" s="4">
        <v>8.6999999999999993</v>
      </c>
      <c r="D25" t="s">
        <v>96</v>
      </c>
    </row>
    <row r="26" spans="1:4" x14ac:dyDescent="0.4">
      <c r="A26">
        <v>1</v>
      </c>
      <c r="B26" t="s">
        <v>73</v>
      </c>
      <c r="C26" s="4">
        <v>11.9</v>
      </c>
      <c r="D26" t="s">
        <v>96</v>
      </c>
    </row>
    <row r="27" spans="1:4" x14ac:dyDescent="0.4">
      <c r="A27">
        <v>1</v>
      </c>
      <c r="B27" t="s">
        <v>93</v>
      </c>
      <c r="C27" s="4">
        <f>C26*0.875</f>
        <v>10.4125</v>
      </c>
      <c r="D27" t="s">
        <v>96</v>
      </c>
    </row>
    <row r="28" spans="1:4" x14ac:dyDescent="0.4">
      <c r="A28">
        <v>1</v>
      </c>
      <c r="B28" t="s">
        <v>74</v>
      </c>
      <c r="C28" s="4">
        <v>10.772</v>
      </c>
      <c r="D28" t="s">
        <v>96</v>
      </c>
    </row>
    <row r="29" spans="1:4" x14ac:dyDescent="0.4">
      <c r="A29">
        <v>1</v>
      </c>
      <c r="B29" t="s">
        <v>92</v>
      </c>
      <c r="C29" s="4">
        <v>10.772</v>
      </c>
      <c r="D29" t="s">
        <v>96</v>
      </c>
    </row>
    <row r="30" spans="1:4" x14ac:dyDescent="0.4">
      <c r="A30">
        <v>1</v>
      </c>
      <c r="B30" t="s">
        <v>75</v>
      </c>
      <c r="C30" s="4">
        <v>16.8</v>
      </c>
      <c r="D30" t="s">
        <v>96</v>
      </c>
    </row>
    <row r="31" spans="1:4" x14ac:dyDescent="0.4">
      <c r="A31">
        <v>1</v>
      </c>
      <c r="B31" t="s">
        <v>76</v>
      </c>
      <c r="C31" s="4">
        <v>9.91</v>
      </c>
      <c r="D31" t="s">
        <v>98</v>
      </c>
    </row>
    <row r="32" spans="1:4" x14ac:dyDescent="0.4">
      <c r="A32">
        <v>1</v>
      </c>
      <c r="B32" t="s">
        <v>77</v>
      </c>
      <c r="C32" s="4">
        <v>4.26</v>
      </c>
      <c r="D32" t="s">
        <v>98</v>
      </c>
    </row>
    <row r="33" spans="1:4" x14ac:dyDescent="0.4">
      <c r="A33">
        <v>1</v>
      </c>
      <c r="B33" t="s">
        <v>28</v>
      </c>
      <c r="C33" s="4">
        <v>6.1199999999999992</v>
      </c>
      <c r="D33" t="s">
        <v>99</v>
      </c>
    </row>
    <row r="34" spans="1:4" x14ac:dyDescent="0.4">
      <c r="A34">
        <v>1</v>
      </c>
      <c r="B34" t="s">
        <v>27</v>
      </c>
      <c r="C34" s="4">
        <v>6.04</v>
      </c>
      <c r="D34" t="s">
        <v>99</v>
      </c>
    </row>
    <row r="35" spans="1:4" x14ac:dyDescent="0.4">
      <c r="A35">
        <v>1</v>
      </c>
      <c r="B35" t="s">
        <v>78</v>
      </c>
      <c r="C35" s="4">
        <v>5.9599999999999991</v>
      </c>
      <c r="D35" t="s">
        <v>99</v>
      </c>
    </row>
    <row r="36" spans="1:4" x14ac:dyDescent="0.4">
      <c r="A36">
        <v>1</v>
      </c>
      <c r="B36" t="s">
        <v>79</v>
      </c>
      <c r="C36" s="4">
        <v>5.93</v>
      </c>
      <c r="D36" t="s">
        <v>99</v>
      </c>
    </row>
    <row r="37" spans="1:4" x14ac:dyDescent="0.4">
      <c r="A37">
        <v>1</v>
      </c>
      <c r="B37" t="s">
        <v>80</v>
      </c>
      <c r="C37" s="4">
        <v>5.89</v>
      </c>
      <c r="D37" t="s">
        <v>99</v>
      </c>
    </row>
    <row r="38" spans="1:4" x14ac:dyDescent="0.4">
      <c r="A38">
        <v>1</v>
      </c>
      <c r="B38" t="s">
        <v>81</v>
      </c>
      <c r="C38" s="4">
        <v>5.8299999999999992</v>
      </c>
      <c r="D38" t="s">
        <v>99</v>
      </c>
    </row>
    <row r="39" spans="1:4" x14ac:dyDescent="0.4">
      <c r="A39">
        <v>1</v>
      </c>
      <c r="B39" t="s">
        <v>82</v>
      </c>
      <c r="C39" s="4">
        <v>5.72</v>
      </c>
      <c r="D39" t="s">
        <v>99</v>
      </c>
    </row>
    <row r="40" spans="1:4" x14ac:dyDescent="0.4">
      <c r="A40">
        <v>1</v>
      </c>
      <c r="B40" t="s">
        <v>83</v>
      </c>
      <c r="C40" s="4">
        <v>5.7</v>
      </c>
      <c r="D40" t="s">
        <v>99</v>
      </c>
    </row>
    <row r="41" spans="1:4" x14ac:dyDescent="0.4">
      <c r="A41">
        <v>1</v>
      </c>
      <c r="B41" t="s">
        <v>84</v>
      </c>
      <c r="C41" s="4">
        <v>5.660000000000001</v>
      </c>
      <c r="D41" t="s">
        <v>99</v>
      </c>
    </row>
    <row r="42" spans="1:4" x14ac:dyDescent="0.4">
      <c r="A42">
        <v>1</v>
      </c>
      <c r="B42" t="s">
        <v>85</v>
      </c>
      <c r="C42" s="4">
        <v>5.669999999999999</v>
      </c>
      <c r="D42" t="s">
        <v>99</v>
      </c>
    </row>
    <row r="43" spans="1:4" x14ac:dyDescent="0.4">
      <c r="A43">
        <v>1</v>
      </c>
      <c r="B43" t="s">
        <v>86</v>
      </c>
      <c r="C43" s="4">
        <v>5.64</v>
      </c>
      <c r="D43" t="s">
        <v>99</v>
      </c>
    </row>
    <row r="44" spans="1:4" x14ac:dyDescent="0.4">
      <c r="A44">
        <v>1</v>
      </c>
      <c r="B44" t="s">
        <v>87</v>
      </c>
      <c r="C44" s="4">
        <v>5.64</v>
      </c>
      <c r="D44" t="s">
        <v>99</v>
      </c>
    </row>
    <row r="45" spans="1:4" x14ac:dyDescent="0.4">
      <c r="A45">
        <v>1</v>
      </c>
      <c r="B45" t="s">
        <v>88</v>
      </c>
      <c r="C45" s="4">
        <v>5.65</v>
      </c>
      <c r="D45" t="s">
        <v>99</v>
      </c>
    </row>
    <row r="46" spans="1:4" x14ac:dyDescent="0.4">
      <c r="A46">
        <v>1</v>
      </c>
      <c r="B46" t="s">
        <v>89</v>
      </c>
      <c r="C46" s="4">
        <v>5.64</v>
      </c>
      <c r="D46" t="s">
        <v>99</v>
      </c>
    </row>
    <row r="47" spans="1:4" x14ac:dyDescent="0.4">
      <c r="A47">
        <v>1</v>
      </c>
      <c r="B47" t="s">
        <v>90</v>
      </c>
      <c r="C47" s="4">
        <v>5.64</v>
      </c>
      <c r="D47" t="s">
        <v>99</v>
      </c>
    </row>
    <row r="48" spans="1:4" x14ac:dyDescent="0.4">
      <c r="A48">
        <v>1</v>
      </c>
      <c r="B48" t="s">
        <v>91</v>
      </c>
      <c r="C48" s="4">
        <v>5.05</v>
      </c>
      <c r="D48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60" zoomScaleNormal="160" workbookViewId="0">
      <selection activeCell="B15" sqref="B15"/>
    </sheetView>
  </sheetViews>
  <sheetFormatPr defaultRowHeight="14.6" x14ac:dyDescent="0.4"/>
  <cols>
    <col min="1" max="1" width="6.84375" bestFit="1" customWidth="1"/>
    <col min="2" max="2" width="14" bestFit="1" customWidth="1"/>
    <col min="3" max="3" width="5.84375" bestFit="1" customWidth="1"/>
    <col min="4" max="4" width="7.84375" bestFit="1" customWidth="1"/>
    <col min="5" max="5" width="12.921875" bestFit="1" customWidth="1"/>
  </cols>
  <sheetData>
    <row r="1" spans="1:5" x14ac:dyDescent="0.4">
      <c r="A1" t="s">
        <v>97</v>
      </c>
      <c r="B1" s="1" t="s">
        <v>94</v>
      </c>
      <c r="C1" s="4" t="s">
        <v>100</v>
      </c>
      <c r="D1" s="4" t="s">
        <v>101</v>
      </c>
      <c r="E1" t="s">
        <v>95</v>
      </c>
    </row>
    <row r="2" spans="1:5" x14ac:dyDescent="0.4">
      <c r="A2">
        <v>1</v>
      </c>
      <c r="B2" t="s">
        <v>54</v>
      </c>
      <c r="C2">
        <v>2.6040000000000001</v>
      </c>
      <c r="D2">
        <v>6.3829999999999998E-2</v>
      </c>
      <c r="E2" t="s">
        <v>96</v>
      </c>
    </row>
    <row r="3" spans="1:5" x14ac:dyDescent="0.4">
      <c r="A3">
        <v>1</v>
      </c>
      <c r="B3" t="s">
        <v>55</v>
      </c>
      <c r="C3">
        <v>1.954</v>
      </c>
      <c r="D3">
        <v>5.0889999999999998E-2</v>
      </c>
      <c r="E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type1</vt:lpstr>
      <vt:lpstr>type2</vt:lpstr>
      <vt:lpstr>type3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2022-11-01T15:10:14Z</dcterms:modified>
</cp:coreProperties>
</file>