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hettinger/Documents/PythonFinal/"/>
    </mc:Choice>
  </mc:AlternateContent>
  <xr:revisionPtr revIDLastSave="0" documentId="8_{A4509819-E299-C44F-AE3C-3F329A046B92}" xr6:coauthVersionLast="47" xr6:coauthVersionMax="47" xr10:uidLastSave="{00000000-0000-0000-0000-000000000000}"/>
  <bookViews>
    <workbookView xWindow="0" yWindow="500" windowWidth="10000" windowHeight="11200" tabRatio="652" activeTab="1" xr2:uid="{00000000-000D-0000-FFFF-FFFF00000000}"/>
  </bookViews>
  <sheets>
    <sheet name="MiddleForkDemand" sheetId="6" r:id="rId1"/>
    <sheet name="SalmonDemand" sheetId="5" r:id="rId2"/>
    <sheet name="SelwayDemand" sheetId="8" r:id="rId3"/>
    <sheet name="SnakeDemand" sheetId="7" r:id="rId4"/>
  </sheets>
  <definedNames>
    <definedName name="_xlnm.Print_Titles" localSheetId="0">MiddleForkDemand!$1:$1</definedName>
    <definedName name="_xlnm.Print_Titles" localSheetId="1">SalmonDemand!$1:$1</definedName>
    <definedName name="_xlnm.Print_Titles" localSheetId="2">SelwayDemand!$1:$1</definedName>
    <definedName name="_xlnm.Print_Titles" localSheetId="3">SnakeDemand!$1:$1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6" l="1"/>
  <c r="B101" i="6"/>
  <c r="H101" i="6" l="1"/>
  <c r="C109" i="7" l="1"/>
  <c r="F73" i="8" l="1"/>
  <c r="F66" i="8"/>
  <c r="F62" i="8"/>
  <c r="F65" i="8"/>
  <c r="F64" i="8"/>
  <c r="F60" i="8"/>
  <c r="F57" i="8"/>
  <c r="F56" i="8"/>
  <c r="F53" i="8"/>
  <c r="F48" i="8"/>
  <c r="F49" i="8"/>
  <c r="F46" i="8"/>
  <c r="F44" i="8"/>
  <c r="F41" i="8"/>
  <c r="F40" i="8"/>
  <c r="F36" i="8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B80" i="8"/>
  <c r="C80" i="8"/>
  <c r="D80" i="8"/>
  <c r="E80" i="8"/>
  <c r="B82" i="5"/>
  <c r="C82" i="5"/>
  <c r="D82" i="5"/>
  <c r="E82" i="5"/>
  <c r="H80" i="8"/>
  <c r="F79" i="8"/>
  <c r="F78" i="8"/>
  <c r="F77" i="8"/>
  <c r="F76" i="8"/>
  <c r="F75" i="8"/>
  <c r="F74" i="8"/>
  <c r="F72" i="8"/>
  <c r="F71" i="8"/>
  <c r="F70" i="8"/>
  <c r="F69" i="8"/>
  <c r="F68" i="8"/>
  <c r="F67" i="8"/>
  <c r="F63" i="8"/>
  <c r="F61" i="8"/>
  <c r="F59" i="8"/>
  <c r="F58" i="8"/>
  <c r="F55" i="8"/>
  <c r="F54" i="8"/>
  <c r="F52" i="8"/>
  <c r="F51" i="8"/>
  <c r="F50" i="8"/>
  <c r="F47" i="8"/>
  <c r="F45" i="8"/>
  <c r="F43" i="8"/>
  <c r="F42" i="8"/>
  <c r="F39" i="8"/>
  <c r="F38" i="8"/>
  <c r="F37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H109" i="7"/>
  <c r="E109" i="7"/>
  <c r="D109" i="7"/>
  <c r="B109" i="7"/>
  <c r="E101" i="6"/>
  <c r="D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H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82" i="5" l="1"/>
  <c r="F101" i="6"/>
  <c r="F109" i="7"/>
  <c r="F8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use the pre-lottery report, or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Donna Leuzinger:</t>
        </r>
        <r>
          <rPr>
            <sz val="9"/>
            <color indexed="81"/>
            <rFont val="Tahoma"/>
            <family val="2"/>
          </rPr>
          <t xml:space="preserve">
Change year on each river's header before printing or pdf.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Donna Leuzinger:</t>
        </r>
        <r>
          <rPr>
            <sz val="9"/>
            <color indexed="81"/>
            <rFont val="Tahoma"/>
            <family val="2"/>
          </rPr>
          <t xml:space="preserve">
Change for 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sharedStrings.xml><?xml version="1.0" encoding="utf-8"?>
<sst xmlns="http://schemas.openxmlformats.org/spreadsheetml/2006/main" count="35" uniqueCount="14">
  <si>
    <t>First Choice</t>
  </si>
  <si>
    <t>2nd Choice</t>
  </si>
  <si>
    <t>3rd Choice</t>
  </si>
  <si>
    <t>4th Choice</t>
  </si>
  <si>
    <t>Total Choices for this date:</t>
  </si>
  <si>
    <t>Available # of Permits</t>
  </si>
  <si>
    <t>TOTALS:</t>
  </si>
  <si>
    <t>Availabile # of Permits</t>
  </si>
  <si>
    <t>2016 Middle Fork Salmon River Lottery</t>
  </si>
  <si>
    <t>2016 Wild Main Salmon River Lottery</t>
  </si>
  <si>
    <t>2016 Selway River Lottery</t>
  </si>
  <si>
    <t>2016 Snake River Lottery</t>
  </si>
  <si>
    <t>*</t>
  </si>
  <si>
    <t>* These dates have fewer launches than normal in 2016 due to roll-overs from 2015 fire closure.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</si>
</sst>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4" fontId="1" fillId="0" borderId="1" xfId="1" applyNumberFormat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1" xfId="1" applyFont="1" applyBorder="1"/>
    <xf numFmtId="0" fontId="1" fillId="0" borderId="0" xfId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0" xfId="1" applyFont="1" applyAlignment="1">
      <alignment horizontal="left"/>
    </xf>
    <xf numFmtId="14" fontId="1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1" fillId="2" borderId="1" xfId="1" applyFill="1" applyBorder="1" applyAlignment="1">
      <alignment horizontal="center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center"/>
    </xf>
    <xf numFmtId="0" fontId="2" fillId="2" borderId="0" xfId="1" applyFont="1" applyFill="1"/>
    <xf numFmtId="0" fontId="1" fillId="2" borderId="0" xfId="1" applyFill="1"/>
    <xf numFmtId="0" fontId="1" fillId="0" borderId="1" xfId="1" applyFill="1" applyBorder="1" applyAlignment="1">
      <alignment horizontal="center"/>
    </xf>
  </cellXfs>
  <cellStyles count="6">
    <cellStyle name="Comma 2" xfId="5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Percent 2" xfId="2" xr:uid="{00000000-0005-0000-0000-000004000000}"/>
    <cellStyle name="Percent 3" xfId="3" xr:uid="{00000000-0005-0000-0000-000005000000}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59" workbookViewId="0">
      <selection activeCell="F1" sqref="F1:F101"/>
    </sheetView>
  </sheetViews>
  <sheetFormatPr baseColWidth="10" defaultColWidth="9" defaultRowHeight="13" x14ac:dyDescent="0.15"/>
  <cols>
    <col min="1" max="1" width="11.33203125" style="11" customWidth="1"/>
    <col min="2" max="2" width="9.6640625" style="12" customWidth="1"/>
    <col min="3" max="3" width="9" style="12" customWidth="1"/>
    <col min="4" max="5" width="8.6640625" style="12" customWidth="1"/>
    <col min="6" max="6" width="9.6640625" style="10" customWidth="1"/>
    <col min="7" max="7" width="3.6640625" style="7" customWidth="1"/>
    <col min="8" max="8" width="9" style="12" bestFit="1" customWidth="1"/>
    <col min="9" max="16384" width="9" style="7"/>
  </cols>
  <sheetData>
    <row r="1" spans="1:8" ht="70" x14ac:dyDescent="0.1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15">
      <c r="A2" s="4">
        <v>42518</v>
      </c>
      <c r="B2" s="5">
        <v>56</v>
      </c>
      <c r="C2" s="5">
        <v>32</v>
      </c>
      <c r="D2" s="5">
        <v>17</v>
      </c>
      <c r="E2" s="5">
        <v>19</v>
      </c>
      <c r="F2" s="6">
        <f t="shared" ref="F2:F65" si="0">SUM(B2:E2)</f>
        <v>124</v>
      </c>
      <c r="H2" s="5">
        <v>4</v>
      </c>
    </row>
    <row r="3" spans="1:8" x14ac:dyDescent="0.15">
      <c r="A3" s="4">
        <v>42519</v>
      </c>
      <c r="B3" s="5">
        <v>9</v>
      </c>
      <c r="C3" s="5">
        <v>33</v>
      </c>
      <c r="D3" s="5">
        <v>20</v>
      </c>
      <c r="E3" s="5">
        <v>18</v>
      </c>
      <c r="F3" s="6">
        <f t="shared" si="0"/>
        <v>80</v>
      </c>
      <c r="H3" s="5">
        <v>4</v>
      </c>
    </row>
    <row r="4" spans="1:8" x14ac:dyDescent="0.15">
      <c r="A4" s="4">
        <v>42520</v>
      </c>
      <c r="B4" s="5">
        <v>31</v>
      </c>
      <c r="C4" s="5">
        <v>17</v>
      </c>
      <c r="D4" s="5">
        <v>33</v>
      </c>
      <c r="E4" s="5">
        <v>18</v>
      </c>
      <c r="F4" s="6">
        <f t="shared" si="0"/>
        <v>99</v>
      </c>
      <c r="H4" s="5">
        <v>4</v>
      </c>
    </row>
    <row r="5" spans="1:8" x14ac:dyDescent="0.15">
      <c r="A5" s="4">
        <v>42521</v>
      </c>
      <c r="B5" s="5">
        <v>21</v>
      </c>
      <c r="C5" s="5">
        <v>31</v>
      </c>
      <c r="D5" s="5">
        <v>21</v>
      </c>
      <c r="E5" s="5">
        <v>37</v>
      </c>
      <c r="F5" s="6">
        <f t="shared" si="0"/>
        <v>110</v>
      </c>
      <c r="H5" s="5">
        <v>4</v>
      </c>
    </row>
    <row r="6" spans="1:8" x14ac:dyDescent="0.15">
      <c r="A6" s="4">
        <v>42522</v>
      </c>
      <c r="B6" s="5">
        <v>42</v>
      </c>
      <c r="C6" s="5">
        <v>22</v>
      </c>
      <c r="D6" s="5">
        <v>27</v>
      </c>
      <c r="E6" s="5">
        <v>14</v>
      </c>
      <c r="F6" s="6">
        <f t="shared" si="0"/>
        <v>105</v>
      </c>
      <c r="H6" s="5">
        <v>4</v>
      </c>
    </row>
    <row r="7" spans="1:8" x14ac:dyDescent="0.15">
      <c r="A7" s="4">
        <v>42523</v>
      </c>
      <c r="B7" s="5">
        <v>23</v>
      </c>
      <c r="C7" s="5">
        <v>39</v>
      </c>
      <c r="D7" s="5">
        <v>18</v>
      </c>
      <c r="E7" s="5">
        <v>24</v>
      </c>
      <c r="F7" s="6">
        <f t="shared" si="0"/>
        <v>104</v>
      </c>
      <c r="H7" s="5">
        <v>4</v>
      </c>
    </row>
    <row r="8" spans="1:8" x14ac:dyDescent="0.15">
      <c r="A8" s="4">
        <v>42524</v>
      </c>
      <c r="B8" s="5">
        <v>41</v>
      </c>
      <c r="C8" s="5">
        <v>28</v>
      </c>
      <c r="D8" s="5">
        <v>17</v>
      </c>
      <c r="E8" s="5">
        <v>25</v>
      </c>
      <c r="F8" s="6">
        <f t="shared" si="0"/>
        <v>111</v>
      </c>
      <c r="H8" s="5">
        <v>4</v>
      </c>
    </row>
    <row r="9" spans="1:8" x14ac:dyDescent="0.15">
      <c r="A9" s="4">
        <v>42525</v>
      </c>
      <c r="B9" s="5">
        <v>22</v>
      </c>
      <c r="C9" s="5">
        <v>39</v>
      </c>
      <c r="D9" s="5">
        <v>19</v>
      </c>
      <c r="E9" s="5">
        <v>22</v>
      </c>
      <c r="F9" s="6">
        <f t="shared" si="0"/>
        <v>102</v>
      </c>
      <c r="H9" s="5">
        <v>4</v>
      </c>
    </row>
    <row r="10" spans="1:8" x14ac:dyDescent="0.15">
      <c r="A10" s="4">
        <v>42526</v>
      </c>
      <c r="B10" s="5">
        <v>56</v>
      </c>
      <c r="C10" s="5">
        <v>31</v>
      </c>
      <c r="D10" s="5">
        <v>32</v>
      </c>
      <c r="E10" s="5">
        <v>23</v>
      </c>
      <c r="F10" s="6">
        <f t="shared" si="0"/>
        <v>142</v>
      </c>
      <c r="H10" s="5">
        <v>4</v>
      </c>
    </row>
    <row r="11" spans="1:8" x14ac:dyDescent="0.15">
      <c r="A11" s="4">
        <v>42527</v>
      </c>
      <c r="B11" s="5">
        <v>72</v>
      </c>
      <c r="C11" s="5">
        <v>64</v>
      </c>
      <c r="D11" s="5">
        <v>26</v>
      </c>
      <c r="E11" s="5">
        <v>24</v>
      </c>
      <c r="F11" s="6">
        <f t="shared" si="0"/>
        <v>186</v>
      </c>
      <c r="H11" s="5">
        <v>4</v>
      </c>
    </row>
    <row r="12" spans="1:8" x14ac:dyDescent="0.15">
      <c r="A12" s="4">
        <v>42528</v>
      </c>
      <c r="B12" s="5">
        <v>45</v>
      </c>
      <c r="C12" s="5">
        <v>46</v>
      </c>
      <c r="D12" s="5">
        <v>48</v>
      </c>
      <c r="E12" s="5">
        <v>21</v>
      </c>
      <c r="F12" s="6">
        <f t="shared" si="0"/>
        <v>160</v>
      </c>
      <c r="H12" s="5">
        <v>4</v>
      </c>
    </row>
    <row r="13" spans="1:8" x14ac:dyDescent="0.15">
      <c r="A13" s="4">
        <v>42529</v>
      </c>
      <c r="B13" s="5">
        <v>54</v>
      </c>
      <c r="C13" s="5">
        <v>41</v>
      </c>
      <c r="D13" s="5">
        <v>40</v>
      </c>
      <c r="E13" s="5">
        <v>58</v>
      </c>
      <c r="F13" s="6">
        <f t="shared" si="0"/>
        <v>193</v>
      </c>
      <c r="H13" s="5">
        <v>4</v>
      </c>
    </row>
    <row r="14" spans="1:8" x14ac:dyDescent="0.15">
      <c r="A14" s="4">
        <v>42530</v>
      </c>
      <c r="B14" s="5">
        <v>62</v>
      </c>
      <c r="C14" s="5">
        <v>54</v>
      </c>
      <c r="D14" s="5">
        <v>57</v>
      </c>
      <c r="E14" s="5">
        <v>39</v>
      </c>
      <c r="F14" s="6">
        <f t="shared" si="0"/>
        <v>212</v>
      </c>
      <c r="H14" s="5">
        <v>4</v>
      </c>
    </row>
    <row r="15" spans="1:8" x14ac:dyDescent="0.15">
      <c r="A15" s="4">
        <v>42531</v>
      </c>
      <c r="B15" s="5">
        <v>72</v>
      </c>
      <c r="C15" s="5">
        <v>79</v>
      </c>
      <c r="D15" s="5">
        <v>52</v>
      </c>
      <c r="E15" s="5">
        <v>37</v>
      </c>
      <c r="F15" s="6">
        <f t="shared" si="0"/>
        <v>240</v>
      </c>
      <c r="H15" s="5">
        <v>4</v>
      </c>
    </row>
    <row r="16" spans="1:8" x14ac:dyDescent="0.15">
      <c r="A16" s="4">
        <v>42532</v>
      </c>
      <c r="B16" s="5">
        <v>68</v>
      </c>
      <c r="C16" s="5">
        <v>80</v>
      </c>
      <c r="D16" s="5">
        <v>57</v>
      </c>
      <c r="E16" s="5">
        <v>47</v>
      </c>
      <c r="F16" s="6">
        <f t="shared" si="0"/>
        <v>252</v>
      </c>
      <c r="H16" s="5">
        <v>4</v>
      </c>
    </row>
    <row r="17" spans="1:8" x14ac:dyDescent="0.15">
      <c r="A17" s="4">
        <v>42533</v>
      </c>
      <c r="B17" s="5">
        <v>104</v>
      </c>
      <c r="C17" s="5">
        <v>69</v>
      </c>
      <c r="D17" s="5">
        <v>59</v>
      </c>
      <c r="E17" s="5">
        <v>52</v>
      </c>
      <c r="F17" s="6">
        <f t="shared" si="0"/>
        <v>284</v>
      </c>
      <c r="H17" s="5">
        <v>4</v>
      </c>
    </row>
    <row r="18" spans="1:8" x14ac:dyDescent="0.15">
      <c r="A18" s="4">
        <v>42534</v>
      </c>
      <c r="B18" s="5">
        <v>136</v>
      </c>
      <c r="C18" s="5">
        <v>96</v>
      </c>
      <c r="D18" s="5">
        <v>66</v>
      </c>
      <c r="E18" s="5">
        <v>68</v>
      </c>
      <c r="F18" s="6">
        <f t="shared" si="0"/>
        <v>366</v>
      </c>
      <c r="H18" s="5">
        <v>4</v>
      </c>
    </row>
    <row r="19" spans="1:8" x14ac:dyDescent="0.15">
      <c r="A19" s="4">
        <v>42535</v>
      </c>
      <c r="B19" s="5">
        <v>88</v>
      </c>
      <c r="C19" s="5">
        <v>100</v>
      </c>
      <c r="D19" s="5">
        <v>78</v>
      </c>
      <c r="E19" s="5">
        <v>50</v>
      </c>
      <c r="F19" s="6">
        <f t="shared" si="0"/>
        <v>316</v>
      </c>
      <c r="H19" s="5">
        <v>4</v>
      </c>
    </row>
    <row r="20" spans="1:8" x14ac:dyDescent="0.15">
      <c r="A20" s="4">
        <v>42536</v>
      </c>
      <c r="B20" s="5">
        <v>94</v>
      </c>
      <c r="C20" s="5">
        <v>104</v>
      </c>
      <c r="D20" s="5">
        <v>85</v>
      </c>
      <c r="E20" s="5">
        <v>69</v>
      </c>
      <c r="F20" s="6">
        <f t="shared" si="0"/>
        <v>352</v>
      </c>
      <c r="H20" s="5">
        <v>4</v>
      </c>
    </row>
    <row r="21" spans="1:8" x14ac:dyDescent="0.15">
      <c r="A21" s="4">
        <v>42537</v>
      </c>
      <c r="B21" s="5">
        <v>81</v>
      </c>
      <c r="C21" s="5">
        <v>85</v>
      </c>
      <c r="D21" s="5">
        <v>88</v>
      </c>
      <c r="E21" s="5">
        <v>78</v>
      </c>
      <c r="F21" s="6">
        <f t="shared" si="0"/>
        <v>332</v>
      </c>
      <c r="H21" s="5">
        <v>4</v>
      </c>
    </row>
    <row r="22" spans="1:8" x14ac:dyDescent="0.15">
      <c r="A22" s="4">
        <v>42538</v>
      </c>
      <c r="B22" s="5">
        <v>89</v>
      </c>
      <c r="C22" s="5">
        <v>65</v>
      </c>
      <c r="D22" s="5">
        <v>66</v>
      </c>
      <c r="E22" s="5">
        <v>80</v>
      </c>
      <c r="F22" s="6">
        <f t="shared" si="0"/>
        <v>300</v>
      </c>
      <c r="H22" s="5">
        <v>4</v>
      </c>
    </row>
    <row r="23" spans="1:8" x14ac:dyDescent="0.15">
      <c r="A23" s="4">
        <v>42539</v>
      </c>
      <c r="B23" s="5">
        <v>98</v>
      </c>
      <c r="C23" s="5">
        <v>85</v>
      </c>
      <c r="D23" s="5">
        <v>86</v>
      </c>
      <c r="E23" s="5">
        <v>53</v>
      </c>
      <c r="F23" s="6">
        <f t="shared" si="0"/>
        <v>322</v>
      </c>
      <c r="H23" s="5">
        <v>4</v>
      </c>
    </row>
    <row r="24" spans="1:8" x14ac:dyDescent="0.15">
      <c r="A24" s="4">
        <v>42540</v>
      </c>
      <c r="B24" s="5">
        <v>187</v>
      </c>
      <c r="C24" s="5">
        <v>129</v>
      </c>
      <c r="D24" s="5">
        <v>92</v>
      </c>
      <c r="E24" s="5">
        <v>82</v>
      </c>
      <c r="F24" s="6">
        <f t="shared" si="0"/>
        <v>490</v>
      </c>
      <c r="H24" s="5">
        <v>4</v>
      </c>
    </row>
    <row r="25" spans="1:8" x14ac:dyDescent="0.15">
      <c r="A25" s="4">
        <v>42541</v>
      </c>
      <c r="B25" s="5">
        <v>280</v>
      </c>
      <c r="C25" s="5">
        <v>189</v>
      </c>
      <c r="D25" s="5">
        <v>113</v>
      </c>
      <c r="E25" s="5">
        <v>73</v>
      </c>
      <c r="F25" s="6">
        <f t="shared" si="0"/>
        <v>655</v>
      </c>
      <c r="H25" s="5">
        <v>4</v>
      </c>
    </row>
    <row r="26" spans="1:8" x14ac:dyDescent="0.15">
      <c r="A26" s="4">
        <v>42542</v>
      </c>
      <c r="B26" s="5">
        <v>185</v>
      </c>
      <c r="C26" s="5">
        <v>219</v>
      </c>
      <c r="D26" s="5">
        <v>136</v>
      </c>
      <c r="E26" s="5">
        <v>101</v>
      </c>
      <c r="F26" s="6">
        <f t="shared" si="0"/>
        <v>641</v>
      </c>
      <c r="H26" s="5">
        <v>4</v>
      </c>
    </row>
    <row r="27" spans="1:8" x14ac:dyDescent="0.15">
      <c r="A27" s="4">
        <v>42543</v>
      </c>
      <c r="B27" s="5">
        <v>127</v>
      </c>
      <c r="C27" s="5">
        <v>162</v>
      </c>
      <c r="D27" s="5">
        <v>196</v>
      </c>
      <c r="E27" s="5">
        <v>128</v>
      </c>
      <c r="F27" s="6">
        <f t="shared" si="0"/>
        <v>613</v>
      </c>
      <c r="H27" s="5">
        <v>4</v>
      </c>
    </row>
    <row r="28" spans="1:8" x14ac:dyDescent="0.15">
      <c r="A28" s="4">
        <v>42544</v>
      </c>
      <c r="B28" s="5">
        <v>177</v>
      </c>
      <c r="C28" s="5">
        <v>141</v>
      </c>
      <c r="D28" s="5">
        <v>113</v>
      </c>
      <c r="E28" s="5">
        <v>143</v>
      </c>
      <c r="F28" s="6">
        <f t="shared" si="0"/>
        <v>574</v>
      </c>
      <c r="H28" s="5">
        <v>4</v>
      </c>
    </row>
    <row r="29" spans="1:8" x14ac:dyDescent="0.15">
      <c r="A29" s="4">
        <v>42545</v>
      </c>
      <c r="B29" s="5">
        <v>117</v>
      </c>
      <c r="C29" s="5">
        <v>152</v>
      </c>
      <c r="D29" s="5">
        <v>134</v>
      </c>
      <c r="E29" s="5">
        <v>120</v>
      </c>
      <c r="F29" s="6">
        <f t="shared" si="0"/>
        <v>523</v>
      </c>
      <c r="H29" s="5">
        <v>4</v>
      </c>
    </row>
    <row r="30" spans="1:8" x14ac:dyDescent="0.15">
      <c r="A30" s="4">
        <v>42546</v>
      </c>
      <c r="B30" s="5">
        <v>125</v>
      </c>
      <c r="C30" s="5">
        <v>120</v>
      </c>
      <c r="D30" s="5">
        <v>123</v>
      </c>
      <c r="E30" s="5">
        <v>122</v>
      </c>
      <c r="F30" s="6">
        <f t="shared" si="0"/>
        <v>490</v>
      </c>
      <c r="H30" s="5">
        <v>4</v>
      </c>
    </row>
    <row r="31" spans="1:8" x14ac:dyDescent="0.15">
      <c r="A31" s="4">
        <v>42547</v>
      </c>
      <c r="B31" s="5">
        <v>303</v>
      </c>
      <c r="C31" s="5">
        <v>179</v>
      </c>
      <c r="D31" s="5">
        <v>152</v>
      </c>
      <c r="E31" s="5">
        <v>113</v>
      </c>
      <c r="F31" s="6">
        <f t="shared" si="0"/>
        <v>747</v>
      </c>
      <c r="H31" s="5">
        <v>5</v>
      </c>
    </row>
    <row r="32" spans="1:8" x14ac:dyDescent="0.15">
      <c r="A32" s="4">
        <v>42548</v>
      </c>
      <c r="B32" s="5">
        <v>273</v>
      </c>
      <c r="C32" s="5">
        <v>257</v>
      </c>
      <c r="D32" s="5">
        <v>157</v>
      </c>
      <c r="E32" s="5">
        <v>169</v>
      </c>
      <c r="F32" s="6">
        <f t="shared" si="0"/>
        <v>856</v>
      </c>
      <c r="H32" s="5">
        <v>4</v>
      </c>
    </row>
    <row r="33" spans="1:8" x14ac:dyDescent="0.15">
      <c r="A33" s="4">
        <v>42549</v>
      </c>
      <c r="B33" s="5">
        <v>222</v>
      </c>
      <c r="C33" s="5">
        <v>270</v>
      </c>
      <c r="D33" s="5">
        <v>186</v>
      </c>
      <c r="E33" s="5">
        <v>142</v>
      </c>
      <c r="F33" s="6">
        <f t="shared" si="0"/>
        <v>820</v>
      </c>
      <c r="H33" s="5">
        <v>4</v>
      </c>
    </row>
    <row r="34" spans="1:8" x14ac:dyDescent="0.15">
      <c r="A34" s="4">
        <v>42550</v>
      </c>
      <c r="B34" s="5">
        <v>296</v>
      </c>
      <c r="C34" s="5">
        <v>279</v>
      </c>
      <c r="D34" s="5">
        <v>206</v>
      </c>
      <c r="E34" s="5">
        <v>166</v>
      </c>
      <c r="F34" s="6">
        <f t="shared" si="0"/>
        <v>947</v>
      </c>
      <c r="H34" s="5">
        <v>5</v>
      </c>
    </row>
    <row r="35" spans="1:8" x14ac:dyDescent="0.15">
      <c r="A35" s="4">
        <v>42551</v>
      </c>
      <c r="B35" s="5">
        <v>231</v>
      </c>
      <c r="C35" s="5">
        <v>231</v>
      </c>
      <c r="D35" s="5">
        <v>208</v>
      </c>
      <c r="E35" s="5">
        <v>161</v>
      </c>
      <c r="F35" s="6">
        <f t="shared" si="0"/>
        <v>831</v>
      </c>
      <c r="H35" s="5">
        <v>3</v>
      </c>
    </row>
    <row r="36" spans="1:8" x14ac:dyDescent="0.15">
      <c r="A36" s="4">
        <v>42552</v>
      </c>
      <c r="B36" s="5">
        <v>375</v>
      </c>
      <c r="C36" s="5">
        <v>227</v>
      </c>
      <c r="D36" s="5">
        <v>184</v>
      </c>
      <c r="E36" s="5">
        <v>193</v>
      </c>
      <c r="F36" s="6">
        <f t="shared" si="0"/>
        <v>979</v>
      </c>
      <c r="H36" s="5">
        <v>4</v>
      </c>
    </row>
    <row r="37" spans="1:8" x14ac:dyDescent="0.15">
      <c r="A37" s="4">
        <v>42553</v>
      </c>
      <c r="B37" s="5">
        <v>176</v>
      </c>
      <c r="C37" s="5">
        <v>240</v>
      </c>
      <c r="D37" s="5">
        <v>147</v>
      </c>
      <c r="E37" s="5">
        <v>132</v>
      </c>
      <c r="F37" s="6">
        <f t="shared" si="0"/>
        <v>695</v>
      </c>
      <c r="H37" s="5">
        <v>3</v>
      </c>
    </row>
    <row r="38" spans="1:8" x14ac:dyDescent="0.15">
      <c r="A38" s="4">
        <v>42554</v>
      </c>
      <c r="B38" s="5">
        <v>288</v>
      </c>
      <c r="C38" s="5">
        <v>224</v>
      </c>
      <c r="D38" s="5">
        <v>213</v>
      </c>
      <c r="E38" s="5">
        <v>135</v>
      </c>
      <c r="F38" s="6">
        <f t="shared" si="0"/>
        <v>860</v>
      </c>
      <c r="H38" s="5">
        <v>4</v>
      </c>
    </row>
    <row r="39" spans="1:8" x14ac:dyDescent="0.15">
      <c r="A39" s="4">
        <v>42555</v>
      </c>
      <c r="B39" s="5">
        <v>253</v>
      </c>
      <c r="C39" s="5">
        <v>207</v>
      </c>
      <c r="D39" s="5">
        <v>153</v>
      </c>
      <c r="E39" s="5">
        <v>194</v>
      </c>
      <c r="F39" s="6">
        <f t="shared" si="0"/>
        <v>807</v>
      </c>
      <c r="H39" s="5">
        <v>4</v>
      </c>
    </row>
    <row r="40" spans="1:8" x14ac:dyDescent="0.15">
      <c r="A40" s="4">
        <v>42556</v>
      </c>
      <c r="B40" s="5">
        <v>168</v>
      </c>
      <c r="C40" s="5">
        <v>171</v>
      </c>
      <c r="D40" s="5">
        <v>166</v>
      </c>
      <c r="E40" s="5">
        <v>126</v>
      </c>
      <c r="F40" s="6">
        <f t="shared" si="0"/>
        <v>631</v>
      </c>
      <c r="H40" s="5">
        <v>3</v>
      </c>
    </row>
    <row r="41" spans="1:8" x14ac:dyDescent="0.15">
      <c r="A41" s="4">
        <v>42557</v>
      </c>
      <c r="B41" s="5">
        <v>260</v>
      </c>
      <c r="C41" s="5">
        <v>293</v>
      </c>
      <c r="D41" s="5">
        <v>180</v>
      </c>
      <c r="E41" s="5">
        <v>157</v>
      </c>
      <c r="F41" s="6">
        <f t="shared" si="0"/>
        <v>890</v>
      </c>
      <c r="H41" s="5">
        <v>4</v>
      </c>
    </row>
    <row r="42" spans="1:8" x14ac:dyDescent="0.15">
      <c r="A42" s="4">
        <v>42558</v>
      </c>
      <c r="B42" s="5">
        <v>584</v>
      </c>
      <c r="C42" s="5">
        <v>321</v>
      </c>
      <c r="D42" s="5">
        <v>216</v>
      </c>
      <c r="E42" s="5">
        <v>158</v>
      </c>
      <c r="F42" s="6">
        <f t="shared" si="0"/>
        <v>1279</v>
      </c>
      <c r="H42" s="5">
        <v>5</v>
      </c>
    </row>
    <row r="43" spans="1:8" x14ac:dyDescent="0.15">
      <c r="A43" s="4">
        <v>42559</v>
      </c>
      <c r="B43" s="5">
        <v>163</v>
      </c>
      <c r="C43" s="5">
        <v>314</v>
      </c>
      <c r="D43" s="5">
        <v>249</v>
      </c>
      <c r="E43" s="5">
        <v>165</v>
      </c>
      <c r="F43" s="6">
        <f t="shared" si="0"/>
        <v>891</v>
      </c>
      <c r="H43" s="5">
        <v>3</v>
      </c>
    </row>
    <row r="44" spans="1:8" x14ac:dyDescent="0.15">
      <c r="A44" s="4">
        <v>42560</v>
      </c>
      <c r="B44" s="5">
        <v>206</v>
      </c>
      <c r="C44" s="5">
        <v>176</v>
      </c>
      <c r="D44" s="5">
        <v>222</v>
      </c>
      <c r="E44" s="5">
        <v>180</v>
      </c>
      <c r="F44" s="6">
        <f t="shared" si="0"/>
        <v>784</v>
      </c>
      <c r="H44" s="5">
        <v>4</v>
      </c>
    </row>
    <row r="45" spans="1:8" x14ac:dyDescent="0.15">
      <c r="A45" s="4">
        <v>42561</v>
      </c>
      <c r="B45" s="5">
        <v>351</v>
      </c>
      <c r="C45" s="5">
        <v>221</v>
      </c>
      <c r="D45" s="5">
        <v>170</v>
      </c>
      <c r="E45" s="5">
        <v>196</v>
      </c>
      <c r="F45" s="6">
        <f t="shared" si="0"/>
        <v>938</v>
      </c>
      <c r="H45" s="5">
        <v>4</v>
      </c>
    </row>
    <row r="46" spans="1:8" x14ac:dyDescent="0.15">
      <c r="A46" s="4">
        <v>42562</v>
      </c>
      <c r="B46" s="5">
        <v>295</v>
      </c>
      <c r="C46" s="5">
        <v>310</v>
      </c>
      <c r="D46" s="5">
        <v>233</v>
      </c>
      <c r="E46" s="5">
        <v>192</v>
      </c>
      <c r="F46" s="6">
        <f t="shared" si="0"/>
        <v>1030</v>
      </c>
      <c r="H46" s="5">
        <v>2</v>
      </c>
    </row>
    <row r="47" spans="1:8" x14ac:dyDescent="0.15">
      <c r="A47" s="4">
        <v>42563</v>
      </c>
      <c r="B47" s="5">
        <v>280</v>
      </c>
      <c r="C47" s="5">
        <v>285</v>
      </c>
      <c r="D47" s="5">
        <v>225</v>
      </c>
      <c r="E47" s="5">
        <v>220</v>
      </c>
      <c r="F47" s="6">
        <f t="shared" si="0"/>
        <v>1010</v>
      </c>
      <c r="H47" s="5">
        <v>4</v>
      </c>
    </row>
    <row r="48" spans="1:8" x14ac:dyDescent="0.15">
      <c r="A48" s="4">
        <v>42564</v>
      </c>
      <c r="B48" s="5">
        <v>210</v>
      </c>
      <c r="C48" s="5">
        <v>247</v>
      </c>
      <c r="D48" s="5">
        <v>237</v>
      </c>
      <c r="E48" s="5">
        <v>183</v>
      </c>
      <c r="F48" s="6">
        <f t="shared" si="0"/>
        <v>877</v>
      </c>
      <c r="H48" s="5">
        <v>4</v>
      </c>
    </row>
    <row r="49" spans="1:8" x14ac:dyDescent="0.15">
      <c r="A49" s="4">
        <v>42565</v>
      </c>
      <c r="B49" s="5">
        <v>161</v>
      </c>
      <c r="C49" s="5">
        <v>266</v>
      </c>
      <c r="D49" s="5">
        <v>238</v>
      </c>
      <c r="E49" s="5">
        <v>191</v>
      </c>
      <c r="F49" s="6">
        <f t="shared" si="0"/>
        <v>856</v>
      </c>
      <c r="H49" s="5">
        <v>4</v>
      </c>
    </row>
    <row r="50" spans="1:8" x14ac:dyDescent="0.15">
      <c r="A50" s="4">
        <v>42566</v>
      </c>
      <c r="B50" s="5">
        <v>376</v>
      </c>
      <c r="C50" s="5">
        <v>248</v>
      </c>
      <c r="D50" s="5">
        <v>178</v>
      </c>
      <c r="E50" s="5">
        <v>247</v>
      </c>
      <c r="F50" s="6">
        <f t="shared" si="0"/>
        <v>1049</v>
      </c>
      <c r="H50" s="5">
        <v>5</v>
      </c>
    </row>
    <row r="51" spans="1:8" x14ac:dyDescent="0.15">
      <c r="A51" s="4">
        <v>42567</v>
      </c>
      <c r="B51" s="5">
        <v>95</v>
      </c>
      <c r="C51" s="5">
        <v>177</v>
      </c>
      <c r="D51" s="5">
        <v>123</v>
      </c>
      <c r="E51" s="5">
        <v>125</v>
      </c>
      <c r="F51" s="6">
        <f t="shared" si="0"/>
        <v>520</v>
      </c>
      <c r="H51" s="5">
        <v>3</v>
      </c>
    </row>
    <row r="52" spans="1:8" x14ac:dyDescent="0.15">
      <c r="A52" s="4">
        <v>42568</v>
      </c>
      <c r="B52" s="5">
        <v>186</v>
      </c>
      <c r="C52" s="5">
        <v>147</v>
      </c>
      <c r="D52" s="5">
        <v>168</v>
      </c>
      <c r="E52" s="5">
        <v>119</v>
      </c>
      <c r="F52" s="6">
        <f t="shared" si="0"/>
        <v>620</v>
      </c>
      <c r="H52" s="5">
        <v>3</v>
      </c>
    </row>
    <row r="53" spans="1:8" x14ac:dyDescent="0.15">
      <c r="A53" s="4">
        <v>42569</v>
      </c>
      <c r="B53" s="5">
        <v>315</v>
      </c>
      <c r="C53" s="5">
        <v>278</v>
      </c>
      <c r="D53" s="5">
        <v>170</v>
      </c>
      <c r="E53" s="5">
        <v>147</v>
      </c>
      <c r="F53" s="6">
        <f t="shared" si="0"/>
        <v>910</v>
      </c>
      <c r="H53" s="5">
        <v>3</v>
      </c>
    </row>
    <row r="54" spans="1:8" x14ac:dyDescent="0.15">
      <c r="A54" s="4">
        <v>42570</v>
      </c>
      <c r="B54" s="5">
        <v>224</v>
      </c>
      <c r="C54" s="5">
        <v>262</v>
      </c>
      <c r="D54" s="5">
        <v>215</v>
      </c>
      <c r="E54" s="5">
        <v>144</v>
      </c>
      <c r="F54" s="6">
        <f t="shared" si="0"/>
        <v>845</v>
      </c>
      <c r="H54" s="5">
        <v>4</v>
      </c>
    </row>
    <row r="55" spans="1:8" x14ac:dyDescent="0.15">
      <c r="A55" s="4">
        <v>42571</v>
      </c>
      <c r="B55" s="5">
        <v>144</v>
      </c>
      <c r="C55" s="5">
        <v>158</v>
      </c>
      <c r="D55" s="5">
        <v>229</v>
      </c>
      <c r="E55" s="5">
        <v>166</v>
      </c>
      <c r="F55" s="6">
        <f t="shared" si="0"/>
        <v>697</v>
      </c>
      <c r="H55" s="5">
        <v>3</v>
      </c>
    </row>
    <row r="56" spans="1:8" x14ac:dyDescent="0.15">
      <c r="A56" s="4">
        <v>42572</v>
      </c>
      <c r="B56" s="5">
        <v>128</v>
      </c>
      <c r="C56" s="5">
        <v>213</v>
      </c>
      <c r="D56" s="5">
        <v>180</v>
      </c>
      <c r="E56" s="5">
        <v>201</v>
      </c>
      <c r="F56" s="6">
        <f t="shared" si="0"/>
        <v>722</v>
      </c>
      <c r="H56" s="5">
        <v>4</v>
      </c>
    </row>
    <row r="57" spans="1:8" x14ac:dyDescent="0.15">
      <c r="A57" s="4">
        <v>42573</v>
      </c>
      <c r="B57" s="5">
        <v>126</v>
      </c>
      <c r="C57" s="5">
        <v>161</v>
      </c>
      <c r="D57" s="5">
        <v>176</v>
      </c>
      <c r="E57" s="5">
        <v>157</v>
      </c>
      <c r="F57" s="6">
        <f t="shared" si="0"/>
        <v>620</v>
      </c>
      <c r="H57" s="5">
        <v>4</v>
      </c>
    </row>
    <row r="58" spans="1:8" x14ac:dyDescent="0.15">
      <c r="A58" s="4">
        <v>42574</v>
      </c>
      <c r="B58" s="5">
        <v>218</v>
      </c>
      <c r="C58" s="5">
        <v>141</v>
      </c>
      <c r="D58" s="5">
        <v>140</v>
      </c>
      <c r="E58" s="5">
        <v>158</v>
      </c>
      <c r="F58" s="6">
        <f t="shared" si="0"/>
        <v>657</v>
      </c>
      <c r="H58" s="5">
        <v>5</v>
      </c>
    </row>
    <row r="59" spans="1:8" x14ac:dyDescent="0.15">
      <c r="A59" s="4">
        <v>42575</v>
      </c>
      <c r="B59" s="5">
        <v>109</v>
      </c>
      <c r="C59" s="5">
        <v>121</v>
      </c>
      <c r="D59" s="5">
        <v>105</v>
      </c>
      <c r="E59" s="5">
        <v>101</v>
      </c>
      <c r="F59" s="6">
        <f t="shared" si="0"/>
        <v>436</v>
      </c>
      <c r="H59" s="5">
        <v>3</v>
      </c>
    </row>
    <row r="60" spans="1:8" x14ac:dyDescent="0.15">
      <c r="A60" s="4">
        <v>42576</v>
      </c>
      <c r="B60" s="5">
        <v>175</v>
      </c>
      <c r="C60" s="5">
        <v>148</v>
      </c>
      <c r="D60" s="5">
        <v>155</v>
      </c>
      <c r="E60" s="5">
        <v>121</v>
      </c>
      <c r="F60" s="6">
        <f t="shared" si="0"/>
        <v>599</v>
      </c>
      <c r="H60" s="5">
        <v>2</v>
      </c>
    </row>
    <row r="61" spans="1:8" x14ac:dyDescent="0.15">
      <c r="A61" s="4">
        <v>42577</v>
      </c>
      <c r="B61" s="5">
        <v>165</v>
      </c>
      <c r="C61" s="5">
        <v>156</v>
      </c>
      <c r="D61" s="5">
        <v>87</v>
      </c>
      <c r="E61" s="5">
        <v>134</v>
      </c>
      <c r="F61" s="6">
        <f t="shared" si="0"/>
        <v>542</v>
      </c>
      <c r="H61" s="5">
        <v>4</v>
      </c>
    </row>
    <row r="62" spans="1:8" x14ac:dyDescent="0.15">
      <c r="A62" s="4">
        <v>42578</v>
      </c>
      <c r="B62" s="5">
        <v>74</v>
      </c>
      <c r="C62" s="5">
        <v>144</v>
      </c>
      <c r="D62" s="5">
        <v>116</v>
      </c>
      <c r="E62" s="5">
        <v>75</v>
      </c>
      <c r="F62" s="6">
        <f t="shared" si="0"/>
        <v>409</v>
      </c>
      <c r="H62" s="5">
        <v>4</v>
      </c>
    </row>
    <row r="63" spans="1:8" x14ac:dyDescent="0.15">
      <c r="A63" s="4">
        <v>42579</v>
      </c>
      <c r="B63" s="5">
        <v>115</v>
      </c>
      <c r="C63" s="5">
        <v>76</v>
      </c>
      <c r="D63" s="5">
        <v>125</v>
      </c>
      <c r="E63" s="5">
        <v>116</v>
      </c>
      <c r="F63" s="6">
        <f t="shared" si="0"/>
        <v>432</v>
      </c>
      <c r="H63" s="5">
        <v>4</v>
      </c>
    </row>
    <row r="64" spans="1:8" x14ac:dyDescent="0.15">
      <c r="A64" s="4">
        <v>42580</v>
      </c>
      <c r="B64" s="5">
        <v>76</v>
      </c>
      <c r="C64" s="5">
        <v>94</v>
      </c>
      <c r="D64" s="5">
        <v>75</v>
      </c>
      <c r="E64" s="5">
        <v>117</v>
      </c>
      <c r="F64" s="6">
        <f t="shared" si="0"/>
        <v>362</v>
      </c>
      <c r="H64" s="5">
        <v>4</v>
      </c>
    </row>
    <row r="65" spans="1:8" x14ac:dyDescent="0.15">
      <c r="A65" s="4">
        <v>42581</v>
      </c>
      <c r="B65" s="5">
        <v>114</v>
      </c>
      <c r="C65" s="5">
        <v>64</v>
      </c>
      <c r="D65" s="5">
        <v>87</v>
      </c>
      <c r="E65" s="5">
        <v>59</v>
      </c>
      <c r="F65" s="6">
        <f t="shared" si="0"/>
        <v>324</v>
      </c>
      <c r="H65" s="5">
        <v>4</v>
      </c>
    </row>
    <row r="66" spans="1:8" x14ac:dyDescent="0.15">
      <c r="A66" s="4">
        <v>42582</v>
      </c>
      <c r="B66" s="5">
        <v>107</v>
      </c>
      <c r="C66" s="5">
        <v>169</v>
      </c>
      <c r="D66" s="5">
        <v>83</v>
      </c>
      <c r="E66" s="5">
        <v>98</v>
      </c>
      <c r="F66" s="6">
        <f t="shared" ref="F66:F97" si="1">SUM(B66:E66)</f>
        <v>457</v>
      </c>
      <c r="H66" s="5">
        <v>5</v>
      </c>
    </row>
    <row r="67" spans="1:8" x14ac:dyDescent="0.15">
      <c r="A67" s="4">
        <v>42583</v>
      </c>
      <c r="B67" s="5">
        <v>131</v>
      </c>
      <c r="C67" s="5">
        <v>96</v>
      </c>
      <c r="D67" s="5">
        <v>159</v>
      </c>
      <c r="E67" s="5">
        <v>81</v>
      </c>
      <c r="F67" s="6">
        <f t="shared" si="1"/>
        <v>467</v>
      </c>
      <c r="H67" s="5">
        <v>2</v>
      </c>
    </row>
    <row r="68" spans="1:8" x14ac:dyDescent="0.15">
      <c r="A68" s="4">
        <v>42584</v>
      </c>
      <c r="B68" s="5">
        <v>78</v>
      </c>
      <c r="C68" s="5">
        <v>113</v>
      </c>
      <c r="D68" s="5">
        <v>57</v>
      </c>
      <c r="E68" s="5">
        <v>134</v>
      </c>
      <c r="F68" s="6">
        <f t="shared" si="1"/>
        <v>382</v>
      </c>
      <c r="H68" s="5">
        <v>3</v>
      </c>
    </row>
    <row r="69" spans="1:8" x14ac:dyDescent="0.15">
      <c r="A69" s="4">
        <v>42585</v>
      </c>
      <c r="B69" s="5">
        <v>73</v>
      </c>
      <c r="C69" s="5">
        <v>91</v>
      </c>
      <c r="D69" s="5">
        <v>96</v>
      </c>
      <c r="E69" s="5">
        <v>75</v>
      </c>
      <c r="F69" s="6">
        <f t="shared" si="1"/>
        <v>335</v>
      </c>
      <c r="H69" s="5">
        <v>4</v>
      </c>
    </row>
    <row r="70" spans="1:8" x14ac:dyDescent="0.15">
      <c r="A70" s="4">
        <v>42586</v>
      </c>
      <c r="B70" s="5">
        <v>73</v>
      </c>
      <c r="C70" s="5">
        <v>75</v>
      </c>
      <c r="D70" s="5">
        <v>86</v>
      </c>
      <c r="E70" s="5">
        <v>101</v>
      </c>
      <c r="F70" s="6">
        <f t="shared" si="1"/>
        <v>335</v>
      </c>
      <c r="H70" s="5">
        <v>4</v>
      </c>
    </row>
    <row r="71" spans="1:8" x14ac:dyDescent="0.15">
      <c r="A71" s="4">
        <v>42587</v>
      </c>
      <c r="B71" s="5">
        <v>50</v>
      </c>
      <c r="C71" s="5">
        <v>70</v>
      </c>
      <c r="D71" s="5">
        <v>56</v>
      </c>
      <c r="E71" s="5">
        <v>89</v>
      </c>
      <c r="F71" s="6">
        <f t="shared" si="1"/>
        <v>265</v>
      </c>
      <c r="H71" s="5">
        <v>4</v>
      </c>
    </row>
    <row r="72" spans="1:8" x14ac:dyDescent="0.15">
      <c r="A72" s="4">
        <v>42588</v>
      </c>
      <c r="B72" s="5">
        <v>59</v>
      </c>
      <c r="C72" s="5">
        <v>47</v>
      </c>
      <c r="D72" s="5">
        <v>49</v>
      </c>
      <c r="E72" s="5">
        <v>45</v>
      </c>
      <c r="F72" s="6">
        <f t="shared" si="1"/>
        <v>200</v>
      </c>
      <c r="H72" s="5">
        <v>3</v>
      </c>
    </row>
    <row r="73" spans="1:8" x14ac:dyDescent="0.15">
      <c r="A73" s="4">
        <v>42589</v>
      </c>
      <c r="B73" s="5">
        <v>65</v>
      </c>
      <c r="C73" s="5">
        <v>82</v>
      </c>
      <c r="D73" s="5">
        <v>57</v>
      </c>
      <c r="E73" s="5">
        <v>58</v>
      </c>
      <c r="F73" s="6">
        <f t="shared" si="1"/>
        <v>262</v>
      </c>
      <c r="H73" s="5">
        <v>3</v>
      </c>
    </row>
    <row r="74" spans="1:8" x14ac:dyDescent="0.15">
      <c r="A74" s="4">
        <v>42590</v>
      </c>
      <c r="B74" s="5">
        <v>125</v>
      </c>
      <c r="C74" s="5">
        <v>85</v>
      </c>
      <c r="D74" s="5">
        <v>90</v>
      </c>
      <c r="E74" s="5">
        <v>91</v>
      </c>
      <c r="F74" s="6">
        <f t="shared" si="1"/>
        <v>391</v>
      </c>
      <c r="H74" s="5">
        <v>5</v>
      </c>
    </row>
    <row r="75" spans="1:8" x14ac:dyDescent="0.15">
      <c r="A75" s="4">
        <v>42591</v>
      </c>
      <c r="B75" s="5">
        <v>43</v>
      </c>
      <c r="C75" s="5">
        <v>73</v>
      </c>
      <c r="D75" s="5">
        <v>57</v>
      </c>
      <c r="E75" s="5">
        <v>59</v>
      </c>
      <c r="F75" s="6">
        <f t="shared" si="1"/>
        <v>232</v>
      </c>
      <c r="H75" s="5">
        <v>3</v>
      </c>
    </row>
    <row r="76" spans="1:8" x14ac:dyDescent="0.15">
      <c r="A76" s="4">
        <v>42592</v>
      </c>
      <c r="B76" s="5">
        <v>32</v>
      </c>
      <c r="C76" s="5">
        <v>60</v>
      </c>
      <c r="D76" s="5">
        <v>64</v>
      </c>
      <c r="E76" s="5">
        <v>52</v>
      </c>
      <c r="F76" s="6">
        <f t="shared" si="1"/>
        <v>208</v>
      </c>
      <c r="H76" s="5">
        <v>3</v>
      </c>
    </row>
    <row r="77" spans="1:8" x14ac:dyDescent="0.15">
      <c r="A77" s="4">
        <v>42593</v>
      </c>
      <c r="B77" s="5">
        <v>44</v>
      </c>
      <c r="C77" s="5">
        <v>57</v>
      </c>
      <c r="D77" s="5">
        <v>37</v>
      </c>
      <c r="E77" s="5">
        <v>53</v>
      </c>
      <c r="F77" s="6">
        <f t="shared" si="1"/>
        <v>191</v>
      </c>
      <c r="H77" s="5">
        <v>4</v>
      </c>
    </row>
    <row r="78" spans="1:8" x14ac:dyDescent="0.15">
      <c r="A78" s="4">
        <v>42594</v>
      </c>
      <c r="B78" s="5">
        <v>30</v>
      </c>
      <c r="C78" s="5">
        <v>40</v>
      </c>
      <c r="D78" s="5">
        <v>28</v>
      </c>
      <c r="E78" s="5">
        <v>46</v>
      </c>
      <c r="F78" s="6">
        <f t="shared" si="1"/>
        <v>144</v>
      </c>
      <c r="H78" s="5">
        <v>4</v>
      </c>
    </row>
    <row r="79" spans="1:8" x14ac:dyDescent="0.15">
      <c r="A79" s="4">
        <v>42595</v>
      </c>
      <c r="B79" s="5">
        <v>24</v>
      </c>
      <c r="C79" s="5">
        <v>38</v>
      </c>
      <c r="D79" s="5">
        <v>40</v>
      </c>
      <c r="E79" s="5">
        <v>26</v>
      </c>
      <c r="F79" s="6">
        <f t="shared" si="1"/>
        <v>128</v>
      </c>
      <c r="H79" s="5">
        <v>4</v>
      </c>
    </row>
    <row r="80" spans="1:8" x14ac:dyDescent="0.15">
      <c r="A80" s="4">
        <v>42596</v>
      </c>
      <c r="B80" s="5">
        <v>30</v>
      </c>
      <c r="C80" s="5">
        <v>40</v>
      </c>
      <c r="D80" s="5">
        <v>25</v>
      </c>
      <c r="E80" s="5">
        <v>33</v>
      </c>
      <c r="F80" s="6">
        <f t="shared" si="1"/>
        <v>128</v>
      </c>
      <c r="H80" s="5">
        <v>3</v>
      </c>
    </row>
    <row r="81" spans="1:8" x14ac:dyDescent="0.15">
      <c r="A81" s="4">
        <v>42597</v>
      </c>
      <c r="B81" s="5">
        <v>40</v>
      </c>
      <c r="C81" s="5">
        <v>45</v>
      </c>
      <c r="D81" s="5">
        <v>43</v>
      </c>
      <c r="E81" s="5">
        <v>46</v>
      </c>
      <c r="F81" s="6">
        <f t="shared" si="1"/>
        <v>174</v>
      </c>
      <c r="H81" s="5">
        <v>4</v>
      </c>
    </row>
    <row r="82" spans="1:8" x14ac:dyDescent="0.15">
      <c r="A82" s="4">
        <v>42598</v>
      </c>
      <c r="B82" s="5">
        <v>26</v>
      </c>
      <c r="C82" s="5">
        <v>40</v>
      </c>
      <c r="D82" s="5">
        <v>27</v>
      </c>
      <c r="E82" s="5">
        <v>28</v>
      </c>
      <c r="F82" s="6">
        <f t="shared" si="1"/>
        <v>121</v>
      </c>
      <c r="H82" s="5">
        <v>4</v>
      </c>
    </row>
    <row r="83" spans="1:8" x14ac:dyDescent="0.15">
      <c r="A83" s="4">
        <v>42599</v>
      </c>
      <c r="B83" s="5">
        <v>19</v>
      </c>
      <c r="C83" s="5">
        <v>22</v>
      </c>
      <c r="D83" s="5">
        <v>27</v>
      </c>
      <c r="E83" s="5">
        <v>23</v>
      </c>
      <c r="F83" s="6">
        <f t="shared" si="1"/>
        <v>91</v>
      </c>
      <c r="H83" s="5">
        <v>3</v>
      </c>
    </row>
    <row r="84" spans="1:8" x14ac:dyDescent="0.15">
      <c r="A84" s="4">
        <v>42600</v>
      </c>
      <c r="B84" s="5">
        <v>16</v>
      </c>
      <c r="C84" s="5">
        <v>20</v>
      </c>
      <c r="D84" s="5">
        <v>32</v>
      </c>
      <c r="E84" s="5">
        <v>34</v>
      </c>
      <c r="F84" s="6">
        <f t="shared" si="1"/>
        <v>102</v>
      </c>
      <c r="H84" s="5">
        <v>3</v>
      </c>
    </row>
    <row r="85" spans="1:8" x14ac:dyDescent="0.15">
      <c r="A85" s="4">
        <v>42601</v>
      </c>
      <c r="B85" s="5">
        <v>25</v>
      </c>
      <c r="C85" s="5">
        <v>20</v>
      </c>
      <c r="D85" s="5">
        <v>36</v>
      </c>
      <c r="E85" s="5">
        <v>38</v>
      </c>
      <c r="F85" s="6">
        <f t="shared" si="1"/>
        <v>119</v>
      </c>
      <c r="H85" s="5">
        <v>4</v>
      </c>
    </row>
    <row r="86" spans="1:8" x14ac:dyDescent="0.15">
      <c r="A86" s="4">
        <v>42602</v>
      </c>
      <c r="B86" s="5">
        <v>20</v>
      </c>
      <c r="C86" s="5">
        <v>25</v>
      </c>
      <c r="D86" s="5">
        <v>15</v>
      </c>
      <c r="E86" s="5">
        <v>26</v>
      </c>
      <c r="F86" s="6">
        <f t="shared" si="1"/>
        <v>86</v>
      </c>
      <c r="H86" s="5">
        <v>4</v>
      </c>
    </row>
    <row r="87" spans="1:8" x14ac:dyDescent="0.15">
      <c r="A87" s="4">
        <v>42603</v>
      </c>
      <c r="B87" s="5">
        <v>18</v>
      </c>
      <c r="C87" s="5">
        <v>22</v>
      </c>
      <c r="D87" s="5">
        <v>30</v>
      </c>
      <c r="E87" s="5">
        <v>20</v>
      </c>
      <c r="F87" s="6">
        <f t="shared" si="1"/>
        <v>90</v>
      </c>
      <c r="H87" s="5">
        <v>4</v>
      </c>
    </row>
    <row r="88" spans="1:8" x14ac:dyDescent="0.15">
      <c r="A88" s="4">
        <v>42604</v>
      </c>
      <c r="B88" s="5">
        <v>26</v>
      </c>
      <c r="C88" s="5">
        <v>21</v>
      </c>
      <c r="D88" s="5">
        <v>20</v>
      </c>
      <c r="E88" s="5">
        <v>28</v>
      </c>
      <c r="F88" s="6">
        <f t="shared" si="1"/>
        <v>95</v>
      </c>
      <c r="H88" s="5">
        <v>5</v>
      </c>
    </row>
    <row r="89" spans="1:8" x14ac:dyDescent="0.15">
      <c r="A89" s="4">
        <v>42605</v>
      </c>
      <c r="B89" s="5">
        <v>7</v>
      </c>
      <c r="C89" s="5">
        <v>20</v>
      </c>
      <c r="D89" s="5">
        <v>27</v>
      </c>
      <c r="E89" s="5">
        <v>18</v>
      </c>
      <c r="F89" s="6">
        <f t="shared" si="1"/>
        <v>72</v>
      </c>
      <c r="H89" s="5">
        <v>4</v>
      </c>
    </row>
    <row r="90" spans="1:8" x14ac:dyDescent="0.15">
      <c r="A90" s="4">
        <v>42606</v>
      </c>
      <c r="B90" s="5">
        <v>21</v>
      </c>
      <c r="C90" s="5">
        <v>22</v>
      </c>
      <c r="D90" s="5">
        <v>26</v>
      </c>
      <c r="E90" s="5">
        <v>30</v>
      </c>
      <c r="F90" s="6">
        <f t="shared" si="1"/>
        <v>99</v>
      </c>
      <c r="H90" s="5">
        <v>5</v>
      </c>
    </row>
    <row r="91" spans="1:8" x14ac:dyDescent="0.15">
      <c r="A91" s="4">
        <v>42607</v>
      </c>
      <c r="B91" s="5">
        <v>14</v>
      </c>
      <c r="C91" s="5">
        <v>23</v>
      </c>
      <c r="D91" s="5">
        <v>8</v>
      </c>
      <c r="E91" s="5">
        <v>16</v>
      </c>
      <c r="F91" s="6">
        <f t="shared" si="1"/>
        <v>61</v>
      </c>
      <c r="H91" s="5">
        <v>3</v>
      </c>
    </row>
    <row r="92" spans="1:8" x14ac:dyDescent="0.15">
      <c r="A92" s="4">
        <v>42608</v>
      </c>
      <c r="B92" s="5">
        <v>17</v>
      </c>
      <c r="C92" s="5">
        <v>21</v>
      </c>
      <c r="D92" s="5">
        <v>16</v>
      </c>
      <c r="E92" s="5">
        <v>20</v>
      </c>
      <c r="F92" s="6">
        <f t="shared" si="1"/>
        <v>74</v>
      </c>
      <c r="H92" s="5">
        <v>5</v>
      </c>
    </row>
    <row r="93" spans="1:8" x14ac:dyDescent="0.15">
      <c r="A93" s="4">
        <v>42609</v>
      </c>
      <c r="B93" s="5">
        <v>12</v>
      </c>
      <c r="C93" s="5">
        <v>7</v>
      </c>
      <c r="D93" s="5">
        <v>17</v>
      </c>
      <c r="E93" s="5">
        <v>13</v>
      </c>
      <c r="F93" s="6">
        <f t="shared" si="1"/>
        <v>49</v>
      </c>
      <c r="H93" s="5">
        <v>4</v>
      </c>
    </row>
    <row r="94" spans="1:8" x14ac:dyDescent="0.15">
      <c r="A94" s="4">
        <v>42610</v>
      </c>
      <c r="B94" s="5">
        <v>9</v>
      </c>
      <c r="C94" s="5">
        <v>16</v>
      </c>
      <c r="D94" s="5">
        <v>17</v>
      </c>
      <c r="E94" s="5">
        <v>17</v>
      </c>
      <c r="F94" s="6">
        <f t="shared" si="1"/>
        <v>59</v>
      </c>
      <c r="H94" s="5">
        <v>4</v>
      </c>
    </row>
    <row r="95" spans="1:8" x14ac:dyDescent="0.15">
      <c r="A95" s="4">
        <v>42611</v>
      </c>
      <c r="B95" s="5">
        <v>32</v>
      </c>
      <c r="C95" s="5">
        <v>12</v>
      </c>
      <c r="D95" s="5">
        <v>15</v>
      </c>
      <c r="E95" s="5">
        <v>17</v>
      </c>
      <c r="F95" s="6">
        <f t="shared" si="1"/>
        <v>76</v>
      </c>
      <c r="H95" s="5">
        <v>5</v>
      </c>
    </row>
    <row r="96" spans="1:8" x14ac:dyDescent="0.15">
      <c r="A96" s="4">
        <v>42612</v>
      </c>
      <c r="B96" s="5">
        <v>8</v>
      </c>
      <c r="C96" s="5">
        <v>22</v>
      </c>
      <c r="D96" s="5">
        <v>9</v>
      </c>
      <c r="E96" s="5">
        <v>14</v>
      </c>
      <c r="F96" s="6">
        <f t="shared" si="1"/>
        <v>53</v>
      </c>
      <c r="H96" s="5">
        <v>5</v>
      </c>
    </row>
    <row r="97" spans="1:8" x14ac:dyDescent="0.15">
      <c r="A97" s="4">
        <v>42613</v>
      </c>
      <c r="B97" s="5">
        <v>8</v>
      </c>
      <c r="C97" s="5">
        <v>11</v>
      </c>
      <c r="D97" s="5">
        <v>16</v>
      </c>
      <c r="E97" s="5">
        <v>18</v>
      </c>
      <c r="F97" s="6">
        <f t="shared" si="1"/>
        <v>53</v>
      </c>
      <c r="H97" s="5">
        <v>4</v>
      </c>
    </row>
    <row r="98" spans="1:8" x14ac:dyDescent="0.15">
      <c r="A98" s="4">
        <v>42614</v>
      </c>
      <c r="B98" s="5">
        <v>15</v>
      </c>
      <c r="C98" s="5">
        <v>13</v>
      </c>
      <c r="D98" s="5">
        <v>18</v>
      </c>
      <c r="E98" s="5">
        <v>20</v>
      </c>
      <c r="F98" s="6">
        <f>SUM(B98:E98)</f>
        <v>66</v>
      </c>
      <c r="H98" s="5">
        <v>5</v>
      </c>
    </row>
    <row r="99" spans="1:8" x14ac:dyDescent="0.15">
      <c r="A99" s="4">
        <v>42615</v>
      </c>
      <c r="B99" s="5">
        <v>2</v>
      </c>
      <c r="C99" s="5">
        <v>16</v>
      </c>
      <c r="D99" s="5">
        <v>9</v>
      </c>
      <c r="E99" s="5">
        <v>11</v>
      </c>
      <c r="F99" s="6">
        <f>SUM(B99:E99)</f>
        <v>38</v>
      </c>
      <c r="H99" s="5">
        <v>4</v>
      </c>
    </row>
    <row r="100" spans="1:8" x14ac:dyDescent="0.15">
      <c r="A100" s="4">
        <v>42616</v>
      </c>
      <c r="B100" s="5">
        <v>15</v>
      </c>
      <c r="C100" s="5">
        <v>5</v>
      </c>
      <c r="D100" s="5">
        <v>7</v>
      </c>
      <c r="E100" s="5">
        <v>12</v>
      </c>
      <c r="F100" s="6">
        <f>SUM(B100:E100)</f>
        <v>39</v>
      </c>
      <c r="H100" s="5">
        <v>6</v>
      </c>
    </row>
    <row r="101" spans="1:8" x14ac:dyDescent="0.15">
      <c r="A101" s="8" t="s">
        <v>6</v>
      </c>
      <c r="B101" s="9">
        <f>SUM(B2:B100)</f>
        <v>11611</v>
      </c>
      <c r="C101" s="9">
        <f>SUM(C2:C100)</f>
        <v>11197</v>
      </c>
      <c r="D101" s="9">
        <f>SUM(D2:D100)</f>
        <v>9389</v>
      </c>
      <c r="E101" s="9">
        <f>SUM(E2:E100)</f>
        <v>8495</v>
      </c>
      <c r="F101" s="6">
        <f>SUM(F2:F100)</f>
        <v>40692</v>
      </c>
      <c r="G101" s="10"/>
      <c r="H101" s="9">
        <f>SUM(H2:H100)</f>
        <v>387</v>
      </c>
    </row>
  </sheetData>
  <printOptions horizontalCentered="1"/>
  <pageMargins left="0.7" right="0.7" top="0.75" bottom="0.75" header="0.3" footer="0.3"/>
  <pageSetup orientation="portrait" verticalDpi="2" r:id="rId1"/>
  <headerFooter>
    <oddHeader>&amp;C&amp;"+,Bold"&amp;16 2016 Middle Fork Salmon River Lottery Demand by Date</oddHeader>
    <oddFooter>&amp;L&amp;A&amp;C&amp;"-,Bold"USDA Forest Service&amp;RPage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abSelected="1" topLeftCell="A46" workbookViewId="0">
      <selection activeCell="L61" sqref="L61"/>
    </sheetView>
  </sheetViews>
  <sheetFormatPr baseColWidth="10" defaultColWidth="9" defaultRowHeight="13" x14ac:dyDescent="0.15"/>
  <cols>
    <col min="1" max="1" width="11.33203125" style="11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.6640625" style="12" customWidth="1"/>
    <col min="9" max="16384" width="9" style="7"/>
  </cols>
  <sheetData>
    <row r="1" spans="1:8" s="3" customFormat="1" ht="70" x14ac:dyDescent="0.1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spans="1:8" x14ac:dyDescent="0.15">
      <c r="A2" s="4">
        <v>42541</v>
      </c>
      <c r="B2" s="5">
        <v>157</v>
      </c>
      <c r="C2" s="5">
        <v>56</v>
      </c>
      <c r="D2" s="5">
        <v>39</v>
      </c>
      <c r="E2" s="5">
        <v>24</v>
      </c>
      <c r="F2" s="6">
        <f t="shared" ref="F2:F65" si="0">SUM(B2:E2)</f>
        <v>276</v>
      </c>
      <c r="H2" s="5">
        <v>4</v>
      </c>
    </row>
    <row r="3" spans="1:8" x14ac:dyDescent="0.15">
      <c r="A3" s="4">
        <v>42542</v>
      </c>
      <c r="B3" s="5">
        <v>75</v>
      </c>
      <c r="C3" s="5">
        <v>100</v>
      </c>
      <c r="D3" s="5">
        <v>38</v>
      </c>
      <c r="E3" s="5">
        <v>34</v>
      </c>
      <c r="F3" s="6">
        <f t="shared" si="0"/>
        <v>247</v>
      </c>
      <c r="H3" s="5">
        <v>3</v>
      </c>
    </row>
    <row r="4" spans="1:8" x14ac:dyDescent="0.15">
      <c r="A4" s="4">
        <v>42543</v>
      </c>
      <c r="B4" s="5">
        <v>50</v>
      </c>
      <c r="C4" s="5">
        <v>76</v>
      </c>
      <c r="D4" s="5">
        <v>106</v>
      </c>
      <c r="E4" s="5">
        <v>38</v>
      </c>
      <c r="F4" s="6">
        <f t="shared" si="0"/>
        <v>270</v>
      </c>
      <c r="H4" s="5">
        <v>4</v>
      </c>
    </row>
    <row r="5" spans="1:8" x14ac:dyDescent="0.15">
      <c r="A5" s="4">
        <v>42544</v>
      </c>
      <c r="B5" s="5">
        <v>81</v>
      </c>
      <c r="C5" s="5">
        <v>58</v>
      </c>
      <c r="D5" s="5">
        <v>47</v>
      </c>
      <c r="E5" s="5">
        <v>107</v>
      </c>
      <c r="F5" s="6">
        <f t="shared" si="0"/>
        <v>293</v>
      </c>
      <c r="H5" s="5">
        <v>4</v>
      </c>
    </row>
    <row r="6" spans="1:8" x14ac:dyDescent="0.15">
      <c r="A6" s="4">
        <v>42545</v>
      </c>
      <c r="B6" s="5">
        <v>75</v>
      </c>
      <c r="C6" s="5">
        <v>65</v>
      </c>
      <c r="D6" s="5">
        <v>51</v>
      </c>
      <c r="E6" s="5">
        <v>50</v>
      </c>
      <c r="F6" s="6">
        <f t="shared" si="0"/>
        <v>241</v>
      </c>
      <c r="H6" s="5">
        <v>4</v>
      </c>
    </row>
    <row r="7" spans="1:8" x14ac:dyDescent="0.15">
      <c r="A7" s="4">
        <v>42546</v>
      </c>
      <c r="B7" s="5">
        <v>55</v>
      </c>
      <c r="C7" s="5">
        <v>71</v>
      </c>
      <c r="D7" s="5">
        <v>43</v>
      </c>
      <c r="E7" s="5">
        <v>42</v>
      </c>
      <c r="F7" s="6">
        <f t="shared" si="0"/>
        <v>211</v>
      </c>
      <c r="H7" s="5">
        <v>4</v>
      </c>
    </row>
    <row r="8" spans="1:8" x14ac:dyDescent="0.15">
      <c r="A8" s="4">
        <v>42547</v>
      </c>
      <c r="B8" s="5">
        <v>97</v>
      </c>
      <c r="C8" s="5">
        <v>59</v>
      </c>
      <c r="D8" s="5">
        <v>71</v>
      </c>
      <c r="E8" s="5">
        <v>44</v>
      </c>
      <c r="F8" s="6">
        <f t="shared" si="0"/>
        <v>271</v>
      </c>
      <c r="H8" s="5">
        <v>4</v>
      </c>
    </row>
    <row r="9" spans="1:8" x14ac:dyDescent="0.15">
      <c r="A9" s="4">
        <v>42548</v>
      </c>
      <c r="B9" s="5">
        <v>121</v>
      </c>
      <c r="C9" s="5">
        <v>134</v>
      </c>
      <c r="D9" s="5">
        <v>63</v>
      </c>
      <c r="E9" s="5">
        <v>83</v>
      </c>
      <c r="F9" s="6">
        <f t="shared" si="0"/>
        <v>401</v>
      </c>
      <c r="H9" s="5">
        <v>4</v>
      </c>
    </row>
    <row r="10" spans="1:8" x14ac:dyDescent="0.15">
      <c r="A10" s="4">
        <v>42549</v>
      </c>
      <c r="B10" s="5">
        <v>84</v>
      </c>
      <c r="C10" s="5">
        <v>108</v>
      </c>
      <c r="D10" s="5">
        <v>68</v>
      </c>
      <c r="E10" s="5">
        <v>52</v>
      </c>
      <c r="F10" s="6">
        <f t="shared" si="0"/>
        <v>312</v>
      </c>
      <c r="H10" s="5">
        <v>4</v>
      </c>
    </row>
    <row r="11" spans="1:8" x14ac:dyDescent="0.15">
      <c r="A11" s="4">
        <v>42550</v>
      </c>
      <c r="B11" s="5">
        <v>88</v>
      </c>
      <c r="C11" s="5">
        <v>95</v>
      </c>
      <c r="D11" s="5">
        <v>77</v>
      </c>
      <c r="E11" s="5">
        <v>80</v>
      </c>
      <c r="F11" s="6">
        <f t="shared" si="0"/>
        <v>340</v>
      </c>
      <c r="H11" s="5">
        <v>3</v>
      </c>
    </row>
    <row r="12" spans="1:8" x14ac:dyDescent="0.15">
      <c r="A12" s="4">
        <v>42551</v>
      </c>
      <c r="B12" s="5">
        <v>120</v>
      </c>
      <c r="C12" s="5">
        <v>138</v>
      </c>
      <c r="D12" s="5">
        <v>72</v>
      </c>
      <c r="E12" s="5">
        <v>93</v>
      </c>
      <c r="F12" s="6">
        <f t="shared" si="0"/>
        <v>423</v>
      </c>
      <c r="H12" s="5">
        <v>4</v>
      </c>
    </row>
    <row r="13" spans="1:8" x14ac:dyDescent="0.15">
      <c r="A13" s="4">
        <v>42552</v>
      </c>
      <c r="B13" s="5">
        <v>159</v>
      </c>
      <c r="C13" s="5">
        <v>126</v>
      </c>
      <c r="D13" s="5">
        <v>108</v>
      </c>
      <c r="E13" s="5">
        <v>64</v>
      </c>
      <c r="F13" s="6">
        <f t="shared" si="0"/>
        <v>457</v>
      </c>
      <c r="H13" s="5">
        <v>4</v>
      </c>
    </row>
    <row r="14" spans="1:8" x14ac:dyDescent="0.15">
      <c r="A14" s="4">
        <v>42553</v>
      </c>
      <c r="B14" s="5">
        <v>114</v>
      </c>
      <c r="C14" s="5">
        <v>123</v>
      </c>
      <c r="D14" s="5">
        <v>112</v>
      </c>
      <c r="E14" s="5">
        <v>77</v>
      </c>
      <c r="F14" s="6">
        <f t="shared" si="0"/>
        <v>426</v>
      </c>
      <c r="H14" s="5">
        <v>4</v>
      </c>
    </row>
    <row r="15" spans="1:8" x14ac:dyDescent="0.15">
      <c r="A15" s="4">
        <v>42554</v>
      </c>
      <c r="B15" s="5">
        <v>159</v>
      </c>
      <c r="C15" s="5">
        <v>137</v>
      </c>
      <c r="D15" s="5">
        <v>146</v>
      </c>
      <c r="E15" s="5">
        <v>108</v>
      </c>
      <c r="F15" s="6">
        <f t="shared" si="0"/>
        <v>550</v>
      </c>
      <c r="H15" s="5">
        <v>4</v>
      </c>
    </row>
    <row r="16" spans="1:8" x14ac:dyDescent="0.15">
      <c r="A16" s="4">
        <v>42555</v>
      </c>
      <c r="B16" s="5">
        <v>157</v>
      </c>
      <c r="C16" s="5">
        <v>137</v>
      </c>
      <c r="D16" s="5">
        <v>115</v>
      </c>
      <c r="E16" s="5">
        <v>104</v>
      </c>
      <c r="F16" s="6">
        <f t="shared" si="0"/>
        <v>513</v>
      </c>
      <c r="H16" s="5">
        <v>4</v>
      </c>
    </row>
    <row r="17" spans="1:8" x14ac:dyDescent="0.15">
      <c r="A17" s="4">
        <v>42556</v>
      </c>
      <c r="B17" s="5">
        <v>139</v>
      </c>
      <c r="C17" s="5">
        <v>103</v>
      </c>
      <c r="D17" s="5">
        <v>103</v>
      </c>
      <c r="E17" s="5">
        <v>69</v>
      </c>
      <c r="F17" s="6">
        <f t="shared" si="0"/>
        <v>414</v>
      </c>
      <c r="H17" s="5">
        <v>4</v>
      </c>
    </row>
    <row r="18" spans="1:8" x14ac:dyDescent="0.15">
      <c r="A18" s="4">
        <v>42557</v>
      </c>
      <c r="B18" s="5">
        <v>132</v>
      </c>
      <c r="C18" s="5">
        <v>193</v>
      </c>
      <c r="D18" s="5">
        <v>108</v>
      </c>
      <c r="E18" s="5">
        <v>83</v>
      </c>
      <c r="F18" s="6">
        <f t="shared" si="0"/>
        <v>516</v>
      </c>
      <c r="H18" s="5">
        <v>4</v>
      </c>
    </row>
    <row r="19" spans="1:8" x14ac:dyDescent="0.15">
      <c r="A19" s="4">
        <v>42558</v>
      </c>
      <c r="B19" s="5">
        <v>177</v>
      </c>
      <c r="C19" s="5">
        <v>128</v>
      </c>
      <c r="D19" s="5">
        <v>122</v>
      </c>
      <c r="E19" s="5">
        <v>102</v>
      </c>
      <c r="F19" s="6">
        <f t="shared" si="0"/>
        <v>529</v>
      </c>
      <c r="H19" s="5">
        <v>3</v>
      </c>
    </row>
    <row r="20" spans="1:8" x14ac:dyDescent="0.15">
      <c r="A20" s="4">
        <v>42559</v>
      </c>
      <c r="B20" s="5">
        <v>186</v>
      </c>
      <c r="C20" s="5">
        <v>135</v>
      </c>
      <c r="D20" s="5">
        <v>135</v>
      </c>
      <c r="E20" s="5">
        <v>121</v>
      </c>
      <c r="F20" s="6">
        <f t="shared" si="0"/>
        <v>577</v>
      </c>
      <c r="H20" s="5">
        <v>4</v>
      </c>
    </row>
    <row r="21" spans="1:8" x14ac:dyDescent="0.15">
      <c r="A21" s="4">
        <v>42560</v>
      </c>
      <c r="B21" s="5">
        <v>108</v>
      </c>
      <c r="C21" s="5">
        <v>158</v>
      </c>
      <c r="D21" s="5">
        <v>123</v>
      </c>
      <c r="E21" s="5">
        <v>126</v>
      </c>
      <c r="F21" s="6">
        <f t="shared" si="0"/>
        <v>515</v>
      </c>
      <c r="H21" s="5">
        <v>4</v>
      </c>
    </row>
    <row r="22" spans="1:8" x14ac:dyDescent="0.15">
      <c r="A22" s="4">
        <v>42561</v>
      </c>
      <c r="B22" s="5">
        <v>270</v>
      </c>
      <c r="C22" s="5">
        <v>121</v>
      </c>
      <c r="D22" s="5">
        <v>160</v>
      </c>
      <c r="E22" s="5">
        <v>99</v>
      </c>
      <c r="F22" s="6">
        <f t="shared" si="0"/>
        <v>650</v>
      </c>
      <c r="H22" s="5">
        <v>4</v>
      </c>
    </row>
    <row r="23" spans="1:8" x14ac:dyDescent="0.15">
      <c r="A23" s="4">
        <v>42562</v>
      </c>
      <c r="B23" s="5">
        <v>254</v>
      </c>
      <c r="C23" s="5">
        <v>234</v>
      </c>
      <c r="D23" s="5">
        <v>131</v>
      </c>
      <c r="E23" s="5">
        <v>169</v>
      </c>
      <c r="F23" s="6">
        <f t="shared" si="0"/>
        <v>788</v>
      </c>
      <c r="H23" s="5">
        <v>4</v>
      </c>
    </row>
    <row r="24" spans="1:8" x14ac:dyDescent="0.15">
      <c r="A24" s="4">
        <v>42563</v>
      </c>
      <c r="B24" s="5">
        <v>165</v>
      </c>
      <c r="C24" s="5">
        <v>195</v>
      </c>
      <c r="D24" s="5">
        <v>165</v>
      </c>
      <c r="E24" s="5">
        <v>118</v>
      </c>
      <c r="F24" s="6">
        <f t="shared" si="0"/>
        <v>643</v>
      </c>
      <c r="H24" s="5">
        <v>4</v>
      </c>
    </row>
    <row r="25" spans="1:8" x14ac:dyDescent="0.15">
      <c r="A25" s="4">
        <v>42564</v>
      </c>
      <c r="B25" s="5">
        <v>158</v>
      </c>
      <c r="C25" s="5">
        <v>183</v>
      </c>
      <c r="D25" s="5">
        <v>149</v>
      </c>
      <c r="E25" s="5">
        <v>139</v>
      </c>
      <c r="F25" s="6">
        <f t="shared" si="0"/>
        <v>629</v>
      </c>
      <c r="H25" s="5">
        <v>4</v>
      </c>
    </row>
    <row r="26" spans="1:8" x14ac:dyDescent="0.15">
      <c r="A26" s="4">
        <v>42565</v>
      </c>
      <c r="B26" s="5">
        <v>228</v>
      </c>
      <c r="C26" s="5">
        <v>155</v>
      </c>
      <c r="D26" s="5">
        <v>137</v>
      </c>
      <c r="E26" s="5">
        <v>126</v>
      </c>
      <c r="F26" s="6">
        <f t="shared" si="0"/>
        <v>646</v>
      </c>
      <c r="H26" s="5">
        <v>4</v>
      </c>
    </row>
    <row r="27" spans="1:8" x14ac:dyDescent="0.15">
      <c r="A27" s="4">
        <v>42566</v>
      </c>
      <c r="B27" s="5">
        <v>162</v>
      </c>
      <c r="C27" s="5">
        <v>176</v>
      </c>
      <c r="D27" s="5">
        <v>132</v>
      </c>
      <c r="E27" s="5">
        <v>139</v>
      </c>
      <c r="F27" s="6">
        <f t="shared" si="0"/>
        <v>609</v>
      </c>
      <c r="H27" s="5">
        <v>3</v>
      </c>
    </row>
    <row r="28" spans="1:8" x14ac:dyDescent="0.15">
      <c r="A28" s="4">
        <v>42567</v>
      </c>
      <c r="B28" s="5">
        <v>104</v>
      </c>
      <c r="C28" s="5">
        <v>174</v>
      </c>
      <c r="D28" s="5">
        <v>107</v>
      </c>
      <c r="E28" s="5">
        <v>96</v>
      </c>
      <c r="F28" s="6">
        <f t="shared" si="0"/>
        <v>481</v>
      </c>
      <c r="H28" s="5">
        <v>4</v>
      </c>
    </row>
    <row r="29" spans="1:8" x14ac:dyDescent="0.15">
      <c r="A29" s="4">
        <v>42568</v>
      </c>
      <c r="B29" s="5">
        <v>218</v>
      </c>
      <c r="C29" s="5">
        <v>159</v>
      </c>
      <c r="D29" s="5">
        <v>139</v>
      </c>
      <c r="E29" s="5">
        <v>119</v>
      </c>
      <c r="F29" s="6">
        <f t="shared" si="0"/>
        <v>635</v>
      </c>
      <c r="H29" s="5">
        <v>4</v>
      </c>
    </row>
    <row r="30" spans="1:8" x14ac:dyDescent="0.15">
      <c r="A30" s="4">
        <v>42569</v>
      </c>
      <c r="B30" s="5">
        <v>330</v>
      </c>
      <c r="C30" s="5">
        <v>204</v>
      </c>
      <c r="D30" s="5">
        <v>162</v>
      </c>
      <c r="E30" s="5">
        <v>130</v>
      </c>
      <c r="F30" s="6">
        <f t="shared" si="0"/>
        <v>826</v>
      </c>
      <c r="H30" s="5">
        <v>4</v>
      </c>
    </row>
    <row r="31" spans="1:8" x14ac:dyDescent="0.15">
      <c r="A31" s="4">
        <v>42570</v>
      </c>
      <c r="B31" s="5">
        <v>187</v>
      </c>
      <c r="C31" s="5">
        <v>225</v>
      </c>
      <c r="D31" s="5">
        <v>130</v>
      </c>
      <c r="E31" s="5">
        <v>109</v>
      </c>
      <c r="F31" s="6">
        <f t="shared" si="0"/>
        <v>651</v>
      </c>
      <c r="H31" s="5">
        <v>4</v>
      </c>
    </row>
    <row r="32" spans="1:8" x14ac:dyDescent="0.15">
      <c r="A32" s="4">
        <v>42571</v>
      </c>
      <c r="B32" s="5">
        <v>132</v>
      </c>
      <c r="C32" s="5">
        <v>164</v>
      </c>
      <c r="D32" s="5">
        <v>188</v>
      </c>
      <c r="E32" s="5">
        <v>115</v>
      </c>
      <c r="F32" s="6">
        <f t="shared" si="0"/>
        <v>599</v>
      </c>
      <c r="H32" s="5">
        <v>4</v>
      </c>
    </row>
    <row r="33" spans="1:8" x14ac:dyDescent="0.15">
      <c r="A33" s="4">
        <v>42572</v>
      </c>
      <c r="B33" s="5">
        <v>126</v>
      </c>
      <c r="C33" s="5">
        <v>132</v>
      </c>
      <c r="D33" s="5">
        <v>150</v>
      </c>
      <c r="E33" s="5">
        <v>146</v>
      </c>
      <c r="F33" s="6">
        <f t="shared" si="0"/>
        <v>554</v>
      </c>
      <c r="H33" s="5">
        <v>4</v>
      </c>
    </row>
    <row r="34" spans="1:8" x14ac:dyDescent="0.15">
      <c r="A34" s="4">
        <v>42573</v>
      </c>
      <c r="B34" s="5">
        <v>159</v>
      </c>
      <c r="C34" s="5">
        <v>112</v>
      </c>
      <c r="D34" s="5">
        <v>160</v>
      </c>
      <c r="E34" s="5">
        <v>119</v>
      </c>
      <c r="F34" s="6">
        <f t="shared" si="0"/>
        <v>550</v>
      </c>
      <c r="H34" s="5">
        <v>4</v>
      </c>
    </row>
    <row r="35" spans="1:8" x14ac:dyDescent="0.15">
      <c r="A35" s="4">
        <v>42574</v>
      </c>
      <c r="B35" s="5">
        <v>87</v>
      </c>
      <c r="C35" s="5">
        <v>146</v>
      </c>
      <c r="D35" s="5">
        <v>93</v>
      </c>
      <c r="E35" s="5">
        <v>85</v>
      </c>
      <c r="F35" s="6">
        <f t="shared" si="0"/>
        <v>411</v>
      </c>
      <c r="H35" s="5">
        <v>3</v>
      </c>
    </row>
    <row r="36" spans="1:8" x14ac:dyDescent="0.15">
      <c r="A36" s="4">
        <v>42575</v>
      </c>
      <c r="B36" s="5">
        <v>183</v>
      </c>
      <c r="C36" s="5">
        <v>128</v>
      </c>
      <c r="D36" s="5">
        <v>150</v>
      </c>
      <c r="E36" s="5">
        <v>100</v>
      </c>
      <c r="F36" s="6">
        <f t="shared" si="0"/>
        <v>561</v>
      </c>
      <c r="H36" s="5">
        <v>4</v>
      </c>
    </row>
    <row r="37" spans="1:8" x14ac:dyDescent="0.15">
      <c r="A37" s="4">
        <v>42576</v>
      </c>
      <c r="B37" s="5">
        <v>229</v>
      </c>
      <c r="C37" s="5">
        <v>256</v>
      </c>
      <c r="D37" s="5">
        <v>137</v>
      </c>
      <c r="E37" s="5">
        <v>142</v>
      </c>
      <c r="F37" s="6">
        <f t="shared" si="0"/>
        <v>764</v>
      </c>
      <c r="H37" s="5">
        <v>4</v>
      </c>
    </row>
    <row r="38" spans="1:8" x14ac:dyDescent="0.15">
      <c r="A38" s="4">
        <v>42577</v>
      </c>
      <c r="B38" s="5">
        <v>165</v>
      </c>
      <c r="C38" s="5">
        <v>154</v>
      </c>
      <c r="D38" s="5">
        <v>122</v>
      </c>
      <c r="E38" s="5">
        <v>99</v>
      </c>
      <c r="F38" s="6">
        <f t="shared" si="0"/>
        <v>540</v>
      </c>
      <c r="H38" s="5">
        <v>4</v>
      </c>
    </row>
    <row r="39" spans="1:8" x14ac:dyDescent="0.15">
      <c r="A39" s="4">
        <v>42578</v>
      </c>
      <c r="B39" s="5">
        <v>90</v>
      </c>
      <c r="C39" s="5">
        <v>130</v>
      </c>
      <c r="D39" s="5">
        <v>124</v>
      </c>
      <c r="E39" s="5">
        <v>113</v>
      </c>
      <c r="F39" s="6">
        <f t="shared" si="0"/>
        <v>457</v>
      </c>
      <c r="H39" s="5">
        <v>4</v>
      </c>
    </row>
    <row r="40" spans="1:8" x14ac:dyDescent="0.15">
      <c r="A40" s="4">
        <v>42579</v>
      </c>
      <c r="B40" s="5">
        <v>107</v>
      </c>
      <c r="C40" s="5">
        <v>119</v>
      </c>
      <c r="D40" s="5">
        <v>106</v>
      </c>
      <c r="E40" s="5">
        <v>105</v>
      </c>
      <c r="F40" s="6">
        <f t="shared" si="0"/>
        <v>437</v>
      </c>
      <c r="H40" s="5">
        <v>4</v>
      </c>
    </row>
    <row r="41" spans="1:8" x14ac:dyDescent="0.15">
      <c r="A41" s="4">
        <v>42580</v>
      </c>
      <c r="B41" s="5">
        <v>101</v>
      </c>
      <c r="C41" s="5">
        <v>107</v>
      </c>
      <c r="D41" s="5">
        <v>75</v>
      </c>
      <c r="E41" s="5">
        <v>93</v>
      </c>
      <c r="F41" s="6">
        <f t="shared" si="0"/>
        <v>376</v>
      </c>
      <c r="H41" s="5">
        <v>4</v>
      </c>
    </row>
    <row r="42" spans="1:8" x14ac:dyDescent="0.15">
      <c r="A42" s="4">
        <v>42581</v>
      </c>
      <c r="B42" s="5">
        <v>117</v>
      </c>
      <c r="C42" s="5">
        <v>113</v>
      </c>
      <c r="D42" s="5">
        <v>96</v>
      </c>
      <c r="E42" s="5">
        <v>81</v>
      </c>
      <c r="F42" s="6">
        <f t="shared" si="0"/>
        <v>407</v>
      </c>
      <c r="H42" s="5">
        <v>4</v>
      </c>
    </row>
    <row r="43" spans="1:8" x14ac:dyDescent="0.15">
      <c r="A43" s="4">
        <v>42582</v>
      </c>
      <c r="B43" s="5">
        <v>90</v>
      </c>
      <c r="C43" s="5">
        <v>127</v>
      </c>
      <c r="D43" s="5">
        <v>115</v>
      </c>
      <c r="E43" s="5">
        <v>97</v>
      </c>
      <c r="F43" s="6">
        <f t="shared" si="0"/>
        <v>429</v>
      </c>
      <c r="H43" s="5">
        <v>3</v>
      </c>
    </row>
    <row r="44" spans="1:8" x14ac:dyDescent="0.15">
      <c r="A44" s="4">
        <v>42583</v>
      </c>
      <c r="B44" s="5">
        <v>281</v>
      </c>
      <c r="C44" s="5">
        <v>125</v>
      </c>
      <c r="D44" s="5">
        <v>147</v>
      </c>
      <c r="E44" s="5">
        <v>126</v>
      </c>
      <c r="F44" s="6">
        <f t="shared" si="0"/>
        <v>679</v>
      </c>
      <c r="H44" s="5">
        <v>4</v>
      </c>
    </row>
    <row r="45" spans="1:8" x14ac:dyDescent="0.15">
      <c r="A45" s="4">
        <v>42584</v>
      </c>
      <c r="B45" s="5">
        <v>104</v>
      </c>
      <c r="C45" s="5">
        <v>203</v>
      </c>
      <c r="D45" s="5">
        <v>83</v>
      </c>
      <c r="E45" s="5">
        <v>96</v>
      </c>
      <c r="F45" s="6">
        <f t="shared" si="0"/>
        <v>486</v>
      </c>
      <c r="H45" s="5">
        <v>4</v>
      </c>
    </row>
    <row r="46" spans="1:8" x14ac:dyDescent="0.15">
      <c r="A46" s="4">
        <v>42585</v>
      </c>
      <c r="B46" s="5">
        <v>133</v>
      </c>
      <c r="C46" s="5">
        <v>108</v>
      </c>
      <c r="D46" s="5">
        <v>131</v>
      </c>
      <c r="E46" s="5">
        <v>82</v>
      </c>
      <c r="F46" s="6">
        <f t="shared" si="0"/>
        <v>454</v>
      </c>
      <c r="H46" s="5">
        <v>4</v>
      </c>
    </row>
    <row r="47" spans="1:8" x14ac:dyDescent="0.15">
      <c r="A47" s="4">
        <v>42586</v>
      </c>
      <c r="B47" s="5">
        <v>83</v>
      </c>
      <c r="C47" s="5">
        <v>124</v>
      </c>
      <c r="D47" s="5">
        <v>105</v>
      </c>
      <c r="E47" s="5">
        <v>116</v>
      </c>
      <c r="F47" s="6">
        <f t="shared" si="0"/>
        <v>428</v>
      </c>
      <c r="H47" s="5">
        <v>4</v>
      </c>
    </row>
    <row r="48" spans="1:8" x14ac:dyDescent="0.15">
      <c r="A48" s="4">
        <v>42587</v>
      </c>
      <c r="B48" s="5">
        <v>82</v>
      </c>
      <c r="C48" s="5">
        <v>63</v>
      </c>
      <c r="D48" s="5">
        <v>89</v>
      </c>
      <c r="E48" s="5">
        <v>92</v>
      </c>
      <c r="F48" s="6">
        <f t="shared" si="0"/>
        <v>326</v>
      </c>
      <c r="H48" s="5">
        <v>4</v>
      </c>
    </row>
    <row r="49" spans="1:8" x14ac:dyDescent="0.15">
      <c r="A49" s="4">
        <v>42588</v>
      </c>
      <c r="B49" s="5">
        <v>49</v>
      </c>
      <c r="C49" s="5">
        <v>61</v>
      </c>
      <c r="D49" s="5">
        <v>78</v>
      </c>
      <c r="E49" s="5">
        <v>81</v>
      </c>
      <c r="F49" s="6">
        <f t="shared" si="0"/>
        <v>269</v>
      </c>
      <c r="H49" s="5">
        <v>4</v>
      </c>
    </row>
    <row r="50" spans="1:8" x14ac:dyDescent="0.15">
      <c r="A50" s="4">
        <v>42589</v>
      </c>
      <c r="B50" s="5">
        <v>114</v>
      </c>
      <c r="C50" s="5">
        <v>82</v>
      </c>
      <c r="D50" s="5">
        <v>58</v>
      </c>
      <c r="E50" s="5">
        <v>51</v>
      </c>
      <c r="F50" s="6">
        <f t="shared" si="0"/>
        <v>305</v>
      </c>
      <c r="H50" s="5">
        <v>4</v>
      </c>
    </row>
    <row r="51" spans="1:8" x14ac:dyDescent="0.15">
      <c r="A51" s="4">
        <v>42590</v>
      </c>
      <c r="B51" s="5">
        <v>104</v>
      </c>
      <c r="C51" s="5">
        <v>103</v>
      </c>
      <c r="D51" s="5">
        <v>82</v>
      </c>
      <c r="E51" s="5">
        <v>87</v>
      </c>
      <c r="F51" s="6">
        <f t="shared" si="0"/>
        <v>376</v>
      </c>
      <c r="H51" s="5">
        <v>3</v>
      </c>
    </row>
    <row r="52" spans="1:8" x14ac:dyDescent="0.15">
      <c r="A52" s="4">
        <v>42591</v>
      </c>
      <c r="B52" s="5">
        <v>115</v>
      </c>
      <c r="C52" s="5">
        <v>110</v>
      </c>
      <c r="D52" s="5">
        <v>68</v>
      </c>
      <c r="E52" s="5">
        <v>63</v>
      </c>
      <c r="F52" s="6">
        <f t="shared" si="0"/>
        <v>356</v>
      </c>
      <c r="H52" s="5">
        <v>4</v>
      </c>
    </row>
    <row r="53" spans="1:8" x14ac:dyDescent="0.15">
      <c r="A53" s="4">
        <v>42592</v>
      </c>
      <c r="B53" s="5">
        <v>70</v>
      </c>
      <c r="C53" s="5">
        <v>99</v>
      </c>
      <c r="D53" s="5">
        <v>89</v>
      </c>
      <c r="E53" s="5">
        <v>50</v>
      </c>
      <c r="F53" s="6">
        <f t="shared" si="0"/>
        <v>308</v>
      </c>
      <c r="H53" s="5">
        <v>4</v>
      </c>
    </row>
    <row r="54" spans="1:8" x14ac:dyDescent="0.15">
      <c r="A54" s="4">
        <v>42593</v>
      </c>
      <c r="B54" s="5">
        <v>68</v>
      </c>
      <c r="C54" s="5">
        <v>65</v>
      </c>
      <c r="D54" s="5">
        <v>88</v>
      </c>
      <c r="E54" s="5">
        <v>72</v>
      </c>
      <c r="F54" s="6">
        <f t="shared" si="0"/>
        <v>293</v>
      </c>
      <c r="H54" s="5">
        <v>4</v>
      </c>
    </row>
    <row r="55" spans="1:8" x14ac:dyDescent="0.15">
      <c r="A55" s="4">
        <v>42594</v>
      </c>
      <c r="B55" s="5">
        <v>53</v>
      </c>
      <c r="C55" s="5">
        <v>72</v>
      </c>
      <c r="D55" s="5">
        <v>50</v>
      </c>
      <c r="E55" s="5">
        <v>90</v>
      </c>
      <c r="F55" s="6">
        <f t="shared" si="0"/>
        <v>265</v>
      </c>
      <c r="H55" s="5">
        <v>4</v>
      </c>
    </row>
    <row r="56" spans="1:8" x14ac:dyDescent="0.15">
      <c r="A56" s="4">
        <v>42595</v>
      </c>
      <c r="B56" s="5">
        <v>56</v>
      </c>
      <c r="C56" s="5">
        <v>61</v>
      </c>
      <c r="D56" s="5">
        <v>63</v>
      </c>
      <c r="E56" s="5">
        <v>38</v>
      </c>
      <c r="F56" s="6">
        <f t="shared" si="0"/>
        <v>218</v>
      </c>
      <c r="H56" s="5">
        <v>4</v>
      </c>
    </row>
    <row r="57" spans="1:8" x14ac:dyDescent="0.15">
      <c r="A57" s="4">
        <v>42596</v>
      </c>
      <c r="B57" s="5">
        <v>126</v>
      </c>
      <c r="C57" s="5">
        <v>78</v>
      </c>
      <c r="D57" s="5">
        <v>60</v>
      </c>
      <c r="E57" s="5">
        <v>54</v>
      </c>
      <c r="F57" s="6">
        <f t="shared" si="0"/>
        <v>318</v>
      </c>
      <c r="H57" s="5">
        <v>4</v>
      </c>
    </row>
    <row r="58" spans="1:8" x14ac:dyDescent="0.15">
      <c r="A58" s="4">
        <v>42597</v>
      </c>
      <c r="B58" s="5">
        <v>81</v>
      </c>
      <c r="C58" s="5">
        <v>84</v>
      </c>
      <c r="D58" s="5">
        <v>68</v>
      </c>
      <c r="E58" s="5">
        <v>69</v>
      </c>
      <c r="F58" s="6">
        <f t="shared" si="0"/>
        <v>302</v>
      </c>
      <c r="H58" s="5">
        <v>4</v>
      </c>
    </row>
    <row r="59" spans="1:8" x14ac:dyDescent="0.15">
      <c r="A59" s="4">
        <v>42598</v>
      </c>
      <c r="B59" s="5">
        <v>44</v>
      </c>
      <c r="C59" s="5">
        <v>52</v>
      </c>
      <c r="D59" s="5">
        <v>57</v>
      </c>
      <c r="E59" s="5">
        <v>57</v>
      </c>
      <c r="F59" s="6">
        <f t="shared" si="0"/>
        <v>210</v>
      </c>
      <c r="H59" s="5">
        <v>3</v>
      </c>
    </row>
    <row r="60" spans="1:8" x14ac:dyDescent="0.15">
      <c r="A60" s="4">
        <v>42599</v>
      </c>
      <c r="B60" s="5">
        <v>62</v>
      </c>
      <c r="C60" s="5">
        <v>46</v>
      </c>
      <c r="D60" s="5">
        <v>54</v>
      </c>
      <c r="E60" s="5">
        <v>34</v>
      </c>
      <c r="F60" s="6">
        <f t="shared" si="0"/>
        <v>196</v>
      </c>
      <c r="H60" s="5">
        <v>4</v>
      </c>
    </row>
    <row r="61" spans="1:8" x14ac:dyDescent="0.15">
      <c r="A61" s="4">
        <v>42600</v>
      </c>
      <c r="B61" s="5">
        <v>18</v>
      </c>
      <c r="C61" s="5">
        <v>53</v>
      </c>
      <c r="D61" s="5">
        <v>30</v>
      </c>
      <c r="E61" s="5">
        <v>43</v>
      </c>
      <c r="F61" s="6">
        <f t="shared" si="0"/>
        <v>144</v>
      </c>
      <c r="H61" s="5">
        <v>4</v>
      </c>
    </row>
    <row r="62" spans="1:8" x14ac:dyDescent="0.15">
      <c r="A62" s="4">
        <v>42601</v>
      </c>
      <c r="B62" s="5">
        <v>28</v>
      </c>
      <c r="C62" s="5">
        <v>22</v>
      </c>
      <c r="D62" s="5">
        <v>40</v>
      </c>
      <c r="E62" s="5">
        <v>26</v>
      </c>
      <c r="F62" s="6">
        <f t="shared" si="0"/>
        <v>116</v>
      </c>
      <c r="H62" s="5">
        <v>4</v>
      </c>
    </row>
    <row r="63" spans="1:8" x14ac:dyDescent="0.15">
      <c r="A63" s="4">
        <v>42602</v>
      </c>
      <c r="B63" s="5">
        <v>30</v>
      </c>
      <c r="C63" s="5">
        <v>30</v>
      </c>
      <c r="D63" s="5">
        <v>18</v>
      </c>
      <c r="E63" s="5">
        <v>39</v>
      </c>
      <c r="F63" s="6">
        <f t="shared" si="0"/>
        <v>117</v>
      </c>
      <c r="H63" s="5">
        <v>4</v>
      </c>
    </row>
    <row r="64" spans="1:8" x14ac:dyDescent="0.15">
      <c r="A64" s="4">
        <v>42603</v>
      </c>
      <c r="B64" s="5">
        <v>28</v>
      </c>
      <c r="C64" s="5">
        <v>45</v>
      </c>
      <c r="D64" s="5">
        <v>38</v>
      </c>
      <c r="E64" s="5">
        <v>27</v>
      </c>
      <c r="F64" s="6">
        <f t="shared" si="0"/>
        <v>138</v>
      </c>
      <c r="H64" s="5">
        <v>4</v>
      </c>
    </row>
    <row r="65" spans="1:8" x14ac:dyDescent="0.15">
      <c r="A65" s="4">
        <v>42604</v>
      </c>
      <c r="B65" s="5">
        <v>25</v>
      </c>
      <c r="C65" s="5">
        <v>37</v>
      </c>
      <c r="D65" s="5">
        <v>28</v>
      </c>
      <c r="E65" s="5">
        <v>45</v>
      </c>
      <c r="F65" s="6">
        <f t="shared" si="0"/>
        <v>135</v>
      </c>
      <c r="H65" s="5">
        <v>4</v>
      </c>
    </row>
    <row r="66" spans="1:8" x14ac:dyDescent="0.15">
      <c r="A66" s="4">
        <v>42605</v>
      </c>
      <c r="B66" s="5">
        <v>25</v>
      </c>
      <c r="C66" s="5">
        <v>25</v>
      </c>
      <c r="D66" s="5">
        <v>22</v>
      </c>
      <c r="E66" s="5">
        <v>20</v>
      </c>
      <c r="F66" s="6">
        <f t="shared" ref="F66:F80" si="1">SUM(B66:E66)</f>
        <v>92</v>
      </c>
      <c r="H66" s="5">
        <v>4</v>
      </c>
    </row>
    <row r="67" spans="1:8" x14ac:dyDescent="0.15">
      <c r="A67" s="4">
        <v>42606</v>
      </c>
      <c r="B67" s="5">
        <v>19</v>
      </c>
      <c r="C67" s="5">
        <v>19</v>
      </c>
      <c r="D67" s="5">
        <v>14</v>
      </c>
      <c r="E67" s="5">
        <v>27</v>
      </c>
      <c r="F67" s="6">
        <f t="shared" si="1"/>
        <v>79</v>
      </c>
      <c r="H67" s="5">
        <v>3</v>
      </c>
    </row>
    <row r="68" spans="1:8" x14ac:dyDescent="0.15">
      <c r="A68" s="4">
        <v>42607</v>
      </c>
      <c r="B68" s="5">
        <v>8</v>
      </c>
      <c r="C68" s="5">
        <v>22</v>
      </c>
      <c r="D68" s="5">
        <v>12</v>
      </c>
      <c r="E68" s="5">
        <v>21</v>
      </c>
      <c r="F68" s="6">
        <f t="shared" si="1"/>
        <v>63</v>
      </c>
      <c r="H68" s="5">
        <v>4</v>
      </c>
    </row>
    <row r="69" spans="1:8" x14ac:dyDescent="0.15">
      <c r="A69" s="4">
        <v>42608</v>
      </c>
      <c r="B69" s="5">
        <v>7</v>
      </c>
      <c r="C69" s="5">
        <v>9</v>
      </c>
      <c r="D69" s="5">
        <v>14</v>
      </c>
      <c r="E69" s="5">
        <v>14</v>
      </c>
      <c r="F69" s="6">
        <f t="shared" si="1"/>
        <v>44</v>
      </c>
      <c r="H69" s="5">
        <v>4</v>
      </c>
    </row>
    <row r="70" spans="1:8" x14ac:dyDescent="0.15">
      <c r="A70" s="4">
        <v>42609</v>
      </c>
      <c r="B70" s="5">
        <v>4</v>
      </c>
      <c r="C70" s="5">
        <v>10</v>
      </c>
      <c r="D70" s="5">
        <v>3</v>
      </c>
      <c r="E70" s="5">
        <v>13</v>
      </c>
      <c r="F70" s="6">
        <f t="shared" si="1"/>
        <v>30</v>
      </c>
      <c r="H70" s="5">
        <v>4</v>
      </c>
    </row>
    <row r="71" spans="1:8" x14ac:dyDescent="0.15">
      <c r="A71" s="4">
        <v>42610</v>
      </c>
      <c r="B71" s="5">
        <v>13</v>
      </c>
      <c r="C71" s="5">
        <v>13</v>
      </c>
      <c r="D71" s="5">
        <v>10</v>
      </c>
      <c r="E71" s="5">
        <v>16</v>
      </c>
      <c r="F71" s="6">
        <f t="shared" si="1"/>
        <v>52</v>
      </c>
      <c r="H71" s="5">
        <v>4</v>
      </c>
    </row>
    <row r="72" spans="1:8" x14ac:dyDescent="0.15">
      <c r="A72" s="4">
        <v>42611</v>
      </c>
      <c r="B72" s="5">
        <v>16</v>
      </c>
      <c r="C72" s="5">
        <v>17</v>
      </c>
      <c r="D72" s="5">
        <v>13</v>
      </c>
      <c r="E72" s="5">
        <v>11</v>
      </c>
      <c r="F72" s="6">
        <f t="shared" si="1"/>
        <v>57</v>
      </c>
      <c r="G72" s="12" t="s">
        <v>12</v>
      </c>
      <c r="H72" s="17">
        <v>3</v>
      </c>
    </row>
    <row r="73" spans="1:8" x14ac:dyDescent="0.15">
      <c r="A73" s="4">
        <v>42612</v>
      </c>
      <c r="B73" s="5">
        <v>7</v>
      </c>
      <c r="C73" s="5">
        <v>14</v>
      </c>
      <c r="D73" s="5">
        <v>7</v>
      </c>
      <c r="E73" s="5">
        <v>8</v>
      </c>
      <c r="F73" s="6">
        <f t="shared" si="1"/>
        <v>36</v>
      </c>
      <c r="G73" s="12" t="s">
        <v>12</v>
      </c>
      <c r="H73" s="17">
        <v>3</v>
      </c>
    </row>
    <row r="74" spans="1:8" x14ac:dyDescent="0.15">
      <c r="A74" s="4">
        <v>42613</v>
      </c>
      <c r="B74" s="5">
        <v>9</v>
      </c>
      <c r="C74" s="5">
        <v>6</v>
      </c>
      <c r="D74" s="5">
        <v>24</v>
      </c>
      <c r="E74" s="5">
        <v>17</v>
      </c>
      <c r="F74" s="6">
        <f t="shared" si="1"/>
        <v>56</v>
      </c>
      <c r="H74" s="5">
        <v>4</v>
      </c>
    </row>
    <row r="75" spans="1:8" x14ac:dyDescent="0.15">
      <c r="A75" s="4">
        <v>42614</v>
      </c>
      <c r="B75" s="5">
        <v>20</v>
      </c>
      <c r="C75" s="5">
        <v>11</v>
      </c>
      <c r="D75" s="5">
        <v>10</v>
      </c>
      <c r="E75" s="5">
        <v>11</v>
      </c>
      <c r="F75" s="6">
        <f t="shared" si="1"/>
        <v>52</v>
      </c>
      <c r="H75" s="22">
        <v>3</v>
      </c>
    </row>
    <row r="76" spans="1:8" x14ac:dyDescent="0.15">
      <c r="A76" s="4">
        <v>42615</v>
      </c>
      <c r="B76" s="5">
        <v>12</v>
      </c>
      <c r="C76" s="5">
        <v>18</v>
      </c>
      <c r="D76" s="5">
        <v>9</v>
      </c>
      <c r="E76" s="5">
        <v>8</v>
      </c>
      <c r="F76" s="6">
        <f t="shared" si="1"/>
        <v>47</v>
      </c>
      <c r="H76" s="5">
        <v>4</v>
      </c>
    </row>
    <row r="77" spans="1:8" x14ac:dyDescent="0.15">
      <c r="A77" s="4">
        <v>42616</v>
      </c>
      <c r="B77" s="5">
        <v>14</v>
      </c>
      <c r="C77" s="5">
        <v>11</v>
      </c>
      <c r="D77" s="5">
        <v>10</v>
      </c>
      <c r="E77" s="5">
        <v>20</v>
      </c>
      <c r="F77" s="6">
        <f t="shared" si="1"/>
        <v>55</v>
      </c>
      <c r="H77" s="5">
        <v>4</v>
      </c>
    </row>
    <row r="78" spans="1:8" x14ac:dyDescent="0.15">
      <c r="A78" s="4">
        <v>42617</v>
      </c>
      <c r="B78" s="5">
        <v>12</v>
      </c>
      <c r="C78" s="5">
        <v>16</v>
      </c>
      <c r="D78" s="5">
        <v>14</v>
      </c>
      <c r="E78" s="5">
        <v>12</v>
      </c>
      <c r="F78" s="6">
        <f t="shared" si="1"/>
        <v>54</v>
      </c>
      <c r="H78" s="5">
        <v>4</v>
      </c>
    </row>
    <row r="79" spans="1:8" x14ac:dyDescent="0.15">
      <c r="A79" s="4">
        <v>42618</v>
      </c>
      <c r="B79" s="5">
        <v>9</v>
      </c>
      <c r="C79" s="5">
        <v>10</v>
      </c>
      <c r="D79" s="5">
        <v>12</v>
      </c>
      <c r="E79" s="5">
        <v>9</v>
      </c>
      <c r="F79" s="6">
        <f t="shared" si="1"/>
        <v>40</v>
      </c>
      <c r="H79" s="5">
        <v>4</v>
      </c>
    </row>
    <row r="80" spans="1:8" x14ac:dyDescent="0.15">
      <c r="A80" s="4">
        <v>42619</v>
      </c>
      <c r="B80" s="5">
        <v>5</v>
      </c>
      <c r="C80" s="5">
        <v>8</v>
      </c>
      <c r="D80" s="5">
        <v>10</v>
      </c>
      <c r="E80" s="5">
        <v>7</v>
      </c>
      <c r="F80" s="6">
        <f t="shared" si="1"/>
        <v>30</v>
      </c>
      <c r="H80" s="5">
        <v>4</v>
      </c>
    </row>
    <row r="81" spans="1:8" x14ac:dyDescent="0.15">
      <c r="A81" s="4">
        <v>42620</v>
      </c>
      <c r="B81" s="5">
        <v>5</v>
      </c>
      <c r="C81" s="5">
        <v>8</v>
      </c>
      <c r="D81" s="5">
        <v>5</v>
      </c>
      <c r="E81" s="5">
        <v>5</v>
      </c>
      <c r="F81" s="6">
        <f>SUM(B81:E81)</f>
        <v>23</v>
      </c>
      <c r="H81" s="5">
        <v>4</v>
      </c>
    </row>
    <row r="82" spans="1:8" s="10" customFormat="1" x14ac:dyDescent="0.15">
      <c r="A82" s="8" t="s">
        <v>6</v>
      </c>
      <c r="B82" s="9">
        <f t="shared" ref="B82:E82" si="2">SUM(B2:B81)</f>
        <v>7935</v>
      </c>
      <c r="C82" s="9">
        <f t="shared" si="2"/>
        <v>7654</v>
      </c>
      <c r="D82" s="9">
        <f t="shared" si="2"/>
        <v>6388</v>
      </c>
      <c r="E82" s="9">
        <f t="shared" si="2"/>
        <v>5697</v>
      </c>
      <c r="F82" s="6">
        <f>SUM(B82:E82)</f>
        <v>27674</v>
      </c>
      <c r="G82" s="7"/>
      <c r="H82" s="9">
        <f>SUM(H2:H81)</f>
        <v>308</v>
      </c>
    </row>
    <row r="84" spans="1:8" x14ac:dyDescent="0.15">
      <c r="A84" s="18" t="s">
        <v>13</v>
      </c>
      <c r="B84" s="19"/>
      <c r="C84" s="19"/>
      <c r="D84" s="19"/>
      <c r="E84" s="19"/>
      <c r="F84" s="20"/>
      <c r="G84" s="21"/>
      <c r="H84" s="19"/>
    </row>
  </sheetData>
  <printOptions horizontalCentered="1"/>
  <pageMargins left="0.7" right="0.7" top="0.75" bottom="0.75" header="0.3" footer="0.3"/>
  <pageSetup orientation="portrait" r:id="rId1"/>
  <headerFooter>
    <oddHeader>&amp;C&amp;"+,Bold"&amp;16 2016 Wild Main Salmon River Lottery Demand by Date</oddHeader>
    <oddFooter>&amp;L&amp;A&amp;C&amp;"-,Bold"USDA Forest Service&amp;RPage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topLeftCell="A43" workbookViewId="0">
      <selection activeCell="I22" sqref="I22"/>
    </sheetView>
  </sheetViews>
  <sheetFormatPr baseColWidth="10" defaultColWidth="8.83203125" defaultRowHeight="13" x14ac:dyDescent="0.15"/>
  <cols>
    <col min="1" max="1" width="11.33203125" style="14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" style="12" bestFit="1" customWidth="1"/>
    <col min="9" max="256" width="9" style="7"/>
    <col min="257" max="257" width="11.33203125" style="7" customWidth="1"/>
    <col min="258" max="258" width="9.6640625" style="7" bestFit="1" customWidth="1"/>
    <col min="259" max="259" width="9" style="7" bestFit="1" customWidth="1"/>
    <col min="260" max="261" width="8.6640625" style="7" bestFit="1" customWidth="1"/>
    <col min="262" max="262" width="9.6640625" style="7" customWidth="1"/>
    <col min="263" max="263" width="9" style="7"/>
    <col min="264" max="264" width="9" style="7" bestFit="1" customWidth="1"/>
    <col min="265" max="512" width="9" style="7"/>
    <col min="513" max="513" width="11.33203125" style="7" customWidth="1"/>
    <col min="514" max="514" width="9.6640625" style="7" bestFit="1" customWidth="1"/>
    <col min="515" max="515" width="9" style="7" bestFit="1" customWidth="1"/>
    <col min="516" max="517" width="8.6640625" style="7" bestFit="1" customWidth="1"/>
    <col min="518" max="518" width="9.6640625" style="7" customWidth="1"/>
    <col min="519" max="519" width="9" style="7"/>
    <col min="520" max="520" width="9" style="7" bestFit="1" customWidth="1"/>
    <col min="521" max="768" width="9" style="7"/>
    <col min="769" max="769" width="11.33203125" style="7" customWidth="1"/>
    <col min="770" max="770" width="9.6640625" style="7" bestFit="1" customWidth="1"/>
    <col min="771" max="771" width="9" style="7" bestFit="1" customWidth="1"/>
    <col min="772" max="773" width="8.6640625" style="7" bestFit="1" customWidth="1"/>
    <col min="774" max="774" width="9.6640625" style="7" customWidth="1"/>
    <col min="775" max="775" width="9" style="7"/>
    <col min="776" max="776" width="9" style="7" bestFit="1" customWidth="1"/>
    <col min="777" max="1024" width="9" style="7"/>
    <col min="1025" max="1025" width="11.33203125" style="7" customWidth="1"/>
    <col min="1026" max="1026" width="9.6640625" style="7" bestFit="1" customWidth="1"/>
    <col min="1027" max="1027" width="9" style="7" bestFit="1" customWidth="1"/>
    <col min="1028" max="1029" width="8.6640625" style="7" bestFit="1" customWidth="1"/>
    <col min="1030" max="1030" width="9.6640625" style="7" customWidth="1"/>
    <col min="1031" max="1031" width="9" style="7"/>
    <col min="1032" max="1032" width="9" style="7" bestFit="1" customWidth="1"/>
    <col min="1033" max="1280" width="9" style="7"/>
    <col min="1281" max="1281" width="11.33203125" style="7" customWidth="1"/>
    <col min="1282" max="1282" width="9.6640625" style="7" bestFit="1" customWidth="1"/>
    <col min="1283" max="1283" width="9" style="7" bestFit="1" customWidth="1"/>
    <col min="1284" max="1285" width="8.6640625" style="7" bestFit="1" customWidth="1"/>
    <col min="1286" max="1286" width="9.6640625" style="7" customWidth="1"/>
    <col min="1287" max="1287" width="9" style="7"/>
    <col min="1288" max="1288" width="9" style="7" bestFit="1" customWidth="1"/>
    <col min="1289" max="1536" width="9" style="7"/>
    <col min="1537" max="1537" width="11.33203125" style="7" customWidth="1"/>
    <col min="1538" max="1538" width="9.6640625" style="7" bestFit="1" customWidth="1"/>
    <col min="1539" max="1539" width="9" style="7" bestFit="1" customWidth="1"/>
    <col min="1540" max="1541" width="8.6640625" style="7" bestFit="1" customWidth="1"/>
    <col min="1542" max="1542" width="9.6640625" style="7" customWidth="1"/>
    <col min="1543" max="1543" width="9" style="7"/>
    <col min="1544" max="1544" width="9" style="7" bestFit="1" customWidth="1"/>
    <col min="1545" max="1792" width="9" style="7"/>
    <col min="1793" max="1793" width="11.33203125" style="7" customWidth="1"/>
    <col min="1794" max="1794" width="9.6640625" style="7" bestFit="1" customWidth="1"/>
    <col min="1795" max="1795" width="9" style="7" bestFit="1" customWidth="1"/>
    <col min="1796" max="1797" width="8.6640625" style="7" bestFit="1" customWidth="1"/>
    <col min="1798" max="1798" width="9.6640625" style="7" customWidth="1"/>
    <col min="1799" max="1799" width="9" style="7"/>
    <col min="1800" max="1800" width="9" style="7" bestFit="1" customWidth="1"/>
    <col min="1801" max="2048" width="9" style="7"/>
    <col min="2049" max="2049" width="11.33203125" style="7" customWidth="1"/>
    <col min="2050" max="2050" width="9.6640625" style="7" bestFit="1" customWidth="1"/>
    <col min="2051" max="2051" width="9" style="7" bestFit="1" customWidth="1"/>
    <col min="2052" max="2053" width="8.6640625" style="7" bestFit="1" customWidth="1"/>
    <col min="2054" max="2054" width="9.6640625" style="7" customWidth="1"/>
    <col min="2055" max="2055" width="9" style="7"/>
    <col min="2056" max="2056" width="9" style="7" bestFit="1" customWidth="1"/>
    <col min="2057" max="2304" width="9" style="7"/>
    <col min="2305" max="2305" width="11.33203125" style="7" customWidth="1"/>
    <col min="2306" max="2306" width="9.6640625" style="7" bestFit="1" customWidth="1"/>
    <col min="2307" max="2307" width="9" style="7" bestFit="1" customWidth="1"/>
    <col min="2308" max="2309" width="8.6640625" style="7" bestFit="1" customWidth="1"/>
    <col min="2310" max="2310" width="9.6640625" style="7" customWidth="1"/>
    <col min="2311" max="2311" width="9" style="7"/>
    <col min="2312" max="2312" width="9" style="7" bestFit="1" customWidth="1"/>
    <col min="2313" max="2560" width="9" style="7"/>
    <col min="2561" max="2561" width="11.33203125" style="7" customWidth="1"/>
    <col min="2562" max="2562" width="9.6640625" style="7" bestFit="1" customWidth="1"/>
    <col min="2563" max="2563" width="9" style="7" bestFit="1" customWidth="1"/>
    <col min="2564" max="2565" width="8.6640625" style="7" bestFit="1" customWidth="1"/>
    <col min="2566" max="2566" width="9.6640625" style="7" customWidth="1"/>
    <col min="2567" max="2567" width="9" style="7"/>
    <col min="2568" max="2568" width="9" style="7" bestFit="1" customWidth="1"/>
    <col min="2569" max="2816" width="9" style="7"/>
    <col min="2817" max="2817" width="11.33203125" style="7" customWidth="1"/>
    <col min="2818" max="2818" width="9.6640625" style="7" bestFit="1" customWidth="1"/>
    <col min="2819" max="2819" width="9" style="7" bestFit="1" customWidth="1"/>
    <col min="2820" max="2821" width="8.6640625" style="7" bestFit="1" customWidth="1"/>
    <col min="2822" max="2822" width="9.6640625" style="7" customWidth="1"/>
    <col min="2823" max="2823" width="9" style="7"/>
    <col min="2824" max="2824" width="9" style="7" bestFit="1" customWidth="1"/>
    <col min="2825" max="3072" width="9" style="7"/>
    <col min="3073" max="3073" width="11.33203125" style="7" customWidth="1"/>
    <col min="3074" max="3074" width="9.6640625" style="7" bestFit="1" customWidth="1"/>
    <col min="3075" max="3075" width="9" style="7" bestFit="1" customWidth="1"/>
    <col min="3076" max="3077" width="8.6640625" style="7" bestFit="1" customWidth="1"/>
    <col min="3078" max="3078" width="9.6640625" style="7" customWidth="1"/>
    <col min="3079" max="3079" width="9" style="7"/>
    <col min="3080" max="3080" width="9" style="7" bestFit="1" customWidth="1"/>
    <col min="3081" max="3328" width="9" style="7"/>
    <col min="3329" max="3329" width="11.33203125" style="7" customWidth="1"/>
    <col min="3330" max="3330" width="9.6640625" style="7" bestFit="1" customWidth="1"/>
    <col min="3331" max="3331" width="9" style="7" bestFit="1" customWidth="1"/>
    <col min="3332" max="3333" width="8.6640625" style="7" bestFit="1" customWidth="1"/>
    <col min="3334" max="3334" width="9.6640625" style="7" customWidth="1"/>
    <col min="3335" max="3335" width="9" style="7"/>
    <col min="3336" max="3336" width="9" style="7" bestFit="1" customWidth="1"/>
    <col min="3337" max="3584" width="9" style="7"/>
    <col min="3585" max="3585" width="11.33203125" style="7" customWidth="1"/>
    <col min="3586" max="3586" width="9.6640625" style="7" bestFit="1" customWidth="1"/>
    <col min="3587" max="3587" width="9" style="7" bestFit="1" customWidth="1"/>
    <col min="3588" max="3589" width="8.6640625" style="7" bestFit="1" customWidth="1"/>
    <col min="3590" max="3590" width="9.6640625" style="7" customWidth="1"/>
    <col min="3591" max="3591" width="9" style="7"/>
    <col min="3592" max="3592" width="9" style="7" bestFit="1" customWidth="1"/>
    <col min="3593" max="3840" width="9" style="7"/>
    <col min="3841" max="3841" width="11.33203125" style="7" customWidth="1"/>
    <col min="3842" max="3842" width="9.6640625" style="7" bestFit="1" customWidth="1"/>
    <col min="3843" max="3843" width="9" style="7" bestFit="1" customWidth="1"/>
    <col min="3844" max="3845" width="8.6640625" style="7" bestFit="1" customWidth="1"/>
    <col min="3846" max="3846" width="9.6640625" style="7" customWidth="1"/>
    <col min="3847" max="3847" width="9" style="7"/>
    <col min="3848" max="3848" width="9" style="7" bestFit="1" customWidth="1"/>
    <col min="3849" max="4096" width="9" style="7"/>
    <col min="4097" max="4097" width="11.33203125" style="7" customWidth="1"/>
    <col min="4098" max="4098" width="9.6640625" style="7" bestFit="1" customWidth="1"/>
    <col min="4099" max="4099" width="9" style="7" bestFit="1" customWidth="1"/>
    <col min="4100" max="4101" width="8.6640625" style="7" bestFit="1" customWidth="1"/>
    <col min="4102" max="4102" width="9.6640625" style="7" customWidth="1"/>
    <col min="4103" max="4103" width="9" style="7"/>
    <col min="4104" max="4104" width="9" style="7" bestFit="1" customWidth="1"/>
    <col min="4105" max="4352" width="9" style="7"/>
    <col min="4353" max="4353" width="11.33203125" style="7" customWidth="1"/>
    <col min="4354" max="4354" width="9.6640625" style="7" bestFit="1" customWidth="1"/>
    <col min="4355" max="4355" width="9" style="7" bestFit="1" customWidth="1"/>
    <col min="4356" max="4357" width="8.6640625" style="7" bestFit="1" customWidth="1"/>
    <col min="4358" max="4358" width="9.6640625" style="7" customWidth="1"/>
    <col min="4359" max="4359" width="9" style="7"/>
    <col min="4360" max="4360" width="9" style="7" bestFit="1" customWidth="1"/>
    <col min="4361" max="4608" width="9" style="7"/>
    <col min="4609" max="4609" width="11.33203125" style="7" customWidth="1"/>
    <col min="4610" max="4610" width="9.6640625" style="7" bestFit="1" customWidth="1"/>
    <col min="4611" max="4611" width="9" style="7" bestFit="1" customWidth="1"/>
    <col min="4612" max="4613" width="8.6640625" style="7" bestFit="1" customWidth="1"/>
    <col min="4614" max="4614" width="9.6640625" style="7" customWidth="1"/>
    <col min="4615" max="4615" width="9" style="7"/>
    <col min="4616" max="4616" width="9" style="7" bestFit="1" customWidth="1"/>
    <col min="4617" max="4864" width="9" style="7"/>
    <col min="4865" max="4865" width="11.33203125" style="7" customWidth="1"/>
    <col min="4866" max="4866" width="9.6640625" style="7" bestFit="1" customWidth="1"/>
    <col min="4867" max="4867" width="9" style="7" bestFit="1" customWidth="1"/>
    <col min="4868" max="4869" width="8.6640625" style="7" bestFit="1" customWidth="1"/>
    <col min="4870" max="4870" width="9.6640625" style="7" customWidth="1"/>
    <col min="4871" max="4871" width="9" style="7"/>
    <col min="4872" max="4872" width="9" style="7" bestFit="1" customWidth="1"/>
    <col min="4873" max="5120" width="9" style="7"/>
    <col min="5121" max="5121" width="11.33203125" style="7" customWidth="1"/>
    <col min="5122" max="5122" width="9.6640625" style="7" bestFit="1" customWidth="1"/>
    <col min="5123" max="5123" width="9" style="7" bestFit="1" customWidth="1"/>
    <col min="5124" max="5125" width="8.6640625" style="7" bestFit="1" customWidth="1"/>
    <col min="5126" max="5126" width="9.6640625" style="7" customWidth="1"/>
    <col min="5127" max="5127" width="9" style="7"/>
    <col min="5128" max="5128" width="9" style="7" bestFit="1" customWidth="1"/>
    <col min="5129" max="5376" width="9" style="7"/>
    <col min="5377" max="5377" width="11.33203125" style="7" customWidth="1"/>
    <col min="5378" max="5378" width="9.6640625" style="7" bestFit="1" customWidth="1"/>
    <col min="5379" max="5379" width="9" style="7" bestFit="1" customWidth="1"/>
    <col min="5380" max="5381" width="8.6640625" style="7" bestFit="1" customWidth="1"/>
    <col min="5382" max="5382" width="9.6640625" style="7" customWidth="1"/>
    <col min="5383" max="5383" width="9" style="7"/>
    <col min="5384" max="5384" width="9" style="7" bestFit="1" customWidth="1"/>
    <col min="5385" max="5632" width="9" style="7"/>
    <col min="5633" max="5633" width="11.33203125" style="7" customWidth="1"/>
    <col min="5634" max="5634" width="9.6640625" style="7" bestFit="1" customWidth="1"/>
    <col min="5635" max="5635" width="9" style="7" bestFit="1" customWidth="1"/>
    <col min="5636" max="5637" width="8.6640625" style="7" bestFit="1" customWidth="1"/>
    <col min="5638" max="5638" width="9.6640625" style="7" customWidth="1"/>
    <col min="5639" max="5639" width="9" style="7"/>
    <col min="5640" max="5640" width="9" style="7" bestFit="1" customWidth="1"/>
    <col min="5641" max="5888" width="9" style="7"/>
    <col min="5889" max="5889" width="11.33203125" style="7" customWidth="1"/>
    <col min="5890" max="5890" width="9.6640625" style="7" bestFit="1" customWidth="1"/>
    <col min="5891" max="5891" width="9" style="7" bestFit="1" customWidth="1"/>
    <col min="5892" max="5893" width="8.6640625" style="7" bestFit="1" customWidth="1"/>
    <col min="5894" max="5894" width="9.6640625" style="7" customWidth="1"/>
    <col min="5895" max="5895" width="9" style="7"/>
    <col min="5896" max="5896" width="9" style="7" bestFit="1" customWidth="1"/>
    <col min="5897" max="6144" width="9" style="7"/>
    <col min="6145" max="6145" width="11.33203125" style="7" customWidth="1"/>
    <col min="6146" max="6146" width="9.6640625" style="7" bestFit="1" customWidth="1"/>
    <col min="6147" max="6147" width="9" style="7" bestFit="1" customWidth="1"/>
    <col min="6148" max="6149" width="8.6640625" style="7" bestFit="1" customWidth="1"/>
    <col min="6150" max="6150" width="9.6640625" style="7" customWidth="1"/>
    <col min="6151" max="6151" width="9" style="7"/>
    <col min="6152" max="6152" width="9" style="7" bestFit="1" customWidth="1"/>
    <col min="6153" max="6400" width="9" style="7"/>
    <col min="6401" max="6401" width="11.33203125" style="7" customWidth="1"/>
    <col min="6402" max="6402" width="9.6640625" style="7" bestFit="1" customWidth="1"/>
    <col min="6403" max="6403" width="9" style="7" bestFit="1" customWidth="1"/>
    <col min="6404" max="6405" width="8.6640625" style="7" bestFit="1" customWidth="1"/>
    <col min="6406" max="6406" width="9.6640625" style="7" customWidth="1"/>
    <col min="6407" max="6407" width="9" style="7"/>
    <col min="6408" max="6408" width="9" style="7" bestFit="1" customWidth="1"/>
    <col min="6409" max="6656" width="9" style="7"/>
    <col min="6657" max="6657" width="11.33203125" style="7" customWidth="1"/>
    <col min="6658" max="6658" width="9.6640625" style="7" bestFit="1" customWidth="1"/>
    <col min="6659" max="6659" width="9" style="7" bestFit="1" customWidth="1"/>
    <col min="6660" max="6661" width="8.6640625" style="7" bestFit="1" customWidth="1"/>
    <col min="6662" max="6662" width="9.6640625" style="7" customWidth="1"/>
    <col min="6663" max="6663" width="9" style="7"/>
    <col min="6664" max="6664" width="9" style="7" bestFit="1" customWidth="1"/>
    <col min="6665" max="6912" width="9" style="7"/>
    <col min="6913" max="6913" width="11.33203125" style="7" customWidth="1"/>
    <col min="6914" max="6914" width="9.6640625" style="7" bestFit="1" customWidth="1"/>
    <col min="6915" max="6915" width="9" style="7" bestFit="1" customWidth="1"/>
    <col min="6916" max="6917" width="8.6640625" style="7" bestFit="1" customWidth="1"/>
    <col min="6918" max="6918" width="9.6640625" style="7" customWidth="1"/>
    <col min="6919" max="6919" width="9" style="7"/>
    <col min="6920" max="6920" width="9" style="7" bestFit="1" customWidth="1"/>
    <col min="6921" max="7168" width="9" style="7"/>
    <col min="7169" max="7169" width="11.33203125" style="7" customWidth="1"/>
    <col min="7170" max="7170" width="9.6640625" style="7" bestFit="1" customWidth="1"/>
    <col min="7171" max="7171" width="9" style="7" bestFit="1" customWidth="1"/>
    <col min="7172" max="7173" width="8.6640625" style="7" bestFit="1" customWidth="1"/>
    <col min="7174" max="7174" width="9.6640625" style="7" customWidth="1"/>
    <col min="7175" max="7175" width="9" style="7"/>
    <col min="7176" max="7176" width="9" style="7" bestFit="1" customWidth="1"/>
    <col min="7177" max="7424" width="9" style="7"/>
    <col min="7425" max="7425" width="11.33203125" style="7" customWidth="1"/>
    <col min="7426" max="7426" width="9.6640625" style="7" bestFit="1" customWidth="1"/>
    <col min="7427" max="7427" width="9" style="7" bestFit="1" customWidth="1"/>
    <col min="7428" max="7429" width="8.6640625" style="7" bestFit="1" customWidth="1"/>
    <col min="7430" max="7430" width="9.6640625" style="7" customWidth="1"/>
    <col min="7431" max="7431" width="9" style="7"/>
    <col min="7432" max="7432" width="9" style="7" bestFit="1" customWidth="1"/>
    <col min="7433" max="7680" width="9" style="7"/>
    <col min="7681" max="7681" width="11.33203125" style="7" customWidth="1"/>
    <col min="7682" max="7682" width="9.6640625" style="7" bestFit="1" customWidth="1"/>
    <col min="7683" max="7683" width="9" style="7" bestFit="1" customWidth="1"/>
    <col min="7684" max="7685" width="8.6640625" style="7" bestFit="1" customWidth="1"/>
    <col min="7686" max="7686" width="9.6640625" style="7" customWidth="1"/>
    <col min="7687" max="7687" width="9" style="7"/>
    <col min="7688" max="7688" width="9" style="7" bestFit="1" customWidth="1"/>
    <col min="7689" max="7936" width="9" style="7"/>
    <col min="7937" max="7937" width="11.33203125" style="7" customWidth="1"/>
    <col min="7938" max="7938" width="9.6640625" style="7" bestFit="1" customWidth="1"/>
    <col min="7939" max="7939" width="9" style="7" bestFit="1" customWidth="1"/>
    <col min="7940" max="7941" width="8.6640625" style="7" bestFit="1" customWidth="1"/>
    <col min="7942" max="7942" width="9.6640625" style="7" customWidth="1"/>
    <col min="7943" max="7943" width="9" style="7"/>
    <col min="7944" max="7944" width="9" style="7" bestFit="1" customWidth="1"/>
    <col min="7945" max="8192" width="9" style="7"/>
    <col min="8193" max="8193" width="11.33203125" style="7" customWidth="1"/>
    <col min="8194" max="8194" width="9.6640625" style="7" bestFit="1" customWidth="1"/>
    <col min="8195" max="8195" width="9" style="7" bestFit="1" customWidth="1"/>
    <col min="8196" max="8197" width="8.6640625" style="7" bestFit="1" customWidth="1"/>
    <col min="8198" max="8198" width="9.6640625" style="7" customWidth="1"/>
    <col min="8199" max="8199" width="9" style="7"/>
    <col min="8200" max="8200" width="9" style="7" bestFit="1" customWidth="1"/>
    <col min="8201" max="8448" width="9" style="7"/>
    <col min="8449" max="8449" width="11.33203125" style="7" customWidth="1"/>
    <col min="8450" max="8450" width="9.6640625" style="7" bestFit="1" customWidth="1"/>
    <col min="8451" max="8451" width="9" style="7" bestFit="1" customWidth="1"/>
    <col min="8452" max="8453" width="8.6640625" style="7" bestFit="1" customWidth="1"/>
    <col min="8454" max="8454" width="9.6640625" style="7" customWidth="1"/>
    <col min="8455" max="8455" width="9" style="7"/>
    <col min="8456" max="8456" width="9" style="7" bestFit="1" customWidth="1"/>
    <col min="8457" max="8704" width="9" style="7"/>
    <col min="8705" max="8705" width="11.33203125" style="7" customWidth="1"/>
    <col min="8706" max="8706" width="9.6640625" style="7" bestFit="1" customWidth="1"/>
    <col min="8707" max="8707" width="9" style="7" bestFit="1" customWidth="1"/>
    <col min="8708" max="8709" width="8.6640625" style="7" bestFit="1" customWidth="1"/>
    <col min="8710" max="8710" width="9.6640625" style="7" customWidth="1"/>
    <col min="8711" max="8711" width="9" style="7"/>
    <col min="8712" max="8712" width="9" style="7" bestFit="1" customWidth="1"/>
    <col min="8713" max="8960" width="9" style="7"/>
    <col min="8961" max="8961" width="11.33203125" style="7" customWidth="1"/>
    <col min="8962" max="8962" width="9.6640625" style="7" bestFit="1" customWidth="1"/>
    <col min="8963" max="8963" width="9" style="7" bestFit="1" customWidth="1"/>
    <col min="8964" max="8965" width="8.6640625" style="7" bestFit="1" customWidth="1"/>
    <col min="8966" max="8966" width="9.6640625" style="7" customWidth="1"/>
    <col min="8967" max="8967" width="9" style="7"/>
    <col min="8968" max="8968" width="9" style="7" bestFit="1" customWidth="1"/>
    <col min="8969" max="9216" width="9" style="7"/>
    <col min="9217" max="9217" width="11.33203125" style="7" customWidth="1"/>
    <col min="9218" max="9218" width="9.6640625" style="7" bestFit="1" customWidth="1"/>
    <col min="9219" max="9219" width="9" style="7" bestFit="1" customWidth="1"/>
    <col min="9220" max="9221" width="8.6640625" style="7" bestFit="1" customWidth="1"/>
    <col min="9222" max="9222" width="9.6640625" style="7" customWidth="1"/>
    <col min="9223" max="9223" width="9" style="7"/>
    <col min="9224" max="9224" width="9" style="7" bestFit="1" customWidth="1"/>
    <col min="9225" max="9472" width="9" style="7"/>
    <col min="9473" max="9473" width="11.33203125" style="7" customWidth="1"/>
    <col min="9474" max="9474" width="9.6640625" style="7" bestFit="1" customWidth="1"/>
    <col min="9475" max="9475" width="9" style="7" bestFit="1" customWidth="1"/>
    <col min="9476" max="9477" width="8.6640625" style="7" bestFit="1" customWidth="1"/>
    <col min="9478" max="9478" width="9.6640625" style="7" customWidth="1"/>
    <col min="9479" max="9479" width="9" style="7"/>
    <col min="9480" max="9480" width="9" style="7" bestFit="1" customWidth="1"/>
    <col min="9481" max="9728" width="9" style="7"/>
    <col min="9729" max="9729" width="11.33203125" style="7" customWidth="1"/>
    <col min="9730" max="9730" width="9.6640625" style="7" bestFit="1" customWidth="1"/>
    <col min="9731" max="9731" width="9" style="7" bestFit="1" customWidth="1"/>
    <col min="9732" max="9733" width="8.6640625" style="7" bestFit="1" customWidth="1"/>
    <col min="9734" max="9734" width="9.6640625" style="7" customWidth="1"/>
    <col min="9735" max="9735" width="9" style="7"/>
    <col min="9736" max="9736" width="9" style="7" bestFit="1" customWidth="1"/>
    <col min="9737" max="9984" width="9" style="7"/>
    <col min="9985" max="9985" width="11.33203125" style="7" customWidth="1"/>
    <col min="9986" max="9986" width="9.6640625" style="7" bestFit="1" customWidth="1"/>
    <col min="9987" max="9987" width="9" style="7" bestFit="1" customWidth="1"/>
    <col min="9988" max="9989" width="8.6640625" style="7" bestFit="1" customWidth="1"/>
    <col min="9990" max="9990" width="9.6640625" style="7" customWidth="1"/>
    <col min="9991" max="9991" width="9" style="7"/>
    <col min="9992" max="9992" width="9" style="7" bestFit="1" customWidth="1"/>
    <col min="9993" max="10240" width="9" style="7"/>
    <col min="10241" max="10241" width="11.33203125" style="7" customWidth="1"/>
    <col min="10242" max="10242" width="9.6640625" style="7" bestFit="1" customWidth="1"/>
    <col min="10243" max="10243" width="9" style="7" bestFit="1" customWidth="1"/>
    <col min="10244" max="10245" width="8.6640625" style="7" bestFit="1" customWidth="1"/>
    <col min="10246" max="10246" width="9.6640625" style="7" customWidth="1"/>
    <col min="10247" max="10247" width="9" style="7"/>
    <col min="10248" max="10248" width="9" style="7" bestFit="1" customWidth="1"/>
    <col min="10249" max="10496" width="9" style="7"/>
    <col min="10497" max="10497" width="11.33203125" style="7" customWidth="1"/>
    <col min="10498" max="10498" width="9.6640625" style="7" bestFit="1" customWidth="1"/>
    <col min="10499" max="10499" width="9" style="7" bestFit="1" customWidth="1"/>
    <col min="10500" max="10501" width="8.6640625" style="7" bestFit="1" customWidth="1"/>
    <col min="10502" max="10502" width="9.6640625" style="7" customWidth="1"/>
    <col min="10503" max="10503" width="9" style="7"/>
    <col min="10504" max="10504" width="9" style="7" bestFit="1" customWidth="1"/>
    <col min="10505" max="10752" width="9" style="7"/>
    <col min="10753" max="10753" width="11.33203125" style="7" customWidth="1"/>
    <col min="10754" max="10754" width="9.6640625" style="7" bestFit="1" customWidth="1"/>
    <col min="10755" max="10755" width="9" style="7" bestFit="1" customWidth="1"/>
    <col min="10756" max="10757" width="8.6640625" style="7" bestFit="1" customWidth="1"/>
    <col min="10758" max="10758" width="9.6640625" style="7" customWidth="1"/>
    <col min="10759" max="10759" width="9" style="7"/>
    <col min="10760" max="10760" width="9" style="7" bestFit="1" customWidth="1"/>
    <col min="10761" max="11008" width="9" style="7"/>
    <col min="11009" max="11009" width="11.33203125" style="7" customWidth="1"/>
    <col min="11010" max="11010" width="9.6640625" style="7" bestFit="1" customWidth="1"/>
    <col min="11011" max="11011" width="9" style="7" bestFit="1" customWidth="1"/>
    <col min="11012" max="11013" width="8.6640625" style="7" bestFit="1" customWidth="1"/>
    <col min="11014" max="11014" width="9.6640625" style="7" customWidth="1"/>
    <col min="11015" max="11015" width="9" style="7"/>
    <col min="11016" max="11016" width="9" style="7" bestFit="1" customWidth="1"/>
    <col min="11017" max="11264" width="9" style="7"/>
    <col min="11265" max="11265" width="11.33203125" style="7" customWidth="1"/>
    <col min="11266" max="11266" width="9.6640625" style="7" bestFit="1" customWidth="1"/>
    <col min="11267" max="11267" width="9" style="7" bestFit="1" customWidth="1"/>
    <col min="11268" max="11269" width="8.6640625" style="7" bestFit="1" customWidth="1"/>
    <col min="11270" max="11270" width="9.6640625" style="7" customWidth="1"/>
    <col min="11271" max="11271" width="9" style="7"/>
    <col min="11272" max="11272" width="9" style="7" bestFit="1" customWidth="1"/>
    <col min="11273" max="11520" width="9" style="7"/>
    <col min="11521" max="11521" width="11.33203125" style="7" customWidth="1"/>
    <col min="11522" max="11522" width="9.6640625" style="7" bestFit="1" customWidth="1"/>
    <col min="11523" max="11523" width="9" style="7" bestFit="1" customWidth="1"/>
    <col min="11524" max="11525" width="8.6640625" style="7" bestFit="1" customWidth="1"/>
    <col min="11526" max="11526" width="9.6640625" style="7" customWidth="1"/>
    <col min="11527" max="11527" width="9" style="7"/>
    <col min="11528" max="11528" width="9" style="7" bestFit="1" customWidth="1"/>
    <col min="11529" max="11776" width="9" style="7"/>
    <col min="11777" max="11777" width="11.33203125" style="7" customWidth="1"/>
    <col min="11778" max="11778" width="9.6640625" style="7" bestFit="1" customWidth="1"/>
    <col min="11779" max="11779" width="9" style="7" bestFit="1" customWidth="1"/>
    <col min="11780" max="11781" width="8.6640625" style="7" bestFit="1" customWidth="1"/>
    <col min="11782" max="11782" width="9.6640625" style="7" customWidth="1"/>
    <col min="11783" max="11783" width="9" style="7"/>
    <col min="11784" max="11784" width="9" style="7" bestFit="1" customWidth="1"/>
    <col min="11785" max="12032" width="9" style="7"/>
    <col min="12033" max="12033" width="11.33203125" style="7" customWidth="1"/>
    <col min="12034" max="12034" width="9.6640625" style="7" bestFit="1" customWidth="1"/>
    <col min="12035" max="12035" width="9" style="7" bestFit="1" customWidth="1"/>
    <col min="12036" max="12037" width="8.6640625" style="7" bestFit="1" customWidth="1"/>
    <col min="12038" max="12038" width="9.6640625" style="7" customWidth="1"/>
    <col min="12039" max="12039" width="9" style="7"/>
    <col min="12040" max="12040" width="9" style="7" bestFit="1" customWidth="1"/>
    <col min="12041" max="12288" width="9" style="7"/>
    <col min="12289" max="12289" width="11.33203125" style="7" customWidth="1"/>
    <col min="12290" max="12290" width="9.6640625" style="7" bestFit="1" customWidth="1"/>
    <col min="12291" max="12291" width="9" style="7" bestFit="1" customWidth="1"/>
    <col min="12292" max="12293" width="8.6640625" style="7" bestFit="1" customWidth="1"/>
    <col min="12294" max="12294" width="9.6640625" style="7" customWidth="1"/>
    <col min="12295" max="12295" width="9" style="7"/>
    <col min="12296" max="12296" width="9" style="7" bestFit="1" customWidth="1"/>
    <col min="12297" max="12544" width="9" style="7"/>
    <col min="12545" max="12545" width="11.33203125" style="7" customWidth="1"/>
    <col min="12546" max="12546" width="9.6640625" style="7" bestFit="1" customWidth="1"/>
    <col min="12547" max="12547" width="9" style="7" bestFit="1" customWidth="1"/>
    <col min="12548" max="12549" width="8.6640625" style="7" bestFit="1" customWidth="1"/>
    <col min="12550" max="12550" width="9.6640625" style="7" customWidth="1"/>
    <col min="12551" max="12551" width="9" style="7"/>
    <col min="12552" max="12552" width="9" style="7" bestFit="1" customWidth="1"/>
    <col min="12553" max="12800" width="9" style="7"/>
    <col min="12801" max="12801" width="11.33203125" style="7" customWidth="1"/>
    <col min="12802" max="12802" width="9.6640625" style="7" bestFit="1" customWidth="1"/>
    <col min="12803" max="12803" width="9" style="7" bestFit="1" customWidth="1"/>
    <col min="12804" max="12805" width="8.6640625" style="7" bestFit="1" customWidth="1"/>
    <col min="12806" max="12806" width="9.6640625" style="7" customWidth="1"/>
    <col min="12807" max="12807" width="9" style="7"/>
    <col min="12808" max="12808" width="9" style="7" bestFit="1" customWidth="1"/>
    <col min="12809" max="13056" width="9" style="7"/>
    <col min="13057" max="13057" width="11.33203125" style="7" customWidth="1"/>
    <col min="13058" max="13058" width="9.6640625" style="7" bestFit="1" customWidth="1"/>
    <col min="13059" max="13059" width="9" style="7" bestFit="1" customWidth="1"/>
    <col min="13060" max="13061" width="8.6640625" style="7" bestFit="1" customWidth="1"/>
    <col min="13062" max="13062" width="9.6640625" style="7" customWidth="1"/>
    <col min="13063" max="13063" width="9" style="7"/>
    <col min="13064" max="13064" width="9" style="7" bestFit="1" customWidth="1"/>
    <col min="13065" max="13312" width="9" style="7"/>
    <col min="13313" max="13313" width="11.33203125" style="7" customWidth="1"/>
    <col min="13314" max="13314" width="9.6640625" style="7" bestFit="1" customWidth="1"/>
    <col min="13315" max="13315" width="9" style="7" bestFit="1" customWidth="1"/>
    <col min="13316" max="13317" width="8.6640625" style="7" bestFit="1" customWidth="1"/>
    <col min="13318" max="13318" width="9.6640625" style="7" customWidth="1"/>
    <col min="13319" max="13319" width="9" style="7"/>
    <col min="13320" max="13320" width="9" style="7" bestFit="1" customWidth="1"/>
    <col min="13321" max="13568" width="9" style="7"/>
    <col min="13569" max="13569" width="11.33203125" style="7" customWidth="1"/>
    <col min="13570" max="13570" width="9.6640625" style="7" bestFit="1" customWidth="1"/>
    <col min="13571" max="13571" width="9" style="7" bestFit="1" customWidth="1"/>
    <col min="13572" max="13573" width="8.6640625" style="7" bestFit="1" customWidth="1"/>
    <col min="13574" max="13574" width="9.6640625" style="7" customWidth="1"/>
    <col min="13575" max="13575" width="9" style="7"/>
    <col min="13576" max="13576" width="9" style="7" bestFit="1" customWidth="1"/>
    <col min="13577" max="13824" width="9" style="7"/>
    <col min="13825" max="13825" width="11.33203125" style="7" customWidth="1"/>
    <col min="13826" max="13826" width="9.6640625" style="7" bestFit="1" customWidth="1"/>
    <col min="13827" max="13827" width="9" style="7" bestFit="1" customWidth="1"/>
    <col min="13828" max="13829" width="8.6640625" style="7" bestFit="1" customWidth="1"/>
    <col min="13830" max="13830" width="9.6640625" style="7" customWidth="1"/>
    <col min="13831" max="13831" width="9" style="7"/>
    <col min="13832" max="13832" width="9" style="7" bestFit="1" customWidth="1"/>
    <col min="13833" max="14080" width="9" style="7"/>
    <col min="14081" max="14081" width="11.33203125" style="7" customWidth="1"/>
    <col min="14082" max="14082" width="9.6640625" style="7" bestFit="1" customWidth="1"/>
    <col min="14083" max="14083" width="9" style="7" bestFit="1" customWidth="1"/>
    <col min="14084" max="14085" width="8.6640625" style="7" bestFit="1" customWidth="1"/>
    <col min="14086" max="14086" width="9.6640625" style="7" customWidth="1"/>
    <col min="14087" max="14087" width="9" style="7"/>
    <col min="14088" max="14088" width="9" style="7" bestFit="1" customWidth="1"/>
    <col min="14089" max="14336" width="9" style="7"/>
    <col min="14337" max="14337" width="11.33203125" style="7" customWidth="1"/>
    <col min="14338" max="14338" width="9.6640625" style="7" bestFit="1" customWidth="1"/>
    <col min="14339" max="14339" width="9" style="7" bestFit="1" customWidth="1"/>
    <col min="14340" max="14341" width="8.6640625" style="7" bestFit="1" customWidth="1"/>
    <col min="14342" max="14342" width="9.6640625" style="7" customWidth="1"/>
    <col min="14343" max="14343" width="9" style="7"/>
    <col min="14344" max="14344" width="9" style="7" bestFit="1" customWidth="1"/>
    <col min="14345" max="14592" width="9" style="7"/>
    <col min="14593" max="14593" width="11.33203125" style="7" customWidth="1"/>
    <col min="14594" max="14594" width="9.6640625" style="7" bestFit="1" customWidth="1"/>
    <col min="14595" max="14595" width="9" style="7" bestFit="1" customWidth="1"/>
    <col min="14596" max="14597" width="8.6640625" style="7" bestFit="1" customWidth="1"/>
    <col min="14598" max="14598" width="9.6640625" style="7" customWidth="1"/>
    <col min="14599" max="14599" width="9" style="7"/>
    <col min="14600" max="14600" width="9" style="7" bestFit="1" customWidth="1"/>
    <col min="14601" max="14848" width="9" style="7"/>
    <col min="14849" max="14849" width="11.33203125" style="7" customWidth="1"/>
    <col min="14850" max="14850" width="9.6640625" style="7" bestFit="1" customWidth="1"/>
    <col min="14851" max="14851" width="9" style="7" bestFit="1" customWidth="1"/>
    <col min="14852" max="14853" width="8.6640625" style="7" bestFit="1" customWidth="1"/>
    <col min="14854" max="14854" width="9.6640625" style="7" customWidth="1"/>
    <col min="14855" max="14855" width="9" style="7"/>
    <col min="14856" max="14856" width="9" style="7" bestFit="1" customWidth="1"/>
    <col min="14857" max="15104" width="9" style="7"/>
    <col min="15105" max="15105" width="11.33203125" style="7" customWidth="1"/>
    <col min="15106" max="15106" width="9.6640625" style="7" bestFit="1" customWidth="1"/>
    <col min="15107" max="15107" width="9" style="7" bestFit="1" customWidth="1"/>
    <col min="15108" max="15109" width="8.6640625" style="7" bestFit="1" customWidth="1"/>
    <col min="15110" max="15110" width="9.6640625" style="7" customWidth="1"/>
    <col min="15111" max="15111" width="9" style="7"/>
    <col min="15112" max="15112" width="9" style="7" bestFit="1" customWidth="1"/>
    <col min="15113" max="15360" width="9" style="7"/>
    <col min="15361" max="15361" width="11.33203125" style="7" customWidth="1"/>
    <col min="15362" max="15362" width="9.6640625" style="7" bestFit="1" customWidth="1"/>
    <col min="15363" max="15363" width="9" style="7" bestFit="1" customWidth="1"/>
    <col min="15364" max="15365" width="8.6640625" style="7" bestFit="1" customWidth="1"/>
    <col min="15366" max="15366" width="9.6640625" style="7" customWidth="1"/>
    <col min="15367" max="15367" width="9" style="7"/>
    <col min="15368" max="15368" width="9" style="7" bestFit="1" customWidth="1"/>
    <col min="15369" max="15616" width="9" style="7"/>
    <col min="15617" max="15617" width="11.33203125" style="7" customWidth="1"/>
    <col min="15618" max="15618" width="9.6640625" style="7" bestFit="1" customWidth="1"/>
    <col min="15619" max="15619" width="9" style="7" bestFit="1" customWidth="1"/>
    <col min="15620" max="15621" width="8.6640625" style="7" bestFit="1" customWidth="1"/>
    <col min="15622" max="15622" width="9.6640625" style="7" customWidth="1"/>
    <col min="15623" max="15623" width="9" style="7"/>
    <col min="15624" max="15624" width="9" style="7" bestFit="1" customWidth="1"/>
    <col min="15625" max="15872" width="9" style="7"/>
    <col min="15873" max="15873" width="11.33203125" style="7" customWidth="1"/>
    <col min="15874" max="15874" width="9.6640625" style="7" bestFit="1" customWidth="1"/>
    <col min="15875" max="15875" width="9" style="7" bestFit="1" customWidth="1"/>
    <col min="15876" max="15877" width="8.6640625" style="7" bestFit="1" customWidth="1"/>
    <col min="15878" max="15878" width="9.6640625" style="7" customWidth="1"/>
    <col min="15879" max="15879" width="9" style="7"/>
    <col min="15880" max="15880" width="9" style="7" bestFit="1" customWidth="1"/>
    <col min="15881" max="16128" width="9" style="7"/>
    <col min="16129" max="16129" width="11.33203125" style="7" customWidth="1"/>
    <col min="16130" max="16130" width="9.6640625" style="7" bestFit="1" customWidth="1"/>
    <col min="16131" max="16131" width="9" style="7" bestFit="1" customWidth="1"/>
    <col min="16132" max="16133" width="8.6640625" style="7" bestFit="1" customWidth="1"/>
    <col min="16134" max="16134" width="9.6640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6" x14ac:dyDescent="0.1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7</v>
      </c>
    </row>
    <row r="2" spans="1:8" x14ac:dyDescent="0.15">
      <c r="A2" s="15">
        <v>42505</v>
      </c>
      <c r="B2" s="5">
        <v>24</v>
      </c>
      <c r="C2" s="5">
        <v>9</v>
      </c>
      <c r="D2" s="5">
        <v>2</v>
      </c>
      <c r="E2" s="5">
        <v>2</v>
      </c>
      <c r="F2" s="6">
        <f t="shared" ref="F2:F33" si="0">SUM(B2:E2)</f>
        <v>37</v>
      </c>
      <c r="H2" s="13">
        <v>1</v>
      </c>
    </row>
    <row r="3" spans="1:8" x14ac:dyDescent="0.15">
      <c r="A3" s="15">
        <v>42506</v>
      </c>
      <c r="B3" s="5">
        <v>9</v>
      </c>
      <c r="C3" s="5">
        <v>16</v>
      </c>
      <c r="D3" s="5">
        <v>3</v>
      </c>
      <c r="E3" s="5">
        <v>8</v>
      </c>
      <c r="F3" s="6">
        <f t="shared" si="0"/>
        <v>36</v>
      </c>
      <c r="H3" s="13">
        <v>1</v>
      </c>
    </row>
    <row r="4" spans="1:8" x14ac:dyDescent="0.15">
      <c r="A4" s="15">
        <v>42507</v>
      </c>
      <c r="B4" s="5">
        <v>19</v>
      </c>
      <c r="C4" s="5">
        <v>7</v>
      </c>
      <c r="D4" s="5">
        <v>16</v>
      </c>
      <c r="E4" s="5">
        <v>8</v>
      </c>
      <c r="F4" s="6">
        <f t="shared" si="0"/>
        <v>50</v>
      </c>
      <c r="H4" s="13">
        <v>1</v>
      </c>
    </row>
    <row r="5" spans="1:8" x14ac:dyDescent="0.15">
      <c r="A5" s="15">
        <v>42508</v>
      </c>
      <c r="B5" s="5">
        <v>7</v>
      </c>
      <c r="C5" s="5">
        <v>18</v>
      </c>
      <c r="D5" s="5">
        <v>4</v>
      </c>
      <c r="E5" s="5">
        <v>15</v>
      </c>
      <c r="F5" s="6">
        <f t="shared" si="0"/>
        <v>44</v>
      </c>
      <c r="H5" s="13">
        <v>1</v>
      </c>
    </row>
    <row r="6" spans="1:8" x14ac:dyDescent="0.15">
      <c r="A6" s="15">
        <v>42509</v>
      </c>
      <c r="B6" s="5">
        <v>15</v>
      </c>
      <c r="C6" s="5">
        <v>9</v>
      </c>
      <c r="D6" s="5">
        <v>13</v>
      </c>
      <c r="E6" s="5">
        <v>10</v>
      </c>
      <c r="F6" s="6">
        <f t="shared" si="0"/>
        <v>47</v>
      </c>
      <c r="H6" s="13">
        <v>1</v>
      </c>
    </row>
    <row r="7" spans="1:8" x14ac:dyDescent="0.15">
      <c r="A7" s="15">
        <v>42510</v>
      </c>
      <c r="B7" s="5">
        <v>14</v>
      </c>
      <c r="C7" s="5">
        <v>28</v>
      </c>
      <c r="D7" s="5">
        <v>12</v>
      </c>
      <c r="E7" s="5">
        <v>11</v>
      </c>
      <c r="F7" s="6">
        <f t="shared" si="0"/>
        <v>65</v>
      </c>
      <c r="H7" s="13">
        <v>1</v>
      </c>
    </row>
    <row r="8" spans="1:8" x14ac:dyDescent="0.15">
      <c r="A8" s="15">
        <v>42511</v>
      </c>
      <c r="B8" s="5">
        <v>17</v>
      </c>
      <c r="C8" s="5">
        <v>17</v>
      </c>
      <c r="D8" s="5">
        <v>11</v>
      </c>
      <c r="E8" s="5">
        <v>12</v>
      </c>
      <c r="F8" s="6">
        <f t="shared" si="0"/>
        <v>57</v>
      </c>
      <c r="H8" s="13">
        <v>1</v>
      </c>
    </row>
    <row r="9" spans="1:8" x14ac:dyDescent="0.15">
      <c r="A9" s="15">
        <v>42512</v>
      </c>
      <c r="B9" s="5">
        <v>12</v>
      </c>
      <c r="C9" s="5">
        <v>19</v>
      </c>
      <c r="D9" s="5">
        <v>25</v>
      </c>
      <c r="E9" s="5">
        <v>10</v>
      </c>
      <c r="F9" s="6">
        <f t="shared" si="0"/>
        <v>66</v>
      </c>
      <c r="H9" s="13">
        <v>1</v>
      </c>
    </row>
    <row r="10" spans="1:8" x14ac:dyDescent="0.15">
      <c r="A10" s="15">
        <v>42513</v>
      </c>
      <c r="B10" s="5">
        <v>27</v>
      </c>
      <c r="C10" s="5">
        <v>14</v>
      </c>
      <c r="D10" s="5">
        <v>18</v>
      </c>
      <c r="E10" s="5">
        <v>18</v>
      </c>
      <c r="F10" s="6">
        <f t="shared" si="0"/>
        <v>77</v>
      </c>
      <c r="H10" s="13">
        <v>1</v>
      </c>
    </row>
    <row r="11" spans="1:8" x14ac:dyDescent="0.15">
      <c r="A11" s="15">
        <v>42514</v>
      </c>
      <c r="B11" s="5">
        <v>12</v>
      </c>
      <c r="C11" s="5">
        <v>27</v>
      </c>
      <c r="D11" s="5">
        <v>14</v>
      </c>
      <c r="E11" s="5">
        <v>24</v>
      </c>
      <c r="F11" s="6">
        <f t="shared" si="0"/>
        <v>77</v>
      </c>
      <c r="H11" s="13">
        <v>1</v>
      </c>
    </row>
    <row r="12" spans="1:8" x14ac:dyDescent="0.15">
      <c r="A12" s="15">
        <v>42515</v>
      </c>
      <c r="B12" s="5">
        <v>23</v>
      </c>
      <c r="C12" s="5">
        <v>20</v>
      </c>
      <c r="D12" s="5">
        <v>26</v>
      </c>
      <c r="E12" s="5">
        <v>16</v>
      </c>
      <c r="F12" s="6">
        <f t="shared" si="0"/>
        <v>85</v>
      </c>
      <c r="H12" s="13">
        <v>1</v>
      </c>
    </row>
    <row r="13" spans="1:8" x14ac:dyDescent="0.15">
      <c r="A13" s="15">
        <v>42516</v>
      </c>
      <c r="B13" s="5">
        <v>16</v>
      </c>
      <c r="C13" s="5">
        <v>14</v>
      </c>
      <c r="D13" s="5">
        <v>13</v>
      </c>
      <c r="E13" s="5">
        <v>15</v>
      </c>
      <c r="F13" s="6">
        <f t="shared" si="0"/>
        <v>58</v>
      </c>
      <c r="H13" s="13">
        <v>1</v>
      </c>
    </row>
    <row r="14" spans="1:8" x14ac:dyDescent="0.15">
      <c r="A14" s="15">
        <v>42517</v>
      </c>
      <c r="B14" s="5">
        <v>23</v>
      </c>
      <c r="C14" s="5">
        <v>17</v>
      </c>
      <c r="D14" s="5">
        <v>20</v>
      </c>
      <c r="E14" s="5">
        <v>16</v>
      </c>
      <c r="F14" s="6">
        <f t="shared" si="0"/>
        <v>76</v>
      </c>
      <c r="H14" s="13">
        <v>1</v>
      </c>
    </row>
    <row r="15" spans="1:8" x14ac:dyDescent="0.15">
      <c r="A15" s="15">
        <v>42518</v>
      </c>
      <c r="B15" s="5">
        <v>12</v>
      </c>
      <c r="C15" s="5">
        <v>18</v>
      </c>
      <c r="D15" s="5">
        <v>14</v>
      </c>
      <c r="E15" s="5">
        <v>14</v>
      </c>
      <c r="F15" s="6">
        <f t="shared" si="0"/>
        <v>58</v>
      </c>
      <c r="H15" s="13">
        <v>1</v>
      </c>
    </row>
    <row r="16" spans="1:8" x14ac:dyDescent="0.15">
      <c r="A16" s="15">
        <v>42519</v>
      </c>
      <c r="B16" s="5">
        <v>6</v>
      </c>
      <c r="C16" s="5">
        <v>20</v>
      </c>
      <c r="D16" s="5">
        <v>28</v>
      </c>
      <c r="E16" s="5">
        <v>34</v>
      </c>
      <c r="F16" s="6">
        <f t="shared" si="0"/>
        <v>88</v>
      </c>
      <c r="H16" s="13">
        <v>1</v>
      </c>
    </row>
    <row r="17" spans="1:8" x14ac:dyDescent="0.15">
      <c r="A17" s="15">
        <v>42520</v>
      </c>
      <c r="B17" s="5">
        <v>15</v>
      </c>
      <c r="C17" s="5">
        <v>21</v>
      </c>
      <c r="D17" s="5">
        <v>23</v>
      </c>
      <c r="E17" s="5">
        <v>12</v>
      </c>
      <c r="F17" s="6">
        <f t="shared" si="0"/>
        <v>71</v>
      </c>
      <c r="H17" s="13">
        <v>1</v>
      </c>
    </row>
    <row r="18" spans="1:8" x14ac:dyDescent="0.15">
      <c r="A18" s="15">
        <v>42521</v>
      </c>
      <c r="B18" s="5">
        <v>23</v>
      </c>
      <c r="C18" s="5">
        <v>25</v>
      </c>
      <c r="D18" s="5">
        <v>24</v>
      </c>
      <c r="E18" s="5">
        <v>22</v>
      </c>
      <c r="F18" s="6">
        <f t="shared" si="0"/>
        <v>94</v>
      </c>
      <c r="H18" s="13">
        <v>1</v>
      </c>
    </row>
    <row r="19" spans="1:8" x14ac:dyDescent="0.15">
      <c r="A19" s="15">
        <v>42522</v>
      </c>
      <c r="B19" s="5">
        <v>41</v>
      </c>
      <c r="C19" s="5">
        <v>28</v>
      </c>
      <c r="D19" s="5">
        <v>19</v>
      </c>
      <c r="E19" s="5">
        <v>11</v>
      </c>
      <c r="F19" s="6">
        <f t="shared" si="0"/>
        <v>99</v>
      </c>
      <c r="H19" s="13">
        <v>1</v>
      </c>
    </row>
    <row r="20" spans="1:8" x14ac:dyDescent="0.15">
      <c r="A20" s="15">
        <v>42523</v>
      </c>
      <c r="B20" s="5">
        <v>19</v>
      </c>
      <c r="C20" s="5">
        <v>41</v>
      </c>
      <c r="D20" s="5">
        <v>25</v>
      </c>
      <c r="E20" s="5">
        <v>11</v>
      </c>
      <c r="F20" s="6">
        <f t="shared" si="0"/>
        <v>96</v>
      </c>
      <c r="H20" s="13">
        <v>1</v>
      </c>
    </row>
    <row r="21" spans="1:8" x14ac:dyDescent="0.15">
      <c r="A21" s="15">
        <v>42524</v>
      </c>
      <c r="B21" s="5">
        <v>21</v>
      </c>
      <c r="C21" s="5">
        <v>29</v>
      </c>
      <c r="D21" s="5">
        <v>36</v>
      </c>
      <c r="E21" s="5">
        <v>20</v>
      </c>
      <c r="F21" s="6">
        <f t="shared" si="0"/>
        <v>106</v>
      </c>
      <c r="H21" s="13">
        <v>1</v>
      </c>
    </row>
    <row r="22" spans="1:8" x14ac:dyDescent="0.15">
      <c r="A22" s="15">
        <v>42525</v>
      </c>
      <c r="B22" s="5">
        <v>12</v>
      </c>
      <c r="C22" s="5">
        <v>18</v>
      </c>
      <c r="D22" s="5">
        <v>12</v>
      </c>
      <c r="E22" s="5">
        <v>31</v>
      </c>
      <c r="F22" s="6">
        <f t="shared" si="0"/>
        <v>73</v>
      </c>
      <c r="H22" s="13">
        <v>1</v>
      </c>
    </row>
    <row r="23" spans="1:8" x14ac:dyDescent="0.15">
      <c r="A23" s="15">
        <v>42526</v>
      </c>
      <c r="B23" s="5">
        <v>40</v>
      </c>
      <c r="C23" s="5">
        <v>19</v>
      </c>
      <c r="D23" s="5">
        <v>24</v>
      </c>
      <c r="E23" s="5">
        <v>10</v>
      </c>
      <c r="F23" s="6">
        <f t="shared" si="0"/>
        <v>93</v>
      </c>
      <c r="H23" s="13">
        <v>1</v>
      </c>
    </row>
    <row r="24" spans="1:8" x14ac:dyDescent="0.15">
      <c r="A24" s="15">
        <v>42527</v>
      </c>
      <c r="B24" s="5">
        <v>40</v>
      </c>
      <c r="C24" s="5">
        <v>42</v>
      </c>
      <c r="D24" s="5">
        <v>21</v>
      </c>
      <c r="E24" s="5">
        <v>21</v>
      </c>
      <c r="F24" s="6">
        <f t="shared" si="0"/>
        <v>124</v>
      </c>
      <c r="H24" s="13">
        <v>1</v>
      </c>
    </row>
    <row r="25" spans="1:8" x14ac:dyDescent="0.15">
      <c r="A25" s="15">
        <v>42528</v>
      </c>
      <c r="B25" s="5">
        <v>37</v>
      </c>
      <c r="C25" s="5">
        <v>38</v>
      </c>
      <c r="D25" s="5">
        <v>31</v>
      </c>
      <c r="E25" s="5">
        <v>28</v>
      </c>
      <c r="F25" s="6">
        <f t="shared" si="0"/>
        <v>134</v>
      </c>
      <c r="H25" s="13">
        <v>1</v>
      </c>
    </row>
    <row r="26" spans="1:8" x14ac:dyDescent="0.15">
      <c r="A26" s="15">
        <v>42529</v>
      </c>
      <c r="B26" s="5">
        <v>30</v>
      </c>
      <c r="C26" s="5">
        <v>29</v>
      </c>
      <c r="D26" s="5">
        <v>22</v>
      </c>
      <c r="E26" s="5">
        <v>27</v>
      </c>
      <c r="F26" s="6">
        <f t="shared" si="0"/>
        <v>108</v>
      </c>
      <c r="H26" s="13">
        <v>1</v>
      </c>
    </row>
    <row r="27" spans="1:8" x14ac:dyDescent="0.15">
      <c r="A27" s="15">
        <v>42530</v>
      </c>
      <c r="B27" s="5">
        <v>37</v>
      </c>
      <c r="C27" s="5">
        <v>33</v>
      </c>
      <c r="D27" s="5">
        <v>20</v>
      </c>
      <c r="E27" s="5">
        <v>20</v>
      </c>
      <c r="F27" s="6">
        <f t="shared" si="0"/>
        <v>110</v>
      </c>
      <c r="H27" s="13">
        <v>1</v>
      </c>
    </row>
    <row r="28" spans="1:8" x14ac:dyDescent="0.15">
      <c r="A28" s="15">
        <v>42531</v>
      </c>
      <c r="B28" s="5">
        <v>57</v>
      </c>
      <c r="C28" s="5">
        <v>35</v>
      </c>
      <c r="D28" s="5">
        <v>37</v>
      </c>
      <c r="E28" s="5">
        <v>22</v>
      </c>
      <c r="F28" s="6">
        <f t="shared" si="0"/>
        <v>151</v>
      </c>
      <c r="H28" s="13">
        <v>1</v>
      </c>
    </row>
    <row r="29" spans="1:8" x14ac:dyDescent="0.15">
      <c r="A29" s="15">
        <v>42532</v>
      </c>
      <c r="B29" s="5">
        <v>41</v>
      </c>
      <c r="C29" s="5">
        <v>51</v>
      </c>
      <c r="D29" s="5">
        <v>31</v>
      </c>
      <c r="E29" s="5">
        <v>24</v>
      </c>
      <c r="F29" s="6">
        <f t="shared" si="0"/>
        <v>147</v>
      </c>
      <c r="H29" s="13">
        <v>1</v>
      </c>
    </row>
    <row r="30" spans="1:8" x14ac:dyDescent="0.15">
      <c r="A30" s="15">
        <v>42533</v>
      </c>
      <c r="B30" s="5">
        <v>33</v>
      </c>
      <c r="C30" s="5">
        <v>42</v>
      </c>
      <c r="D30" s="5">
        <v>40</v>
      </c>
      <c r="E30" s="5">
        <v>32</v>
      </c>
      <c r="F30" s="6">
        <f t="shared" si="0"/>
        <v>147</v>
      </c>
      <c r="H30" s="13">
        <v>1</v>
      </c>
    </row>
    <row r="31" spans="1:8" x14ac:dyDescent="0.15">
      <c r="A31" s="15">
        <v>42534</v>
      </c>
      <c r="B31" s="5">
        <v>57</v>
      </c>
      <c r="C31" s="5">
        <v>38</v>
      </c>
      <c r="D31" s="5">
        <v>65</v>
      </c>
      <c r="E31" s="5">
        <v>57</v>
      </c>
      <c r="F31" s="6">
        <f t="shared" si="0"/>
        <v>217</v>
      </c>
      <c r="H31" s="13">
        <v>1</v>
      </c>
    </row>
    <row r="32" spans="1:8" x14ac:dyDescent="0.15">
      <c r="A32" s="15">
        <v>42535</v>
      </c>
      <c r="B32" s="5">
        <v>58</v>
      </c>
      <c r="C32" s="5">
        <v>60</v>
      </c>
      <c r="D32" s="5">
        <v>30</v>
      </c>
      <c r="E32" s="5">
        <v>53</v>
      </c>
      <c r="F32" s="6">
        <f t="shared" si="0"/>
        <v>201</v>
      </c>
      <c r="H32" s="13">
        <v>1</v>
      </c>
    </row>
    <row r="33" spans="1:8" x14ac:dyDescent="0.15">
      <c r="A33" s="15">
        <v>42536</v>
      </c>
      <c r="B33" s="5">
        <v>66</v>
      </c>
      <c r="C33" s="5">
        <v>58</v>
      </c>
      <c r="D33" s="5">
        <v>49</v>
      </c>
      <c r="E33" s="5">
        <v>37</v>
      </c>
      <c r="F33" s="6">
        <f t="shared" si="0"/>
        <v>210</v>
      </c>
      <c r="H33" s="13">
        <v>1</v>
      </c>
    </row>
    <row r="34" spans="1:8" x14ac:dyDescent="0.15">
      <c r="A34" s="15">
        <v>42537</v>
      </c>
      <c r="B34" s="5">
        <v>63</v>
      </c>
      <c r="C34" s="5">
        <v>64</v>
      </c>
      <c r="D34" s="5">
        <v>36</v>
      </c>
      <c r="E34" s="5">
        <v>38</v>
      </c>
      <c r="F34" s="6">
        <f t="shared" ref="F34:F79" si="1">SUM(B34:E34)</f>
        <v>201</v>
      </c>
      <c r="H34" s="13">
        <v>1</v>
      </c>
    </row>
    <row r="35" spans="1:8" x14ac:dyDescent="0.15">
      <c r="A35" s="15">
        <v>42538</v>
      </c>
      <c r="B35" s="5">
        <v>82</v>
      </c>
      <c r="C35" s="5">
        <v>62</v>
      </c>
      <c r="D35" s="5">
        <v>65</v>
      </c>
      <c r="E35" s="5">
        <v>52</v>
      </c>
      <c r="F35" s="6">
        <f t="shared" si="1"/>
        <v>261</v>
      </c>
      <c r="H35" s="13">
        <v>1</v>
      </c>
    </row>
    <row r="36" spans="1:8" x14ac:dyDescent="0.15">
      <c r="A36" s="15">
        <v>42539</v>
      </c>
      <c r="B36" s="5">
        <v>0</v>
      </c>
      <c r="C36" s="5">
        <v>0</v>
      </c>
      <c r="D36" s="5">
        <v>0</v>
      </c>
      <c r="E36" s="5">
        <v>0</v>
      </c>
      <c r="F36" s="6">
        <f t="shared" ref="F36" si="2">SUM(B36:E36)</f>
        <v>0</v>
      </c>
      <c r="H36" s="13">
        <v>0</v>
      </c>
    </row>
    <row r="37" spans="1:8" x14ac:dyDescent="0.15">
      <c r="A37" s="15">
        <v>42540</v>
      </c>
      <c r="B37" s="5">
        <v>119</v>
      </c>
      <c r="C37" s="5">
        <v>86</v>
      </c>
      <c r="D37" s="5">
        <v>69</v>
      </c>
      <c r="E37" s="5">
        <v>58</v>
      </c>
      <c r="F37" s="6">
        <f t="shared" si="1"/>
        <v>332</v>
      </c>
      <c r="H37" s="13">
        <v>1</v>
      </c>
    </row>
    <row r="38" spans="1:8" x14ac:dyDescent="0.15">
      <c r="A38" s="15">
        <v>42541</v>
      </c>
      <c r="B38" s="5">
        <v>137</v>
      </c>
      <c r="C38" s="5">
        <v>142</v>
      </c>
      <c r="D38" s="5">
        <v>73</v>
      </c>
      <c r="E38" s="5">
        <v>69</v>
      </c>
      <c r="F38" s="6">
        <f t="shared" si="1"/>
        <v>421</v>
      </c>
      <c r="H38" s="13">
        <v>1</v>
      </c>
    </row>
    <row r="39" spans="1:8" x14ac:dyDescent="0.15">
      <c r="A39" s="15">
        <v>42542</v>
      </c>
      <c r="B39" s="5">
        <v>121</v>
      </c>
      <c r="C39" s="5">
        <v>113</v>
      </c>
      <c r="D39" s="5">
        <v>81</v>
      </c>
      <c r="E39" s="5">
        <v>85</v>
      </c>
      <c r="F39" s="6">
        <f t="shared" si="1"/>
        <v>400</v>
      </c>
      <c r="H39" s="13">
        <v>1</v>
      </c>
    </row>
    <row r="40" spans="1:8" x14ac:dyDescent="0.15">
      <c r="A40" s="15">
        <v>42543</v>
      </c>
      <c r="B40" s="5">
        <v>0</v>
      </c>
      <c r="C40" s="5">
        <v>0</v>
      </c>
      <c r="D40" s="5">
        <v>0</v>
      </c>
      <c r="E40" s="5">
        <v>0</v>
      </c>
      <c r="F40" s="6">
        <f t="shared" ref="F40:F41" si="3">SUM(B40:E40)</f>
        <v>0</v>
      </c>
      <c r="H40" s="13">
        <v>0</v>
      </c>
    </row>
    <row r="41" spans="1:8" x14ac:dyDescent="0.15">
      <c r="A41" s="15">
        <v>42544</v>
      </c>
      <c r="B41" s="5">
        <v>0</v>
      </c>
      <c r="C41" s="5">
        <v>0</v>
      </c>
      <c r="D41" s="5">
        <v>0</v>
      </c>
      <c r="E41" s="5">
        <v>0</v>
      </c>
      <c r="F41" s="6">
        <f t="shared" si="3"/>
        <v>0</v>
      </c>
      <c r="H41" s="13">
        <v>0</v>
      </c>
    </row>
    <row r="42" spans="1:8" x14ac:dyDescent="0.15">
      <c r="A42" s="15">
        <v>42545</v>
      </c>
      <c r="B42" s="5">
        <v>171</v>
      </c>
      <c r="C42" s="5">
        <v>101</v>
      </c>
      <c r="D42" s="5">
        <v>116</v>
      </c>
      <c r="E42" s="5">
        <v>88</v>
      </c>
      <c r="F42" s="6">
        <f t="shared" si="1"/>
        <v>476</v>
      </c>
      <c r="H42" s="13">
        <v>1</v>
      </c>
    </row>
    <row r="43" spans="1:8" x14ac:dyDescent="0.15">
      <c r="A43" s="15">
        <v>42546</v>
      </c>
      <c r="B43" s="5">
        <v>93</v>
      </c>
      <c r="C43" s="5">
        <v>169</v>
      </c>
      <c r="D43" s="5">
        <v>85</v>
      </c>
      <c r="E43" s="5">
        <v>82</v>
      </c>
      <c r="F43" s="6">
        <f t="shared" si="1"/>
        <v>429</v>
      </c>
      <c r="H43" s="13">
        <v>1</v>
      </c>
    </row>
    <row r="44" spans="1:8" x14ac:dyDescent="0.15">
      <c r="A44" s="15">
        <v>42547</v>
      </c>
      <c r="B44" s="5">
        <v>0</v>
      </c>
      <c r="C44" s="5">
        <v>0</v>
      </c>
      <c r="D44" s="5">
        <v>0</v>
      </c>
      <c r="E44" s="5">
        <v>0</v>
      </c>
      <c r="F44" s="6">
        <f t="shared" ref="F44" si="4">SUM(B44:E44)</f>
        <v>0</v>
      </c>
      <c r="H44" s="13">
        <v>0</v>
      </c>
    </row>
    <row r="45" spans="1:8" x14ac:dyDescent="0.15">
      <c r="A45" s="15">
        <v>42548</v>
      </c>
      <c r="B45" s="5">
        <v>209</v>
      </c>
      <c r="C45" s="5">
        <v>132</v>
      </c>
      <c r="D45" s="5">
        <v>145</v>
      </c>
      <c r="E45" s="5">
        <v>86</v>
      </c>
      <c r="F45" s="6">
        <f t="shared" si="1"/>
        <v>572</v>
      </c>
      <c r="H45" s="13">
        <v>1</v>
      </c>
    </row>
    <row r="46" spans="1:8" x14ac:dyDescent="0.15">
      <c r="A46" s="15">
        <v>42549</v>
      </c>
      <c r="B46" s="5">
        <v>0</v>
      </c>
      <c r="C46" s="5">
        <v>0</v>
      </c>
      <c r="D46" s="5">
        <v>0</v>
      </c>
      <c r="E46" s="5">
        <v>0</v>
      </c>
      <c r="F46" s="6">
        <f t="shared" si="1"/>
        <v>0</v>
      </c>
      <c r="H46" s="13">
        <v>0</v>
      </c>
    </row>
    <row r="47" spans="1:8" x14ac:dyDescent="0.15">
      <c r="A47" s="15">
        <v>42550</v>
      </c>
      <c r="B47" s="5">
        <v>206</v>
      </c>
      <c r="C47" s="5">
        <v>168</v>
      </c>
      <c r="D47" s="5">
        <v>100</v>
      </c>
      <c r="E47" s="5">
        <v>131</v>
      </c>
      <c r="F47" s="6">
        <f t="shared" si="1"/>
        <v>605</v>
      </c>
      <c r="H47" s="13">
        <v>1</v>
      </c>
    </row>
    <row r="48" spans="1:8" x14ac:dyDescent="0.15">
      <c r="A48" s="15">
        <v>42551</v>
      </c>
      <c r="B48" s="5">
        <v>0</v>
      </c>
      <c r="C48" s="5">
        <v>0</v>
      </c>
      <c r="D48" s="5">
        <v>0</v>
      </c>
      <c r="E48" s="5">
        <v>0</v>
      </c>
      <c r="F48" s="6">
        <f t="shared" si="1"/>
        <v>0</v>
      </c>
      <c r="H48" s="13">
        <v>0</v>
      </c>
    </row>
    <row r="49" spans="1:8" x14ac:dyDescent="0.15">
      <c r="A49" s="15">
        <v>42552</v>
      </c>
      <c r="B49" s="5">
        <v>0</v>
      </c>
      <c r="C49" s="5">
        <v>0</v>
      </c>
      <c r="D49" s="5">
        <v>0</v>
      </c>
      <c r="E49" s="5">
        <v>0</v>
      </c>
      <c r="F49" s="6">
        <f t="shared" ref="F49" si="5">SUM(B49:E49)</f>
        <v>0</v>
      </c>
      <c r="H49" s="13">
        <v>0</v>
      </c>
    </row>
    <row r="50" spans="1:8" x14ac:dyDescent="0.15">
      <c r="A50" s="15">
        <v>42553</v>
      </c>
      <c r="B50" s="5">
        <v>217</v>
      </c>
      <c r="C50" s="5">
        <v>153</v>
      </c>
      <c r="D50" s="5">
        <v>113</v>
      </c>
      <c r="E50" s="5">
        <v>65</v>
      </c>
      <c r="F50" s="6">
        <f t="shared" si="1"/>
        <v>548</v>
      </c>
      <c r="H50" s="13">
        <v>1</v>
      </c>
    </row>
    <row r="51" spans="1:8" x14ac:dyDescent="0.15">
      <c r="A51" s="15">
        <v>42554</v>
      </c>
      <c r="B51" s="5">
        <v>112</v>
      </c>
      <c r="C51" s="5">
        <v>197</v>
      </c>
      <c r="D51" s="5">
        <v>124</v>
      </c>
      <c r="E51" s="5">
        <v>93</v>
      </c>
      <c r="F51" s="6">
        <f t="shared" si="1"/>
        <v>526</v>
      </c>
      <c r="H51" s="13">
        <v>1</v>
      </c>
    </row>
    <row r="52" spans="1:8" x14ac:dyDescent="0.15">
      <c r="A52" s="15">
        <v>42555</v>
      </c>
      <c r="B52" s="5">
        <v>138</v>
      </c>
      <c r="C52" s="5">
        <v>98</v>
      </c>
      <c r="D52" s="5">
        <v>150</v>
      </c>
      <c r="E52" s="5">
        <v>99</v>
      </c>
      <c r="F52" s="6">
        <f t="shared" si="1"/>
        <v>485</v>
      </c>
      <c r="H52" s="13">
        <v>1</v>
      </c>
    </row>
    <row r="53" spans="1:8" x14ac:dyDescent="0.15">
      <c r="A53" s="15">
        <v>42556</v>
      </c>
      <c r="B53" s="5">
        <v>0</v>
      </c>
      <c r="C53" s="5">
        <v>0</v>
      </c>
      <c r="D53" s="5">
        <v>0</v>
      </c>
      <c r="E53" s="5">
        <v>0</v>
      </c>
      <c r="F53" s="6">
        <f t="shared" ref="F53" si="6">SUM(B53:E53)</f>
        <v>0</v>
      </c>
      <c r="H53" s="13">
        <v>0</v>
      </c>
    </row>
    <row r="54" spans="1:8" x14ac:dyDescent="0.15">
      <c r="A54" s="15">
        <v>42557</v>
      </c>
      <c r="B54" s="5">
        <v>178</v>
      </c>
      <c r="C54" s="5">
        <v>136</v>
      </c>
      <c r="D54" s="5">
        <v>104</v>
      </c>
      <c r="E54" s="5">
        <v>97</v>
      </c>
      <c r="F54" s="6">
        <f t="shared" si="1"/>
        <v>515</v>
      </c>
      <c r="H54" s="13">
        <v>1</v>
      </c>
    </row>
    <row r="55" spans="1:8" x14ac:dyDescent="0.15">
      <c r="A55" s="15">
        <v>42558</v>
      </c>
      <c r="B55" s="5">
        <v>126</v>
      </c>
      <c r="C55" s="5">
        <v>169</v>
      </c>
      <c r="D55" s="5">
        <v>135</v>
      </c>
      <c r="E55" s="5">
        <v>107</v>
      </c>
      <c r="F55" s="6">
        <f t="shared" si="1"/>
        <v>537</v>
      </c>
      <c r="H55" s="13">
        <v>1</v>
      </c>
    </row>
    <row r="56" spans="1:8" x14ac:dyDescent="0.15">
      <c r="A56" s="15">
        <v>42559</v>
      </c>
      <c r="B56" s="5">
        <v>0</v>
      </c>
      <c r="C56" s="5">
        <v>0</v>
      </c>
      <c r="D56" s="5">
        <v>0</v>
      </c>
      <c r="E56" s="5">
        <v>0</v>
      </c>
      <c r="F56" s="6">
        <f t="shared" ref="F56:F57" si="7">SUM(B56:E56)</f>
        <v>0</v>
      </c>
      <c r="H56" s="13">
        <v>0</v>
      </c>
    </row>
    <row r="57" spans="1:8" x14ac:dyDescent="0.15">
      <c r="A57" s="15">
        <v>42560</v>
      </c>
      <c r="B57" s="5">
        <v>0</v>
      </c>
      <c r="C57" s="5">
        <v>0</v>
      </c>
      <c r="D57" s="5">
        <v>0</v>
      </c>
      <c r="E57" s="5">
        <v>0</v>
      </c>
      <c r="F57" s="6">
        <f t="shared" si="7"/>
        <v>0</v>
      </c>
      <c r="H57" s="13">
        <v>0</v>
      </c>
    </row>
    <row r="58" spans="1:8" x14ac:dyDescent="0.15">
      <c r="A58" s="15">
        <v>42561</v>
      </c>
      <c r="B58" s="5">
        <v>244</v>
      </c>
      <c r="C58" s="5">
        <v>126</v>
      </c>
      <c r="D58" s="5">
        <v>147</v>
      </c>
      <c r="E58" s="5">
        <v>112</v>
      </c>
      <c r="F58" s="6">
        <f t="shared" si="1"/>
        <v>629</v>
      </c>
      <c r="H58" s="13">
        <v>1</v>
      </c>
    </row>
    <row r="59" spans="1:8" x14ac:dyDescent="0.15">
      <c r="A59" s="15">
        <v>42562</v>
      </c>
      <c r="B59" s="5">
        <v>128</v>
      </c>
      <c r="C59" s="5">
        <v>223</v>
      </c>
      <c r="D59" s="5">
        <v>104</v>
      </c>
      <c r="E59" s="5">
        <v>156</v>
      </c>
      <c r="F59" s="6">
        <f t="shared" si="1"/>
        <v>611</v>
      </c>
      <c r="H59" s="13">
        <v>1</v>
      </c>
    </row>
    <row r="60" spans="1:8" x14ac:dyDescent="0.15">
      <c r="A60" s="15">
        <v>42563</v>
      </c>
      <c r="B60" s="5">
        <v>0</v>
      </c>
      <c r="C60" s="5">
        <v>0</v>
      </c>
      <c r="D60" s="5">
        <v>0</v>
      </c>
      <c r="E60" s="5">
        <v>0</v>
      </c>
      <c r="F60" s="6">
        <f t="shared" si="1"/>
        <v>0</v>
      </c>
      <c r="H60" s="13">
        <v>0</v>
      </c>
    </row>
    <row r="61" spans="1:8" x14ac:dyDescent="0.15">
      <c r="A61" s="15">
        <v>42564</v>
      </c>
      <c r="B61" s="5">
        <v>125</v>
      </c>
      <c r="C61" s="5">
        <v>119</v>
      </c>
      <c r="D61" s="5">
        <v>168</v>
      </c>
      <c r="E61" s="5">
        <v>95</v>
      </c>
      <c r="F61" s="6">
        <f t="shared" si="1"/>
        <v>507</v>
      </c>
      <c r="H61" s="13">
        <v>1</v>
      </c>
    </row>
    <row r="62" spans="1:8" x14ac:dyDescent="0.15">
      <c r="A62" s="15">
        <v>42565</v>
      </c>
      <c r="B62" s="5">
        <v>0</v>
      </c>
      <c r="C62" s="5">
        <v>0</v>
      </c>
      <c r="D62" s="5">
        <v>0</v>
      </c>
      <c r="E62" s="5">
        <v>0</v>
      </c>
      <c r="F62" s="6">
        <f t="shared" ref="F62" si="8">SUM(B62:E62)</f>
        <v>0</v>
      </c>
      <c r="H62" s="13">
        <v>0</v>
      </c>
    </row>
    <row r="63" spans="1:8" x14ac:dyDescent="0.15">
      <c r="A63" s="15">
        <v>42566</v>
      </c>
      <c r="B63" s="5">
        <v>146</v>
      </c>
      <c r="C63" s="5">
        <v>120</v>
      </c>
      <c r="D63" s="5">
        <v>90</v>
      </c>
      <c r="E63" s="5">
        <v>131</v>
      </c>
      <c r="F63" s="6">
        <f t="shared" si="1"/>
        <v>487</v>
      </c>
      <c r="H63" s="13">
        <v>1</v>
      </c>
    </row>
    <row r="64" spans="1:8" x14ac:dyDescent="0.15">
      <c r="A64" s="15">
        <v>42567</v>
      </c>
      <c r="B64" s="5">
        <v>0</v>
      </c>
      <c r="C64" s="5">
        <v>0</v>
      </c>
      <c r="D64" s="5">
        <v>0</v>
      </c>
      <c r="E64" s="5">
        <v>0</v>
      </c>
      <c r="F64" s="6">
        <f t="shared" si="1"/>
        <v>0</v>
      </c>
      <c r="H64" s="13">
        <v>0</v>
      </c>
    </row>
    <row r="65" spans="1:8" x14ac:dyDescent="0.15">
      <c r="A65" s="15">
        <v>42568</v>
      </c>
      <c r="B65" s="5">
        <v>0</v>
      </c>
      <c r="C65" s="5">
        <v>0</v>
      </c>
      <c r="D65" s="5">
        <v>0</v>
      </c>
      <c r="E65" s="5">
        <v>0</v>
      </c>
      <c r="F65" s="6">
        <f t="shared" si="1"/>
        <v>0</v>
      </c>
      <c r="H65" s="13">
        <v>0</v>
      </c>
    </row>
    <row r="66" spans="1:8" x14ac:dyDescent="0.15">
      <c r="A66" s="15">
        <v>42569</v>
      </c>
      <c r="B66" s="5">
        <v>0</v>
      </c>
      <c r="C66" s="5">
        <v>0</v>
      </c>
      <c r="D66" s="5">
        <v>0</v>
      </c>
      <c r="E66" s="5">
        <v>0</v>
      </c>
      <c r="F66" s="6">
        <f t="shared" si="1"/>
        <v>0</v>
      </c>
      <c r="H66" s="13">
        <v>0</v>
      </c>
    </row>
    <row r="67" spans="1:8" x14ac:dyDescent="0.15">
      <c r="A67" s="15">
        <v>42570</v>
      </c>
      <c r="B67" s="5">
        <v>130</v>
      </c>
      <c r="C67" s="5">
        <v>79</v>
      </c>
      <c r="D67" s="5">
        <v>73</v>
      </c>
      <c r="E67" s="5">
        <v>67</v>
      </c>
      <c r="F67" s="6">
        <f t="shared" si="1"/>
        <v>349</v>
      </c>
      <c r="H67" s="13">
        <v>1</v>
      </c>
    </row>
    <row r="68" spans="1:8" x14ac:dyDescent="0.15">
      <c r="A68" s="15">
        <v>42571</v>
      </c>
      <c r="B68" s="5">
        <v>66</v>
      </c>
      <c r="C68" s="5">
        <v>103</v>
      </c>
      <c r="D68" s="5">
        <v>66</v>
      </c>
      <c r="E68" s="5">
        <v>54</v>
      </c>
      <c r="F68" s="6">
        <f t="shared" si="1"/>
        <v>289</v>
      </c>
      <c r="H68" s="13">
        <v>1</v>
      </c>
    </row>
    <row r="69" spans="1:8" x14ac:dyDescent="0.15">
      <c r="A69" s="15">
        <v>42572</v>
      </c>
      <c r="B69" s="5">
        <v>53</v>
      </c>
      <c r="C69" s="5">
        <v>67</v>
      </c>
      <c r="D69" s="5">
        <v>79</v>
      </c>
      <c r="E69" s="5">
        <v>65</v>
      </c>
      <c r="F69" s="6">
        <f t="shared" si="1"/>
        <v>264</v>
      </c>
      <c r="H69" s="13">
        <v>1</v>
      </c>
    </row>
    <row r="70" spans="1:8" x14ac:dyDescent="0.15">
      <c r="A70" s="15">
        <v>42573</v>
      </c>
      <c r="B70" s="5">
        <v>37</v>
      </c>
      <c r="C70" s="5">
        <v>57</v>
      </c>
      <c r="D70" s="5">
        <v>76</v>
      </c>
      <c r="E70" s="5">
        <v>70</v>
      </c>
      <c r="F70" s="6">
        <f t="shared" si="1"/>
        <v>240</v>
      </c>
      <c r="H70" s="13">
        <v>1</v>
      </c>
    </row>
    <row r="71" spans="1:8" x14ac:dyDescent="0.15">
      <c r="A71" s="15">
        <v>42574</v>
      </c>
      <c r="B71" s="5">
        <v>24</v>
      </c>
      <c r="C71" s="5">
        <v>20</v>
      </c>
      <c r="D71" s="5">
        <v>37</v>
      </c>
      <c r="E71" s="5">
        <v>59</v>
      </c>
      <c r="F71" s="6">
        <f t="shared" si="1"/>
        <v>140</v>
      </c>
      <c r="H71" s="13">
        <v>1</v>
      </c>
    </row>
    <row r="72" spans="1:8" x14ac:dyDescent="0.15">
      <c r="A72" s="15">
        <v>42575</v>
      </c>
      <c r="B72" s="5">
        <v>23</v>
      </c>
      <c r="C72" s="5">
        <v>23</v>
      </c>
      <c r="D72" s="5">
        <v>31</v>
      </c>
      <c r="E72" s="5">
        <v>53</v>
      </c>
      <c r="F72" s="6">
        <f t="shared" si="1"/>
        <v>130</v>
      </c>
      <c r="H72" s="13">
        <v>1</v>
      </c>
    </row>
    <row r="73" spans="1:8" x14ac:dyDescent="0.15">
      <c r="A73" s="15">
        <v>42576</v>
      </c>
      <c r="B73" s="5">
        <v>0</v>
      </c>
      <c r="C73" s="5">
        <v>0</v>
      </c>
      <c r="D73" s="5">
        <v>0</v>
      </c>
      <c r="E73" s="5">
        <v>0</v>
      </c>
      <c r="F73" s="6">
        <f t="shared" ref="F73" si="9">SUM(B73:E73)</f>
        <v>0</v>
      </c>
      <c r="H73" s="13">
        <v>0</v>
      </c>
    </row>
    <row r="74" spans="1:8" x14ac:dyDescent="0.15">
      <c r="A74" s="15">
        <v>42577</v>
      </c>
      <c r="B74" s="5">
        <v>48</v>
      </c>
      <c r="C74" s="5">
        <v>34</v>
      </c>
      <c r="D74" s="5">
        <v>28</v>
      </c>
      <c r="E74" s="5">
        <v>32</v>
      </c>
      <c r="F74" s="6">
        <f t="shared" si="1"/>
        <v>142</v>
      </c>
      <c r="H74" s="13">
        <v>1</v>
      </c>
    </row>
    <row r="75" spans="1:8" x14ac:dyDescent="0.15">
      <c r="A75" s="15">
        <v>42578</v>
      </c>
      <c r="B75" s="5">
        <v>28</v>
      </c>
      <c r="C75" s="5">
        <v>46</v>
      </c>
      <c r="D75" s="5">
        <v>19</v>
      </c>
      <c r="E75" s="5">
        <v>23</v>
      </c>
      <c r="F75" s="6">
        <f t="shared" si="1"/>
        <v>116</v>
      </c>
      <c r="H75" s="13">
        <v>1</v>
      </c>
    </row>
    <row r="76" spans="1:8" x14ac:dyDescent="0.15">
      <c r="A76" s="15">
        <v>42579</v>
      </c>
      <c r="B76" s="5">
        <v>31</v>
      </c>
      <c r="C76" s="5">
        <v>27</v>
      </c>
      <c r="D76" s="5">
        <v>28</v>
      </c>
      <c r="E76" s="5">
        <v>31</v>
      </c>
      <c r="F76" s="6">
        <f t="shared" si="1"/>
        <v>117</v>
      </c>
      <c r="H76" s="13">
        <v>1</v>
      </c>
    </row>
    <row r="77" spans="1:8" x14ac:dyDescent="0.15">
      <c r="A77" s="15">
        <v>42580</v>
      </c>
      <c r="B77" s="5">
        <v>14</v>
      </c>
      <c r="C77" s="5">
        <v>27</v>
      </c>
      <c r="D77" s="5">
        <v>41</v>
      </c>
      <c r="E77" s="5">
        <v>29</v>
      </c>
      <c r="F77" s="6">
        <f t="shared" si="1"/>
        <v>111</v>
      </c>
      <c r="H77" s="13">
        <v>1</v>
      </c>
    </row>
    <row r="78" spans="1:8" x14ac:dyDescent="0.15">
      <c r="A78" s="15">
        <v>42581</v>
      </c>
      <c r="B78" s="5">
        <v>11</v>
      </c>
      <c r="C78" s="5">
        <v>29</v>
      </c>
      <c r="D78" s="5">
        <v>15</v>
      </c>
      <c r="E78" s="5">
        <v>21</v>
      </c>
      <c r="F78" s="6">
        <f t="shared" si="1"/>
        <v>76</v>
      </c>
      <c r="H78" s="13">
        <v>1</v>
      </c>
    </row>
    <row r="79" spans="1:8" x14ac:dyDescent="0.15">
      <c r="A79" s="15">
        <v>42582</v>
      </c>
      <c r="B79" s="5">
        <v>20</v>
      </c>
      <c r="C79" s="5">
        <v>13</v>
      </c>
      <c r="D79" s="5">
        <v>12</v>
      </c>
      <c r="E79" s="5">
        <v>18</v>
      </c>
      <c r="F79" s="6">
        <f t="shared" si="1"/>
        <v>63</v>
      </c>
      <c r="H79" s="13">
        <v>1</v>
      </c>
    </row>
    <row r="80" spans="1:8" x14ac:dyDescent="0.15">
      <c r="A80" s="8" t="s">
        <v>6</v>
      </c>
      <c r="B80" s="6">
        <f t="shared" ref="B80:E80" si="10">SUM(B2:B79)</f>
        <v>3963</v>
      </c>
      <c r="C80" s="6">
        <f t="shared" si="10"/>
        <v>3763</v>
      </c>
      <c r="D80" s="6">
        <f t="shared" si="10"/>
        <v>3138</v>
      </c>
      <c r="E80" s="6">
        <f t="shared" si="10"/>
        <v>2817</v>
      </c>
      <c r="F80" s="6">
        <f>SUM(F2:F79)</f>
        <v>13681</v>
      </c>
      <c r="G80" s="10"/>
      <c r="H80" s="9">
        <f>SUM(H2:H79)</f>
        <v>62</v>
      </c>
    </row>
  </sheetData>
  <conditionalFormatting sqref="B1:H1048576">
    <cfRule type="cellIs" dxfId="0" priority="1" operator="equal">
      <formula>0</formula>
    </cfRule>
  </conditionalFormatting>
  <printOptions horizontalCentered="1"/>
  <pageMargins left="0.7" right="0.7" top="0.75" bottom="0.75" header="0.3" footer="0.3"/>
  <pageSetup orientation="portrait" r:id="rId1"/>
  <headerFooter>
    <oddHeader>&amp;C&amp;"+,Bold"&amp;16 2016 Selway River Lottery Demand by Date</oddHeader>
    <oddFooter>&amp;L&amp;A&amp;C&amp;"-,Bold"USDA Forest Service&amp;RPage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topLeftCell="A73" workbookViewId="0">
      <selection activeCell="D94" sqref="D94"/>
    </sheetView>
  </sheetViews>
  <sheetFormatPr baseColWidth="10" defaultColWidth="8.83203125" defaultRowHeight="13" x14ac:dyDescent="0.15"/>
  <cols>
    <col min="1" max="1" width="11.33203125" style="11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" style="12" bestFit="1" customWidth="1"/>
    <col min="9" max="256" width="9" style="7"/>
    <col min="257" max="257" width="11.33203125" style="7" customWidth="1"/>
    <col min="258" max="258" width="9.6640625" style="7" bestFit="1" customWidth="1"/>
    <col min="259" max="259" width="9" style="7" bestFit="1" customWidth="1"/>
    <col min="260" max="261" width="8.6640625" style="7" bestFit="1" customWidth="1"/>
    <col min="262" max="262" width="9.6640625" style="7" customWidth="1"/>
    <col min="263" max="263" width="9" style="7"/>
    <col min="264" max="264" width="9" style="7" bestFit="1" customWidth="1"/>
    <col min="265" max="512" width="9" style="7"/>
    <col min="513" max="513" width="11.33203125" style="7" customWidth="1"/>
    <col min="514" max="514" width="9.6640625" style="7" bestFit="1" customWidth="1"/>
    <col min="515" max="515" width="9" style="7" bestFit="1" customWidth="1"/>
    <col min="516" max="517" width="8.6640625" style="7" bestFit="1" customWidth="1"/>
    <col min="518" max="518" width="9.6640625" style="7" customWidth="1"/>
    <col min="519" max="519" width="9" style="7"/>
    <col min="520" max="520" width="9" style="7" bestFit="1" customWidth="1"/>
    <col min="521" max="768" width="9" style="7"/>
    <col min="769" max="769" width="11.33203125" style="7" customWidth="1"/>
    <col min="770" max="770" width="9.6640625" style="7" bestFit="1" customWidth="1"/>
    <col min="771" max="771" width="9" style="7" bestFit="1" customWidth="1"/>
    <col min="772" max="773" width="8.6640625" style="7" bestFit="1" customWidth="1"/>
    <col min="774" max="774" width="9.6640625" style="7" customWidth="1"/>
    <col min="775" max="775" width="9" style="7"/>
    <col min="776" max="776" width="9" style="7" bestFit="1" customWidth="1"/>
    <col min="777" max="1024" width="9" style="7"/>
    <col min="1025" max="1025" width="11.33203125" style="7" customWidth="1"/>
    <col min="1026" max="1026" width="9.6640625" style="7" bestFit="1" customWidth="1"/>
    <col min="1027" max="1027" width="9" style="7" bestFit="1" customWidth="1"/>
    <col min="1028" max="1029" width="8.6640625" style="7" bestFit="1" customWidth="1"/>
    <col min="1030" max="1030" width="9.6640625" style="7" customWidth="1"/>
    <col min="1031" max="1031" width="9" style="7"/>
    <col min="1032" max="1032" width="9" style="7" bestFit="1" customWidth="1"/>
    <col min="1033" max="1280" width="9" style="7"/>
    <col min="1281" max="1281" width="11.33203125" style="7" customWidth="1"/>
    <col min="1282" max="1282" width="9.6640625" style="7" bestFit="1" customWidth="1"/>
    <col min="1283" max="1283" width="9" style="7" bestFit="1" customWidth="1"/>
    <col min="1284" max="1285" width="8.6640625" style="7" bestFit="1" customWidth="1"/>
    <col min="1286" max="1286" width="9.6640625" style="7" customWidth="1"/>
    <col min="1287" max="1287" width="9" style="7"/>
    <col min="1288" max="1288" width="9" style="7" bestFit="1" customWidth="1"/>
    <col min="1289" max="1536" width="9" style="7"/>
    <col min="1537" max="1537" width="11.33203125" style="7" customWidth="1"/>
    <col min="1538" max="1538" width="9.6640625" style="7" bestFit="1" customWidth="1"/>
    <col min="1539" max="1539" width="9" style="7" bestFit="1" customWidth="1"/>
    <col min="1540" max="1541" width="8.6640625" style="7" bestFit="1" customWidth="1"/>
    <col min="1542" max="1542" width="9.6640625" style="7" customWidth="1"/>
    <col min="1543" max="1543" width="9" style="7"/>
    <col min="1544" max="1544" width="9" style="7" bestFit="1" customWidth="1"/>
    <col min="1545" max="1792" width="9" style="7"/>
    <col min="1793" max="1793" width="11.33203125" style="7" customWidth="1"/>
    <col min="1794" max="1794" width="9.6640625" style="7" bestFit="1" customWidth="1"/>
    <col min="1795" max="1795" width="9" style="7" bestFit="1" customWidth="1"/>
    <col min="1796" max="1797" width="8.6640625" style="7" bestFit="1" customWidth="1"/>
    <col min="1798" max="1798" width="9.6640625" style="7" customWidth="1"/>
    <col min="1799" max="1799" width="9" style="7"/>
    <col min="1800" max="1800" width="9" style="7" bestFit="1" customWidth="1"/>
    <col min="1801" max="2048" width="9" style="7"/>
    <col min="2049" max="2049" width="11.33203125" style="7" customWidth="1"/>
    <col min="2050" max="2050" width="9.6640625" style="7" bestFit="1" customWidth="1"/>
    <col min="2051" max="2051" width="9" style="7" bestFit="1" customWidth="1"/>
    <col min="2052" max="2053" width="8.6640625" style="7" bestFit="1" customWidth="1"/>
    <col min="2054" max="2054" width="9.6640625" style="7" customWidth="1"/>
    <col min="2055" max="2055" width="9" style="7"/>
    <col min="2056" max="2056" width="9" style="7" bestFit="1" customWidth="1"/>
    <col min="2057" max="2304" width="9" style="7"/>
    <col min="2305" max="2305" width="11.33203125" style="7" customWidth="1"/>
    <col min="2306" max="2306" width="9.6640625" style="7" bestFit="1" customWidth="1"/>
    <col min="2307" max="2307" width="9" style="7" bestFit="1" customWidth="1"/>
    <col min="2308" max="2309" width="8.6640625" style="7" bestFit="1" customWidth="1"/>
    <col min="2310" max="2310" width="9.6640625" style="7" customWidth="1"/>
    <col min="2311" max="2311" width="9" style="7"/>
    <col min="2312" max="2312" width="9" style="7" bestFit="1" customWidth="1"/>
    <col min="2313" max="2560" width="9" style="7"/>
    <col min="2561" max="2561" width="11.33203125" style="7" customWidth="1"/>
    <col min="2562" max="2562" width="9.6640625" style="7" bestFit="1" customWidth="1"/>
    <col min="2563" max="2563" width="9" style="7" bestFit="1" customWidth="1"/>
    <col min="2564" max="2565" width="8.6640625" style="7" bestFit="1" customWidth="1"/>
    <col min="2566" max="2566" width="9.6640625" style="7" customWidth="1"/>
    <col min="2567" max="2567" width="9" style="7"/>
    <col min="2568" max="2568" width="9" style="7" bestFit="1" customWidth="1"/>
    <col min="2569" max="2816" width="9" style="7"/>
    <col min="2817" max="2817" width="11.33203125" style="7" customWidth="1"/>
    <col min="2818" max="2818" width="9.6640625" style="7" bestFit="1" customWidth="1"/>
    <col min="2819" max="2819" width="9" style="7" bestFit="1" customWidth="1"/>
    <col min="2820" max="2821" width="8.6640625" style="7" bestFit="1" customWidth="1"/>
    <col min="2822" max="2822" width="9.6640625" style="7" customWidth="1"/>
    <col min="2823" max="2823" width="9" style="7"/>
    <col min="2824" max="2824" width="9" style="7" bestFit="1" customWidth="1"/>
    <col min="2825" max="3072" width="9" style="7"/>
    <col min="3073" max="3073" width="11.33203125" style="7" customWidth="1"/>
    <col min="3074" max="3074" width="9.6640625" style="7" bestFit="1" customWidth="1"/>
    <col min="3075" max="3075" width="9" style="7" bestFit="1" customWidth="1"/>
    <col min="3076" max="3077" width="8.6640625" style="7" bestFit="1" customWidth="1"/>
    <col min="3078" max="3078" width="9.6640625" style="7" customWidth="1"/>
    <col min="3079" max="3079" width="9" style="7"/>
    <col min="3080" max="3080" width="9" style="7" bestFit="1" customWidth="1"/>
    <col min="3081" max="3328" width="9" style="7"/>
    <col min="3329" max="3329" width="11.33203125" style="7" customWidth="1"/>
    <col min="3330" max="3330" width="9.6640625" style="7" bestFit="1" customWidth="1"/>
    <col min="3331" max="3331" width="9" style="7" bestFit="1" customWidth="1"/>
    <col min="3332" max="3333" width="8.6640625" style="7" bestFit="1" customWidth="1"/>
    <col min="3334" max="3334" width="9.6640625" style="7" customWidth="1"/>
    <col min="3335" max="3335" width="9" style="7"/>
    <col min="3336" max="3336" width="9" style="7" bestFit="1" customWidth="1"/>
    <col min="3337" max="3584" width="9" style="7"/>
    <col min="3585" max="3585" width="11.33203125" style="7" customWidth="1"/>
    <col min="3586" max="3586" width="9.6640625" style="7" bestFit="1" customWidth="1"/>
    <col min="3587" max="3587" width="9" style="7" bestFit="1" customWidth="1"/>
    <col min="3588" max="3589" width="8.6640625" style="7" bestFit="1" customWidth="1"/>
    <col min="3590" max="3590" width="9.6640625" style="7" customWidth="1"/>
    <col min="3591" max="3591" width="9" style="7"/>
    <col min="3592" max="3592" width="9" style="7" bestFit="1" customWidth="1"/>
    <col min="3593" max="3840" width="9" style="7"/>
    <col min="3841" max="3841" width="11.33203125" style="7" customWidth="1"/>
    <col min="3842" max="3842" width="9.6640625" style="7" bestFit="1" customWidth="1"/>
    <col min="3843" max="3843" width="9" style="7" bestFit="1" customWidth="1"/>
    <col min="3844" max="3845" width="8.6640625" style="7" bestFit="1" customWidth="1"/>
    <col min="3846" max="3846" width="9.6640625" style="7" customWidth="1"/>
    <col min="3847" max="3847" width="9" style="7"/>
    <col min="3848" max="3848" width="9" style="7" bestFit="1" customWidth="1"/>
    <col min="3849" max="4096" width="9" style="7"/>
    <col min="4097" max="4097" width="11.33203125" style="7" customWidth="1"/>
    <col min="4098" max="4098" width="9.6640625" style="7" bestFit="1" customWidth="1"/>
    <col min="4099" max="4099" width="9" style="7" bestFit="1" customWidth="1"/>
    <col min="4100" max="4101" width="8.6640625" style="7" bestFit="1" customWidth="1"/>
    <col min="4102" max="4102" width="9.6640625" style="7" customWidth="1"/>
    <col min="4103" max="4103" width="9" style="7"/>
    <col min="4104" max="4104" width="9" style="7" bestFit="1" customWidth="1"/>
    <col min="4105" max="4352" width="9" style="7"/>
    <col min="4353" max="4353" width="11.33203125" style="7" customWidth="1"/>
    <col min="4354" max="4354" width="9.6640625" style="7" bestFit="1" customWidth="1"/>
    <col min="4355" max="4355" width="9" style="7" bestFit="1" customWidth="1"/>
    <col min="4356" max="4357" width="8.6640625" style="7" bestFit="1" customWidth="1"/>
    <col min="4358" max="4358" width="9.6640625" style="7" customWidth="1"/>
    <col min="4359" max="4359" width="9" style="7"/>
    <col min="4360" max="4360" width="9" style="7" bestFit="1" customWidth="1"/>
    <col min="4361" max="4608" width="9" style="7"/>
    <col min="4609" max="4609" width="11.33203125" style="7" customWidth="1"/>
    <col min="4610" max="4610" width="9.6640625" style="7" bestFit="1" customWidth="1"/>
    <col min="4611" max="4611" width="9" style="7" bestFit="1" customWidth="1"/>
    <col min="4612" max="4613" width="8.6640625" style="7" bestFit="1" customWidth="1"/>
    <col min="4614" max="4614" width="9.6640625" style="7" customWidth="1"/>
    <col min="4615" max="4615" width="9" style="7"/>
    <col min="4616" max="4616" width="9" style="7" bestFit="1" customWidth="1"/>
    <col min="4617" max="4864" width="9" style="7"/>
    <col min="4865" max="4865" width="11.33203125" style="7" customWidth="1"/>
    <col min="4866" max="4866" width="9.6640625" style="7" bestFit="1" customWidth="1"/>
    <col min="4867" max="4867" width="9" style="7" bestFit="1" customWidth="1"/>
    <col min="4868" max="4869" width="8.6640625" style="7" bestFit="1" customWidth="1"/>
    <col min="4870" max="4870" width="9.6640625" style="7" customWidth="1"/>
    <col min="4871" max="4871" width="9" style="7"/>
    <col min="4872" max="4872" width="9" style="7" bestFit="1" customWidth="1"/>
    <col min="4873" max="5120" width="9" style="7"/>
    <col min="5121" max="5121" width="11.33203125" style="7" customWidth="1"/>
    <col min="5122" max="5122" width="9.6640625" style="7" bestFit="1" customWidth="1"/>
    <col min="5123" max="5123" width="9" style="7" bestFit="1" customWidth="1"/>
    <col min="5124" max="5125" width="8.6640625" style="7" bestFit="1" customWidth="1"/>
    <col min="5126" max="5126" width="9.6640625" style="7" customWidth="1"/>
    <col min="5127" max="5127" width="9" style="7"/>
    <col min="5128" max="5128" width="9" style="7" bestFit="1" customWidth="1"/>
    <col min="5129" max="5376" width="9" style="7"/>
    <col min="5377" max="5377" width="11.33203125" style="7" customWidth="1"/>
    <col min="5378" max="5378" width="9.6640625" style="7" bestFit="1" customWidth="1"/>
    <col min="5379" max="5379" width="9" style="7" bestFit="1" customWidth="1"/>
    <col min="5380" max="5381" width="8.6640625" style="7" bestFit="1" customWidth="1"/>
    <col min="5382" max="5382" width="9.6640625" style="7" customWidth="1"/>
    <col min="5383" max="5383" width="9" style="7"/>
    <col min="5384" max="5384" width="9" style="7" bestFit="1" customWidth="1"/>
    <col min="5385" max="5632" width="9" style="7"/>
    <col min="5633" max="5633" width="11.33203125" style="7" customWidth="1"/>
    <col min="5634" max="5634" width="9.6640625" style="7" bestFit="1" customWidth="1"/>
    <col min="5635" max="5635" width="9" style="7" bestFit="1" customWidth="1"/>
    <col min="5636" max="5637" width="8.6640625" style="7" bestFit="1" customWidth="1"/>
    <col min="5638" max="5638" width="9.6640625" style="7" customWidth="1"/>
    <col min="5639" max="5639" width="9" style="7"/>
    <col min="5640" max="5640" width="9" style="7" bestFit="1" customWidth="1"/>
    <col min="5641" max="5888" width="9" style="7"/>
    <col min="5889" max="5889" width="11.33203125" style="7" customWidth="1"/>
    <col min="5890" max="5890" width="9.6640625" style="7" bestFit="1" customWidth="1"/>
    <col min="5891" max="5891" width="9" style="7" bestFit="1" customWidth="1"/>
    <col min="5892" max="5893" width="8.6640625" style="7" bestFit="1" customWidth="1"/>
    <col min="5894" max="5894" width="9.6640625" style="7" customWidth="1"/>
    <col min="5895" max="5895" width="9" style="7"/>
    <col min="5896" max="5896" width="9" style="7" bestFit="1" customWidth="1"/>
    <col min="5897" max="6144" width="9" style="7"/>
    <col min="6145" max="6145" width="11.33203125" style="7" customWidth="1"/>
    <col min="6146" max="6146" width="9.6640625" style="7" bestFit="1" customWidth="1"/>
    <col min="6147" max="6147" width="9" style="7" bestFit="1" customWidth="1"/>
    <col min="6148" max="6149" width="8.6640625" style="7" bestFit="1" customWidth="1"/>
    <col min="6150" max="6150" width="9.6640625" style="7" customWidth="1"/>
    <col min="6151" max="6151" width="9" style="7"/>
    <col min="6152" max="6152" width="9" style="7" bestFit="1" customWidth="1"/>
    <col min="6153" max="6400" width="9" style="7"/>
    <col min="6401" max="6401" width="11.33203125" style="7" customWidth="1"/>
    <col min="6402" max="6402" width="9.6640625" style="7" bestFit="1" customWidth="1"/>
    <col min="6403" max="6403" width="9" style="7" bestFit="1" customWidth="1"/>
    <col min="6404" max="6405" width="8.6640625" style="7" bestFit="1" customWidth="1"/>
    <col min="6406" max="6406" width="9.6640625" style="7" customWidth="1"/>
    <col min="6407" max="6407" width="9" style="7"/>
    <col min="6408" max="6408" width="9" style="7" bestFit="1" customWidth="1"/>
    <col min="6409" max="6656" width="9" style="7"/>
    <col min="6657" max="6657" width="11.33203125" style="7" customWidth="1"/>
    <col min="6658" max="6658" width="9.6640625" style="7" bestFit="1" customWidth="1"/>
    <col min="6659" max="6659" width="9" style="7" bestFit="1" customWidth="1"/>
    <col min="6660" max="6661" width="8.6640625" style="7" bestFit="1" customWidth="1"/>
    <col min="6662" max="6662" width="9.6640625" style="7" customWidth="1"/>
    <col min="6663" max="6663" width="9" style="7"/>
    <col min="6664" max="6664" width="9" style="7" bestFit="1" customWidth="1"/>
    <col min="6665" max="6912" width="9" style="7"/>
    <col min="6913" max="6913" width="11.33203125" style="7" customWidth="1"/>
    <col min="6914" max="6914" width="9.6640625" style="7" bestFit="1" customWidth="1"/>
    <col min="6915" max="6915" width="9" style="7" bestFit="1" customWidth="1"/>
    <col min="6916" max="6917" width="8.6640625" style="7" bestFit="1" customWidth="1"/>
    <col min="6918" max="6918" width="9.6640625" style="7" customWidth="1"/>
    <col min="6919" max="6919" width="9" style="7"/>
    <col min="6920" max="6920" width="9" style="7" bestFit="1" customWidth="1"/>
    <col min="6921" max="7168" width="9" style="7"/>
    <col min="7169" max="7169" width="11.33203125" style="7" customWidth="1"/>
    <col min="7170" max="7170" width="9.6640625" style="7" bestFit="1" customWidth="1"/>
    <col min="7171" max="7171" width="9" style="7" bestFit="1" customWidth="1"/>
    <col min="7172" max="7173" width="8.6640625" style="7" bestFit="1" customWidth="1"/>
    <col min="7174" max="7174" width="9.6640625" style="7" customWidth="1"/>
    <col min="7175" max="7175" width="9" style="7"/>
    <col min="7176" max="7176" width="9" style="7" bestFit="1" customWidth="1"/>
    <col min="7177" max="7424" width="9" style="7"/>
    <col min="7425" max="7425" width="11.33203125" style="7" customWidth="1"/>
    <col min="7426" max="7426" width="9.6640625" style="7" bestFit="1" customWidth="1"/>
    <col min="7427" max="7427" width="9" style="7" bestFit="1" customWidth="1"/>
    <col min="7428" max="7429" width="8.6640625" style="7" bestFit="1" customWidth="1"/>
    <col min="7430" max="7430" width="9.6640625" style="7" customWidth="1"/>
    <col min="7431" max="7431" width="9" style="7"/>
    <col min="7432" max="7432" width="9" style="7" bestFit="1" customWidth="1"/>
    <col min="7433" max="7680" width="9" style="7"/>
    <col min="7681" max="7681" width="11.33203125" style="7" customWidth="1"/>
    <col min="7682" max="7682" width="9.6640625" style="7" bestFit="1" customWidth="1"/>
    <col min="7683" max="7683" width="9" style="7" bestFit="1" customWidth="1"/>
    <col min="7684" max="7685" width="8.6640625" style="7" bestFit="1" customWidth="1"/>
    <col min="7686" max="7686" width="9.6640625" style="7" customWidth="1"/>
    <col min="7687" max="7687" width="9" style="7"/>
    <col min="7688" max="7688" width="9" style="7" bestFit="1" customWidth="1"/>
    <col min="7689" max="7936" width="9" style="7"/>
    <col min="7937" max="7937" width="11.33203125" style="7" customWidth="1"/>
    <col min="7938" max="7938" width="9.6640625" style="7" bestFit="1" customWidth="1"/>
    <col min="7939" max="7939" width="9" style="7" bestFit="1" customWidth="1"/>
    <col min="7940" max="7941" width="8.6640625" style="7" bestFit="1" customWidth="1"/>
    <col min="7942" max="7942" width="9.6640625" style="7" customWidth="1"/>
    <col min="7943" max="7943" width="9" style="7"/>
    <col min="7944" max="7944" width="9" style="7" bestFit="1" customWidth="1"/>
    <col min="7945" max="8192" width="9" style="7"/>
    <col min="8193" max="8193" width="11.33203125" style="7" customWidth="1"/>
    <col min="8194" max="8194" width="9.6640625" style="7" bestFit="1" customWidth="1"/>
    <col min="8195" max="8195" width="9" style="7" bestFit="1" customWidth="1"/>
    <col min="8196" max="8197" width="8.6640625" style="7" bestFit="1" customWidth="1"/>
    <col min="8198" max="8198" width="9.6640625" style="7" customWidth="1"/>
    <col min="8199" max="8199" width="9" style="7"/>
    <col min="8200" max="8200" width="9" style="7" bestFit="1" customWidth="1"/>
    <col min="8201" max="8448" width="9" style="7"/>
    <col min="8449" max="8449" width="11.33203125" style="7" customWidth="1"/>
    <col min="8450" max="8450" width="9.6640625" style="7" bestFit="1" customWidth="1"/>
    <col min="8451" max="8451" width="9" style="7" bestFit="1" customWidth="1"/>
    <col min="8452" max="8453" width="8.6640625" style="7" bestFit="1" customWidth="1"/>
    <col min="8454" max="8454" width="9.6640625" style="7" customWidth="1"/>
    <col min="8455" max="8455" width="9" style="7"/>
    <col min="8456" max="8456" width="9" style="7" bestFit="1" customWidth="1"/>
    <col min="8457" max="8704" width="9" style="7"/>
    <col min="8705" max="8705" width="11.33203125" style="7" customWidth="1"/>
    <col min="8706" max="8706" width="9.6640625" style="7" bestFit="1" customWidth="1"/>
    <col min="8707" max="8707" width="9" style="7" bestFit="1" customWidth="1"/>
    <col min="8708" max="8709" width="8.6640625" style="7" bestFit="1" customWidth="1"/>
    <col min="8710" max="8710" width="9.6640625" style="7" customWidth="1"/>
    <col min="8711" max="8711" width="9" style="7"/>
    <col min="8712" max="8712" width="9" style="7" bestFit="1" customWidth="1"/>
    <col min="8713" max="8960" width="9" style="7"/>
    <col min="8961" max="8961" width="11.33203125" style="7" customWidth="1"/>
    <col min="8962" max="8962" width="9.6640625" style="7" bestFit="1" customWidth="1"/>
    <col min="8963" max="8963" width="9" style="7" bestFit="1" customWidth="1"/>
    <col min="8964" max="8965" width="8.6640625" style="7" bestFit="1" customWidth="1"/>
    <col min="8966" max="8966" width="9.6640625" style="7" customWidth="1"/>
    <col min="8967" max="8967" width="9" style="7"/>
    <col min="8968" max="8968" width="9" style="7" bestFit="1" customWidth="1"/>
    <col min="8969" max="9216" width="9" style="7"/>
    <col min="9217" max="9217" width="11.33203125" style="7" customWidth="1"/>
    <col min="9218" max="9218" width="9.6640625" style="7" bestFit="1" customWidth="1"/>
    <col min="9219" max="9219" width="9" style="7" bestFit="1" customWidth="1"/>
    <col min="9220" max="9221" width="8.6640625" style="7" bestFit="1" customWidth="1"/>
    <col min="9222" max="9222" width="9.6640625" style="7" customWidth="1"/>
    <col min="9223" max="9223" width="9" style="7"/>
    <col min="9224" max="9224" width="9" style="7" bestFit="1" customWidth="1"/>
    <col min="9225" max="9472" width="9" style="7"/>
    <col min="9473" max="9473" width="11.33203125" style="7" customWidth="1"/>
    <col min="9474" max="9474" width="9.6640625" style="7" bestFit="1" customWidth="1"/>
    <col min="9475" max="9475" width="9" style="7" bestFit="1" customWidth="1"/>
    <col min="9476" max="9477" width="8.6640625" style="7" bestFit="1" customWidth="1"/>
    <col min="9478" max="9478" width="9.6640625" style="7" customWidth="1"/>
    <col min="9479" max="9479" width="9" style="7"/>
    <col min="9480" max="9480" width="9" style="7" bestFit="1" customWidth="1"/>
    <col min="9481" max="9728" width="9" style="7"/>
    <col min="9729" max="9729" width="11.33203125" style="7" customWidth="1"/>
    <col min="9730" max="9730" width="9.6640625" style="7" bestFit="1" customWidth="1"/>
    <col min="9731" max="9731" width="9" style="7" bestFit="1" customWidth="1"/>
    <col min="9732" max="9733" width="8.6640625" style="7" bestFit="1" customWidth="1"/>
    <col min="9734" max="9734" width="9.6640625" style="7" customWidth="1"/>
    <col min="9735" max="9735" width="9" style="7"/>
    <col min="9736" max="9736" width="9" style="7" bestFit="1" customWidth="1"/>
    <col min="9737" max="9984" width="9" style="7"/>
    <col min="9985" max="9985" width="11.33203125" style="7" customWidth="1"/>
    <col min="9986" max="9986" width="9.6640625" style="7" bestFit="1" customWidth="1"/>
    <col min="9987" max="9987" width="9" style="7" bestFit="1" customWidth="1"/>
    <col min="9988" max="9989" width="8.6640625" style="7" bestFit="1" customWidth="1"/>
    <col min="9990" max="9990" width="9.6640625" style="7" customWidth="1"/>
    <col min="9991" max="9991" width="9" style="7"/>
    <col min="9992" max="9992" width="9" style="7" bestFit="1" customWidth="1"/>
    <col min="9993" max="10240" width="9" style="7"/>
    <col min="10241" max="10241" width="11.33203125" style="7" customWidth="1"/>
    <col min="10242" max="10242" width="9.6640625" style="7" bestFit="1" customWidth="1"/>
    <col min="10243" max="10243" width="9" style="7" bestFit="1" customWidth="1"/>
    <col min="10244" max="10245" width="8.6640625" style="7" bestFit="1" customWidth="1"/>
    <col min="10246" max="10246" width="9.6640625" style="7" customWidth="1"/>
    <col min="10247" max="10247" width="9" style="7"/>
    <col min="10248" max="10248" width="9" style="7" bestFit="1" customWidth="1"/>
    <col min="10249" max="10496" width="9" style="7"/>
    <col min="10497" max="10497" width="11.33203125" style="7" customWidth="1"/>
    <col min="10498" max="10498" width="9.6640625" style="7" bestFit="1" customWidth="1"/>
    <col min="10499" max="10499" width="9" style="7" bestFit="1" customWidth="1"/>
    <col min="10500" max="10501" width="8.6640625" style="7" bestFit="1" customWidth="1"/>
    <col min="10502" max="10502" width="9.6640625" style="7" customWidth="1"/>
    <col min="10503" max="10503" width="9" style="7"/>
    <col min="10504" max="10504" width="9" style="7" bestFit="1" customWidth="1"/>
    <col min="10505" max="10752" width="9" style="7"/>
    <col min="10753" max="10753" width="11.33203125" style="7" customWidth="1"/>
    <col min="10754" max="10754" width="9.6640625" style="7" bestFit="1" customWidth="1"/>
    <col min="10755" max="10755" width="9" style="7" bestFit="1" customWidth="1"/>
    <col min="10756" max="10757" width="8.6640625" style="7" bestFit="1" customWidth="1"/>
    <col min="10758" max="10758" width="9.6640625" style="7" customWidth="1"/>
    <col min="10759" max="10759" width="9" style="7"/>
    <col min="10760" max="10760" width="9" style="7" bestFit="1" customWidth="1"/>
    <col min="10761" max="11008" width="9" style="7"/>
    <col min="11009" max="11009" width="11.33203125" style="7" customWidth="1"/>
    <col min="11010" max="11010" width="9.6640625" style="7" bestFit="1" customWidth="1"/>
    <col min="11011" max="11011" width="9" style="7" bestFit="1" customWidth="1"/>
    <col min="11012" max="11013" width="8.6640625" style="7" bestFit="1" customWidth="1"/>
    <col min="11014" max="11014" width="9.6640625" style="7" customWidth="1"/>
    <col min="11015" max="11015" width="9" style="7"/>
    <col min="11016" max="11016" width="9" style="7" bestFit="1" customWidth="1"/>
    <col min="11017" max="11264" width="9" style="7"/>
    <col min="11265" max="11265" width="11.33203125" style="7" customWidth="1"/>
    <col min="11266" max="11266" width="9.6640625" style="7" bestFit="1" customWidth="1"/>
    <col min="11267" max="11267" width="9" style="7" bestFit="1" customWidth="1"/>
    <col min="11268" max="11269" width="8.6640625" style="7" bestFit="1" customWidth="1"/>
    <col min="11270" max="11270" width="9.6640625" style="7" customWidth="1"/>
    <col min="11271" max="11271" width="9" style="7"/>
    <col min="11272" max="11272" width="9" style="7" bestFit="1" customWidth="1"/>
    <col min="11273" max="11520" width="9" style="7"/>
    <col min="11521" max="11521" width="11.33203125" style="7" customWidth="1"/>
    <col min="11522" max="11522" width="9.6640625" style="7" bestFit="1" customWidth="1"/>
    <col min="11523" max="11523" width="9" style="7" bestFit="1" customWidth="1"/>
    <col min="11524" max="11525" width="8.6640625" style="7" bestFit="1" customWidth="1"/>
    <col min="11526" max="11526" width="9.6640625" style="7" customWidth="1"/>
    <col min="11527" max="11527" width="9" style="7"/>
    <col min="11528" max="11528" width="9" style="7" bestFit="1" customWidth="1"/>
    <col min="11529" max="11776" width="9" style="7"/>
    <col min="11777" max="11777" width="11.33203125" style="7" customWidth="1"/>
    <col min="11778" max="11778" width="9.6640625" style="7" bestFit="1" customWidth="1"/>
    <col min="11779" max="11779" width="9" style="7" bestFit="1" customWidth="1"/>
    <col min="11780" max="11781" width="8.6640625" style="7" bestFit="1" customWidth="1"/>
    <col min="11782" max="11782" width="9.6640625" style="7" customWidth="1"/>
    <col min="11783" max="11783" width="9" style="7"/>
    <col min="11784" max="11784" width="9" style="7" bestFit="1" customWidth="1"/>
    <col min="11785" max="12032" width="9" style="7"/>
    <col min="12033" max="12033" width="11.33203125" style="7" customWidth="1"/>
    <col min="12034" max="12034" width="9.6640625" style="7" bestFit="1" customWidth="1"/>
    <col min="12035" max="12035" width="9" style="7" bestFit="1" customWidth="1"/>
    <col min="12036" max="12037" width="8.6640625" style="7" bestFit="1" customWidth="1"/>
    <col min="12038" max="12038" width="9.6640625" style="7" customWidth="1"/>
    <col min="12039" max="12039" width="9" style="7"/>
    <col min="12040" max="12040" width="9" style="7" bestFit="1" customWidth="1"/>
    <col min="12041" max="12288" width="9" style="7"/>
    <col min="12289" max="12289" width="11.33203125" style="7" customWidth="1"/>
    <col min="12290" max="12290" width="9.6640625" style="7" bestFit="1" customWidth="1"/>
    <col min="12291" max="12291" width="9" style="7" bestFit="1" customWidth="1"/>
    <col min="12292" max="12293" width="8.6640625" style="7" bestFit="1" customWidth="1"/>
    <col min="12294" max="12294" width="9.6640625" style="7" customWidth="1"/>
    <col min="12295" max="12295" width="9" style="7"/>
    <col min="12296" max="12296" width="9" style="7" bestFit="1" customWidth="1"/>
    <col min="12297" max="12544" width="9" style="7"/>
    <col min="12545" max="12545" width="11.33203125" style="7" customWidth="1"/>
    <col min="12546" max="12546" width="9.6640625" style="7" bestFit="1" customWidth="1"/>
    <col min="12547" max="12547" width="9" style="7" bestFit="1" customWidth="1"/>
    <col min="12548" max="12549" width="8.6640625" style="7" bestFit="1" customWidth="1"/>
    <col min="12550" max="12550" width="9.6640625" style="7" customWidth="1"/>
    <col min="12551" max="12551" width="9" style="7"/>
    <col min="12552" max="12552" width="9" style="7" bestFit="1" customWidth="1"/>
    <col min="12553" max="12800" width="9" style="7"/>
    <col min="12801" max="12801" width="11.33203125" style="7" customWidth="1"/>
    <col min="12802" max="12802" width="9.6640625" style="7" bestFit="1" customWidth="1"/>
    <col min="12803" max="12803" width="9" style="7" bestFit="1" customWidth="1"/>
    <col min="12804" max="12805" width="8.6640625" style="7" bestFit="1" customWidth="1"/>
    <col min="12806" max="12806" width="9.6640625" style="7" customWidth="1"/>
    <col min="12807" max="12807" width="9" style="7"/>
    <col min="12808" max="12808" width="9" style="7" bestFit="1" customWidth="1"/>
    <col min="12809" max="13056" width="9" style="7"/>
    <col min="13057" max="13057" width="11.33203125" style="7" customWidth="1"/>
    <col min="13058" max="13058" width="9.6640625" style="7" bestFit="1" customWidth="1"/>
    <col min="13059" max="13059" width="9" style="7" bestFit="1" customWidth="1"/>
    <col min="13060" max="13061" width="8.6640625" style="7" bestFit="1" customWidth="1"/>
    <col min="13062" max="13062" width="9.6640625" style="7" customWidth="1"/>
    <col min="13063" max="13063" width="9" style="7"/>
    <col min="13064" max="13064" width="9" style="7" bestFit="1" customWidth="1"/>
    <col min="13065" max="13312" width="9" style="7"/>
    <col min="13313" max="13313" width="11.33203125" style="7" customWidth="1"/>
    <col min="13314" max="13314" width="9.6640625" style="7" bestFit="1" customWidth="1"/>
    <col min="13315" max="13315" width="9" style="7" bestFit="1" customWidth="1"/>
    <col min="13316" max="13317" width="8.6640625" style="7" bestFit="1" customWidth="1"/>
    <col min="13318" max="13318" width="9.6640625" style="7" customWidth="1"/>
    <col min="13319" max="13319" width="9" style="7"/>
    <col min="13320" max="13320" width="9" style="7" bestFit="1" customWidth="1"/>
    <col min="13321" max="13568" width="9" style="7"/>
    <col min="13569" max="13569" width="11.33203125" style="7" customWidth="1"/>
    <col min="13570" max="13570" width="9.6640625" style="7" bestFit="1" customWidth="1"/>
    <col min="13571" max="13571" width="9" style="7" bestFit="1" customWidth="1"/>
    <col min="13572" max="13573" width="8.6640625" style="7" bestFit="1" customWidth="1"/>
    <col min="13574" max="13574" width="9.6640625" style="7" customWidth="1"/>
    <col min="13575" max="13575" width="9" style="7"/>
    <col min="13576" max="13576" width="9" style="7" bestFit="1" customWidth="1"/>
    <col min="13577" max="13824" width="9" style="7"/>
    <col min="13825" max="13825" width="11.33203125" style="7" customWidth="1"/>
    <col min="13826" max="13826" width="9.6640625" style="7" bestFit="1" customWidth="1"/>
    <col min="13827" max="13827" width="9" style="7" bestFit="1" customWidth="1"/>
    <col min="13828" max="13829" width="8.6640625" style="7" bestFit="1" customWidth="1"/>
    <col min="13830" max="13830" width="9.6640625" style="7" customWidth="1"/>
    <col min="13831" max="13831" width="9" style="7"/>
    <col min="13832" max="13832" width="9" style="7" bestFit="1" customWidth="1"/>
    <col min="13833" max="14080" width="9" style="7"/>
    <col min="14081" max="14081" width="11.33203125" style="7" customWidth="1"/>
    <col min="14082" max="14082" width="9.6640625" style="7" bestFit="1" customWidth="1"/>
    <col min="14083" max="14083" width="9" style="7" bestFit="1" customWidth="1"/>
    <col min="14084" max="14085" width="8.6640625" style="7" bestFit="1" customWidth="1"/>
    <col min="14086" max="14086" width="9.6640625" style="7" customWidth="1"/>
    <col min="14087" max="14087" width="9" style="7"/>
    <col min="14088" max="14088" width="9" style="7" bestFit="1" customWidth="1"/>
    <col min="14089" max="14336" width="9" style="7"/>
    <col min="14337" max="14337" width="11.33203125" style="7" customWidth="1"/>
    <col min="14338" max="14338" width="9.6640625" style="7" bestFit="1" customWidth="1"/>
    <col min="14339" max="14339" width="9" style="7" bestFit="1" customWidth="1"/>
    <col min="14340" max="14341" width="8.6640625" style="7" bestFit="1" customWidth="1"/>
    <col min="14342" max="14342" width="9.6640625" style="7" customWidth="1"/>
    <col min="14343" max="14343" width="9" style="7"/>
    <col min="14344" max="14344" width="9" style="7" bestFit="1" customWidth="1"/>
    <col min="14345" max="14592" width="9" style="7"/>
    <col min="14593" max="14593" width="11.33203125" style="7" customWidth="1"/>
    <col min="14594" max="14594" width="9.6640625" style="7" bestFit="1" customWidth="1"/>
    <col min="14595" max="14595" width="9" style="7" bestFit="1" customWidth="1"/>
    <col min="14596" max="14597" width="8.6640625" style="7" bestFit="1" customWidth="1"/>
    <col min="14598" max="14598" width="9.6640625" style="7" customWidth="1"/>
    <col min="14599" max="14599" width="9" style="7"/>
    <col min="14600" max="14600" width="9" style="7" bestFit="1" customWidth="1"/>
    <col min="14601" max="14848" width="9" style="7"/>
    <col min="14849" max="14849" width="11.33203125" style="7" customWidth="1"/>
    <col min="14850" max="14850" width="9.6640625" style="7" bestFit="1" customWidth="1"/>
    <col min="14851" max="14851" width="9" style="7" bestFit="1" customWidth="1"/>
    <col min="14852" max="14853" width="8.6640625" style="7" bestFit="1" customWidth="1"/>
    <col min="14854" max="14854" width="9.6640625" style="7" customWidth="1"/>
    <col min="14855" max="14855" width="9" style="7"/>
    <col min="14856" max="14856" width="9" style="7" bestFit="1" customWidth="1"/>
    <col min="14857" max="15104" width="9" style="7"/>
    <col min="15105" max="15105" width="11.33203125" style="7" customWidth="1"/>
    <col min="15106" max="15106" width="9.6640625" style="7" bestFit="1" customWidth="1"/>
    <col min="15107" max="15107" width="9" style="7" bestFit="1" customWidth="1"/>
    <col min="15108" max="15109" width="8.6640625" style="7" bestFit="1" customWidth="1"/>
    <col min="15110" max="15110" width="9.6640625" style="7" customWidth="1"/>
    <col min="15111" max="15111" width="9" style="7"/>
    <col min="15112" max="15112" width="9" style="7" bestFit="1" customWidth="1"/>
    <col min="15113" max="15360" width="9" style="7"/>
    <col min="15361" max="15361" width="11.33203125" style="7" customWidth="1"/>
    <col min="15362" max="15362" width="9.6640625" style="7" bestFit="1" customWidth="1"/>
    <col min="15363" max="15363" width="9" style="7" bestFit="1" customWidth="1"/>
    <col min="15364" max="15365" width="8.6640625" style="7" bestFit="1" customWidth="1"/>
    <col min="15366" max="15366" width="9.6640625" style="7" customWidth="1"/>
    <col min="15367" max="15367" width="9" style="7"/>
    <col min="15368" max="15368" width="9" style="7" bestFit="1" customWidth="1"/>
    <col min="15369" max="15616" width="9" style="7"/>
    <col min="15617" max="15617" width="11.33203125" style="7" customWidth="1"/>
    <col min="15618" max="15618" width="9.6640625" style="7" bestFit="1" customWidth="1"/>
    <col min="15619" max="15619" width="9" style="7" bestFit="1" customWidth="1"/>
    <col min="15620" max="15621" width="8.6640625" style="7" bestFit="1" customWidth="1"/>
    <col min="15622" max="15622" width="9.6640625" style="7" customWidth="1"/>
    <col min="15623" max="15623" width="9" style="7"/>
    <col min="15624" max="15624" width="9" style="7" bestFit="1" customWidth="1"/>
    <col min="15625" max="15872" width="9" style="7"/>
    <col min="15873" max="15873" width="11.33203125" style="7" customWidth="1"/>
    <col min="15874" max="15874" width="9.6640625" style="7" bestFit="1" customWidth="1"/>
    <col min="15875" max="15875" width="9" style="7" bestFit="1" customWidth="1"/>
    <col min="15876" max="15877" width="8.6640625" style="7" bestFit="1" customWidth="1"/>
    <col min="15878" max="15878" width="9.6640625" style="7" customWidth="1"/>
    <col min="15879" max="15879" width="9" style="7"/>
    <col min="15880" max="15880" width="9" style="7" bestFit="1" customWidth="1"/>
    <col min="15881" max="16128" width="9" style="7"/>
    <col min="16129" max="16129" width="11.33203125" style="7" customWidth="1"/>
    <col min="16130" max="16130" width="9.6640625" style="7" bestFit="1" customWidth="1"/>
    <col min="16131" max="16131" width="9" style="7" bestFit="1" customWidth="1"/>
    <col min="16132" max="16133" width="8.6640625" style="7" bestFit="1" customWidth="1"/>
    <col min="16134" max="16134" width="9.6640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6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15">
      <c r="A2" s="4">
        <v>42517</v>
      </c>
      <c r="B2" s="5">
        <v>34</v>
      </c>
      <c r="C2" s="5">
        <v>11</v>
      </c>
      <c r="D2" s="5">
        <v>5</v>
      </c>
      <c r="E2" s="5">
        <v>6</v>
      </c>
      <c r="F2" s="6">
        <f t="shared" ref="F2:F3" si="0">SUM(B2:E2)</f>
        <v>56</v>
      </c>
      <c r="H2" s="5">
        <v>3</v>
      </c>
    </row>
    <row r="3" spans="1:8" x14ac:dyDescent="0.15">
      <c r="A3" s="4">
        <v>42518</v>
      </c>
      <c r="B3" s="5">
        <v>5</v>
      </c>
      <c r="C3" s="5">
        <v>20</v>
      </c>
      <c r="D3" s="5">
        <v>1</v>
      </c>
      <c r="E3" s="5">
        <v>7</v>
      </c>
      <c r="F3" s="6">
        <f t="shared" si="0"/>
        <v>33</v>
      </c>
      <c r="H3" s="5">
        <v>3</v>
      </c>
    </row>
    <row r="4" spans="1:8" x14ac:dyDescent="0.15">
      <c r="A4" s="4">
        <v>42519</v>
      </c>
      <c r="B4" s="5">
        <v>4</v>
      </c>
      <c r="C4" s="5">
        <v>2</v>
      </c>
      <c r="D4" s="5">
        <v>12</v>
      </c>
      <c r="E4" s="5">
        <v>3</v>
      </c>
      <c r="F4" s="6">
        <f t="shared" ref="F4:F65" si="1">SUM(B4:E4)</f>
        <v>21</v>
      </c>
      <c r="H4" s="5">
        <v>3</v>
      </c>
    </row>
    <row r="5" spans="1:8" x14ac:dyDescent="0.15">
      <c r="A5" s="4">
        <v>42520</v>
      </c>
      <c r="B5" s="5">
        <v>15</v>
      </c>
      <c r="C5" s="5">
        <v>7</v>
      </c>
      <c r="D5" s="5">
        <v>8</v>
      </c>
      <c r="E5" s="5">
        <v>11</v>
      </c>
      <c r="F5" s="6">
        <f t="shared" si="1"/>
        <v>41</v>
      </c>
      <c r="H5" s="5">
        <v>3</v>
      </c>
    </row>
    <row r="6" spans="1:8" x14ac:dyDescent="0.15">
      <c r="A6" s="4">
        <v>42521</v>
      </c>
      <c r="B6" s="5">
        <v>7</v>
      </c>
      <c r="C6" s="5">
        <v>16</v>
      </c>
      <c r="D6" s="5">
        <v>2</v>
      </c>
      <c r="E6" s="5">
        <v>6</v>
      </c>
      <c r="F6" s="6">
        <f t="shared" si="1"/>
        <v>31</v>
      </c>
      <c r="H6" s="5">
        <v>3</v>
      </c>
    </row>
    <row r="7" spans="1:8" x14ac:dyDescent="0.15">
      <c r="A7" s="4">
        <v>42522</v>
      </c>
      <c r="B7" s="5">
        <v>26</v>
      </c>
      <c r="C7" s="5">
        <v>6</v>
      </c>
      <c r="D7" s="5">
        <v>10</v>
      </c>
      <c r="E7" s="5">
        <v>5</v>
      </c>
      <c r="F7" s="6">
        <f t="shared" si="1"/>
        <v>47</v>
      </c>
      <c r="H7" s="5">
        <v>3</v>
      </c>
    </row>
    <row r="8" spans="1:8" x14ac:dyDescent="0.15">
      <c r="A8" s="4">
        <v>42523</v>
      </c>
      <c r="B8" s="5">
        <v>19</v>
      </c>
      <c r="C8" s="5">
        <v>17</v>
      </c>
      <c r="D8" s="5">
        <v>7</v>
      </c>
      <c r="E8" s="5">
        <v>9</v>
      </c>
      <c r="F8" s="6">
        <f t="shared" si="1"/>
        <v>52</v>
      </c>
      <c r="H8" s="5">
        <v>3</v>
      </c>
    </row>
    <row r="9" spans="1:8" x14ac:dyDescent="0.15">
      <c r="A9" s="4">
        <v>42524</v>
      </c>
      <c r="B9" s="5">
        <v>10</v>
      </c>
      <c r="C9" s="5">
        <v>19</v>
      </c>
      <c r="D9" s="5">
        <v>13</v>
      </c>
      <c r="E9" s="5">
        <v>10</v>
      </c>
      <c r="F9" s="6">
        <f t="shared" si="1"/>
        <v>52</v>
      </c>
      <c r="H9" s="5">
        <v>3</v>
      </c>
    </row>
    <row r="10" spans="1:8" x14ac:dyDescent="0.15">
      <c r="A10" s="4">
        <v>42525</v>
      </c>
      <c r="B10" s="5">
        <v>6</v>
      </c>
      <c r="C10" s="5">
        <v>7</v>
      </c>
      <c r="D10" s="5">
        <v>9</v>
      </c>
      <c r="E10" s="5">
        <v>7</v>
      </c>
      <c r="F10" s="6">
        <f t="shared" si="1"/>
        <v>29</v>
      </c>
      <c r="H10" s="5">
        <v>3</v>
      </c>
    </row>
    <row r="11" spans="1:8" x14ac:dyDescent="0.15">
      <c r="A11" s="4">
        <v>42526</v>
      </c>
      <c r="B11" s="5">
        <v>5</v>
      </c>
      <c r="C11" s="5">
        <v>8</v>
      </c>
      <c r="D11" s="5">
        <v>8</v>
      </c>
      <c r="E11" s="5">
        <v>5</v>
      </c>
      <c r="F11" s="6">
        <f t="shared" si="1"/>
        <v>26</v>
      </c>
      <c r="H11" s="5">
        <v>3</v>
      </c>
    </row>
    <row r="12" spans="1:8" x14ac:dyDescent="0.15">
      <c r="A12" s="4">
        <v>42527</v>
      </c>
      <c r="B12" s="5">
        <v>22</v>
      </c>
      <c r="C12" s="5">
        <v>4</v>
      </c>
      <c r="D12" s="5">
        <v>11</v>
      </c>
      <c r="E12" s="5">
        <v>17</v>
      </c>
      <c r="F12" s="6">
        <f t="shared" si="1"/>
        <v>54</v>
      </c>
      <c r="H12" s="5">
        <v>3</v>
      </c>
    </row>
    <row r="13" spans="1:8" x14ac:dyDescent="0.15">
      <c r="A13" s="4">
        <v>42528</v>
      </c>
      <c r="B13" s="5">
        <v>7</v>
      </c>
      <c r="C13" s="5">
        <v>15</v>
      </c>
      <c r="D13" s="5">
        <v>0</v>
      </c>
      <c r="E13" s="5">
        <v>7</v>
      </c>
      <c r="F13" s="6">
        <f t="shared" si="1"/>
        <v>29</v>
      </c>
      <c r="H13" s="5">
        <v>3</v>
      </c>
    </row>
    <row r="14" spans="1:8" x14ac:dyDescent="0.15">
      <c r="A14" s="4">
        <v>42529</v>
      </c>
      <c r="B14" s="5">
        <v>24</v>
      </c>
      <c r="C14" s="5">
        <v>8</v>
      </c>
      <c r="D14" s="5">
        <v>3</v>
      </c>
      <c r="E14" s="5">
        <v>6</v>
      </c>
      <c r="F14" s="6">
        <f t="shared" si="1"/>
        <v>41</v>
      </c>
      <c r="H14" s="5">
        <v>3</v>
      </c>
    </row>
    <row r="15" spans="1:8" x14ac:dyDescent="0.15">
      <c r="A15" s="4">
        <v>42530</v>
      </c>
      <c r="B15" s="5">
        <v>9</v>
      </c>
      <c r="C15" s="5">
        <v>18</v>
      </c>
      <c r="D15" s="5">
        <v>15</v>
      </c>
      <c r="E15" s="5">
        <v>6</v>
      </c>
      <c r="F15" s="6">
        <f t="shared" si="1"/>
        <v>48</v>
      </c>
      <c r="H15" s="5">
        <v>3</v>
      </c>
    </row>
    <row r="16" spans="1:8" x14ac:dyDescent="0.15">
      <c r="A16" s="4">
        <v>42531</v>
      </c>
      <c r="B16" s="5">
        <v>30</v>
      </c>
      <c r="C16" s="5">
        <v>11</v>
      </c>
      <c r="D16" s="5">
        <v>18</v>
      </c>
      <c r="E16" s="5">
        <v>11</v>
      </c>
      <c r="F16" s="6">
        <f t="shared" si="1"/>
        <v>70</v>
      </c>
      <c r="H16" s="5">
        <v>3</v>
      </c>
    </row>
    <row r="17" spans="1:8" x14ac:dyDescent="0.15">
      <c r="A17" s="4">
        <v>42532</v>
      </c>
      <c r="B17" s="5">
        <v>9</v>
      </c>
      <c r="C17" s="5">
        <v>20</v>
      </c>
      <c r="D17" s="5">
        <v>10</v>
      </c>
      <c r="E17" s="5">
        <v>11</v>
      </c>
      <c r="F17" s="6">
        <f t="shared" si="1"/>
        <v>50</v>
      </c>
      <c r="H17" s="5">
        <v>3</v>
      </c>
    </row>
    <row r="18" spans="1:8" x14ac:dyDescent="0.15">
      <c r="A18" s="4">
        <v>42533</v>
      </c>
      <c r="B18" s="5">
        <v>10</v>
      </c>
      <c r="C18" s="5">
        <v>9</v>
      </c>
      <c r="D18" s="5">
        <v>14</v>
      </c>
      <c r="E18" s="5">
        <v>7</v>
      </c>
      <c r="F18" s="6">
        <f t="shared" si="1"/>
        <v>40</v>
      </c>
      <c r="H18" s="5">
        <v>3</v>
      </c>
    </row>
    <row r="19" spans="1:8" x14ac:dyDescent="0.15">
      <c r="A19" s="4">
        <v>42534</v>
      </c>
      <c r="B19" s="5">
        <v>15</v>
      </c>
      <c r="C19" s="5">
        <v>14</v>
      </c>
      <c r="D19" s="5">
        <v>7</v>
      </c>
      <c r="E19" s="5">
        <v>16</v>
      </c>
      <c r="F19" s="6">
        <f t="shared" si="1"/>
        <v>52</v>
      </c>
      <c r="H19" s="5">
        <v>3</v>
      </c>
    </row>
    <row r="20" spans="1:8" x14ac:dyDescent="0.15">
      <c r="A20" s="4">
        <v>42535</v>
      </c>
      <c r="B20" s="5">
        <v>13</v>
      </c>
      <c r="C20" s="5">
        <v>13</v>
      </c>
      <c r="D20" s="5">
        <v>13</v>
      </c>
      <c r="E20" s="5">
        <v>6</v>
      </c>
      <c r="F20" s="6">
        <f t="shared" si="1"/>
        <v>45</v>
      </c>
      <c r="H20" s="5">
        <v>3</v>
      </c>
    </row>
    <row r="21" spans="1:8" x14ac:dyDescent="0.15">
      <c r="A21" s="4">
        <v>42536</v>
      </c>
      <c r="B21" s="5">
        <v>16</v>
      </c>
      <c r="C21" s="5">
        <v>24</v>
      </c>
      <c r="D21" s="5">
        <v>14</v>
      </c>
      <c r="E21" s="5">
        <v>11</v>
      </c>
      <c r="F21" s="6">
        <f t="shared" si="1"/>
        <v>65</v>
      </c>
      <c r="H21" s="5">
        <v>3</v>
      </c>
    </row>
    <row r="22" spans="1:8" x14ac:dyDescent="0.15">
      <c r="A22" s="4">
        <v>42537</v>
      </c>
      <c r="B22" s="5">
        <v>37</v>
      </c>
      <c r="C22" s="5">
        <v>24</v>
      </c>
      <c r="D22" s="5">
        <v>14</v>
      </c>
      <c r="E22" s="5">
        <v>17</v>
      </c>
      <c r="F22" s="6">
        <f t="shared" si="1"/>
        <v>92</v>
      </c>
      <c r="H22" s="5">
        <v>3</v>
      </c>
    </row>
    <row r="23" spans="1:8" x14ac:dyDescent="0.15">
      <c r="A23" s="4">
        <v>42538</v>
      </c>
      <c r="B23" s="5">
        <v>16</v>
      </c>
      <c r="C23" s="5">
        <v>30</v>
      </c>
      <c r="D23" s="5">
        <v>19</v>
      </c>
      <c r="E23" s="5">
        <v>13</v>
      </c>
      <c r="F23" s="6">
        <f t="shared" si="1"/>
        <v>78</v>
      </c>
      <c r="H23" s="5">
        <v>3</v>
      </c>
    </row>
    <row r="24" spans="1:8" x14ac:dyDescent="0.15">
      <c r="A24" s="4">
        <v>42539</v>
      </c>
      <c r="B24" s="5">
        <v>18</v>
      </c>
      <c r="C24" s="5">
        <v>16</v>
      </c>
      <c r="D24" s="5">
        <v>17</v>
      </c>
      <c r="E24" s="5">
        <v>12</v>
      </c>
      <c r="F24" s="6">
        <f t="shared" si="1"/>
        <v>63</v>
      </c>
      <c r="H24" s="5">
        <v>3</v>
      </c>
    </row>
    <row r="25" spans="1:8" x14ac:dyDescent="0.15">
      <c r="A25" s="4">
        <v>42540</v>
      </c>
      <c r="B25" s="5">
        <v>25</v>
      </c>
      <c r="C25" s="5">
        <v>8</v>
      </c>
      <c r="D25" s="5">
        <v>13</v>
      </c>
      <c r="E25" s="5">
        <v>11</v>
      </c>
      <c r="F25" s="6">
        <f t="shared" si="1"/>
        <v>57</v>
      </c>
      <c r="H25" s="5">
        <v>3</v>
      </c>
    </row>
    <row r="26" spans="1:8" x14ac:dyDescent="0.15">
      <c r="A26" s="4">
        <v>42541</v>
      </c>
      <c r="B26" s="5">
        <v>41</v>
      </c>
      <c r="C26" s="5">
        <v>30</v>
      </c>
      <c r="D26" s="5">
        <v>18</v>
      </c>
      <c r="E26" s="5">
        <v>9</v>
      </c>
      <c r="F26" s="6">
        <f t="shared" si="1"/>
        <v>98</v>
      </c>
      <c r="H26" s="5">
        <v>3</v>
      </c>
    </row>
    <row r="27" spans="1:8" x14ac:dyDescent="0.15">
      <c r="A27" s="4">
        <v>42542</v>
      </c>
      <c r="B27" s="5">
        <v>41</v>
      </c>
      <c r="C27" s="5">
        <v>26</v>
      </c>
      <c r="D27" s="5">
        <v>12</v>
      </c>
      <c r="E27" s="5">
        <v>11</v>
      </c>
      <c r="F27" s="6">
        <f t="shared" si="1"/>
        <v>90</v>
      </c>
      <c r="H27" s="5">
        <v>3</v>
      </c>
    </row>
    <row r="28" spans="1:8" x14ac:dyDescent="0.15">
      <c r="A28" s="4">
        <v>42543</v>
      </c>
      <c r="B28" s="5">
        <v>14</v>
      </c>
      <c r="C28" s="5">
        <v>31</v>
      </c>
      <c r="D28" s="5">
        <v>28</v>
      </c>
      <c r="E28" s="5">
        <v>15</v>
      </c>
      <c r="F28" s="6">
        <f t="shared" si="1"/>
        <v>88</v>
      </c>
      <c r="H28" s="5">
        <v>3</v>
      </c>
    </row>
    <row r="29" spans="1:8" x14ac:dyDescent="0.15">
      <c r="A29" s="4">
        <v>42544</v>
      </c>
      <c r="B29" s="5">
        <v>39</v>
      </c>
      <c r="C29" s="5">
        <v>21</v>
      </c>
      <c r="D29" s="5">
        <v>32</v>
      </c>
      <c r="E29" s="5">
        <v>20</v>
      </c>
      <c r="F29" s="6">
        <f t="shared" si="1"/>
        <v>112</v>
      </c>
      <c r="H29" s="5">
        <v>3</v>
      </c>
    </row>
    <row r="30" spans="1:8" x14ac:dyDescent="0.15">
      <c r="A30" s="4">
        <v>42545</v>
      </c>
      <c r="B30" s="5">
        <v>33</v>
      </c>
      <c r="C30" s="5">
        <v>33</v>
      </c>
      <c r="D30" s="5">
        <v>26</v>
      </c>
      <c r="E30" s="5">
        <v>20</v>
      </c>
      <c r="F30" s="6">
        <f t="shared" si="1"/>
        <v>112</v>
      </c>
      <c r="H30" s="5">
        <v>3</v>
      </c>
    </row>
    <row r="31" spans="1:8" x14ac:dyDescent="0.15">
      <c r="A31" s="4">
        <v>42546</v>
      </c>
      <c r="B31" s="5">
        <v>21</v>
      </c>
      <c r="C31" s="5">
        <v>18</v>
      </c>
      <c r="D31" s="5">
        <v>13</v>
      </c>
      <c r="E31" s="5">
        <v>13</v>
      </c>
      <c r="F31" s="6">
        <f t="shared" si="1"/>
        <v>65</v>
      </c>
      <c r="H31" s="5">
        <v>3</v>
      </c>
    </row>
    <row r="32" spans="1:8" x14ac:dyDescent="0.15">
      <c r="A32" s="4">
        <v>42547</v>
      </c>
      <c r="B32" s="5">
        <v>21</v>
      </c>
      <c r="C32" s="5">
        <v>18</v>
      </c>
      <c r="D32" s="5">
        <v>16</v>
      </c>
      <c r="E32" s="5">
        <v>13</v>
      </c>
      <c r="F32" s="6">
        <f t="shared" si="1"/>
        <v>68</v>
      </c>
      <c r="H32" s="5">
        <v>3</v>
      </c>
    </row>
    <row r="33" spans="1:8" x14ac:dyDescent="0.15">
      <c r="A33" s="4">
        <v>42548</v>
      </c>
      <c r="B33" s="5">
        <v>24</v>
      </c>
      <c r="C33" s="5">
        <v>42</v>
      </c>
      <c r="D33" s="5">
        <v>9</v>
      </c>
      <c r="E33" s="5">
        <v>16</v>
      </c>
      <c r="F33" s="6">
        <f t="shared" si="1"/>
        <v>91</v>
      </c>
      <c r="H33" s="5">
        <v>3</v>
      </c>
    </row>
    <row r="34" spans="1:8" x14ac:dyDescent="0.15">
      <c r="A34" s="4">
        <v>42549</v>
      </c>
      <c r="B34" s="5">
        <v>14</v>
      </c>
      <c r="C34" s="5">
        <v>20</v>
      </c>
      <c r="D34" s="5">
        <v>13</v>
      </c>
      <c r="E34" s="5">
        <v>4</v>
      </c>
      <c r="F34" s="6">
        <f t="shared" si="1"/>
        <v>51</v>
      </c>
      <c r="H34" s="5">
        <v>3</v>
      </c>
    </row>
    <row r="35" spans="1:8" x14ac:dyDescent="0.15">
      <c r="A35" s="4">
        <v>42550</v>
      </c>
      <c r="B35" s="5">
        <v>27</v>
      </c>
      <c r="C35" s="5">
        <v>16</v>
      </c>
      <c r="D35" s="5">
        <v>13</v>
      </c>
      <c r="E35" s="5">
        <v>15</v>
      </c>
      <c r="F35" s="6">
        <f t="shared" si="1"/>
        <v>71</v>
      </c>
      <c r="H35" s="5">
        <v>3</v>
      </c>
    </row>
    <row r="36" spans="1:8" x14ac:dyDescent="0.15">
      <c r="A36" s="4">
        <v>42551</v>
      </c>
      <c r="B36" s="5">
        <v>46</v>
      </c>
      <c r="C36" s="5">
        <v>45</v>
      </c>
      <c r="D36" s="5">
        <v>22</v>
      </c>
      <c r="E36" s="5">
        <v>30</v>
      </c>
      <c r="F36" s="6">
        <f t="shared" si="1"/>
        <v>143</v>
      </c>
      <c r="H36" s="5">
        <v>3</v>
      </c>
    </row>
    <row r="37" spans="1:8" x14ac:dyDescent="0.15">
      <c r="A37" s="4">
        <v>42552</v>
      </c>
      <c r="B37" s="5">
        <v>48</v>
      </c>
      <c r="C37" s="5">
        <v>33</v>
      </c>
      <c r="D37" s="5">
        <v>32</v>
      </c>
      <c r="E37" s="5">
        <v>14</v>
      </c>
      <c r="F37" s="6">
        <f t="shared" si="1"/>
        <v>127</v>
      </c>
      <c r="H37" s="5">
        <v>3</v>
      </c>
    </row>
    <row r="38" spans="1:8" x14ac:dyDescent="0.15">
      <c r="A38" s="4">
        <v>42553</v>
      </c>
      <c r="B38" s="5">
        <v>23</v>
      </c>
      <c r="C38" s="5">
        <v>34</v>
      </c>
      <c r="D38" s="5">
        <v>18</v>
      </c>
      <c r="E38" s="5">
        <v>26</v>
      </c>
      <c r="F38" s="6">
        <f t="shared" si="1"/>
        <v>101</v>
      </c>
      <c r="H38" s="5">
        <v>3</v>
      </c>
    </row>
    <row r="39" spans="1:8" x14ac:dyDescent="0.15">
      <c r="A39" s="4">
        <v>42554</v>
      </c>
      <c r="B39" s="5">
        <v>34</v>
      </c>
      <c r="C39" s="5">
        <v>24</v>
      </c>
      <c r="D39" s="5">
        <v>26</v>
      </c>
      <c r="E39" s="5">
        <v>12</v>
      </c>
      <c r="F39" s="6">
        <f t="shared" si="1"/>
        <v>96</v>
      </c>
      <c r="H39" s="5">
        <v>3</v>
      </c>
    </row>
    <row r="40" spans="1:8" x14ac:dyDescent="0.15">
      <c r="A40" s="4">
        <v>42555</v>
      </c>
      <c r="B40" s="5">
        <v>17</v>
      </c>
      <c r="C40" s="5">
        <v>26</v>
      </c>
      <c r="D40" s="5">
        <v>15</v>
      </c>
      <c r="E40" s="5">
        <v>22</v>
      </c>
      <c r="F40" s="6">
        <f t="shared" si="1"/>
        <v>80</v>
      </c>
      <c r="H40" s="5">
        <v>3</v>
      </c>
    </row>
    <row r="41" spans="1:8" x14ac:dyDescent="0.15">
      <c r="A41" s="4">
        <v>42556</v>
      </c>
      <c r="B41" s="5">
        <v>8</v>
      </c>
      <c r="C41" s="5">
        <v>12</v>
      </c>
      <c r="D41" s="5">
        <v>19</v>
      </c>
      <c r="E41" s="5">
        <v>17</v>
      </c>
      <c r="F41" s="6">
        <f t="shared" si="1"/>
        <v>56</v>
      </c>
      <c r="H41" s="5">
        <v>3</v>
      </c>
    </row>
    <row r="42" spans="1:8" x14ac:dyDescent="0.15">
      <c r="A42" s="4">
        <v>42557</v>
      </c>
      <c r="B42" s="5">
        <v>18</v>
      </c>
      <c r="C42" s="5">
        <v>16</v>
      </c>
      <c r="D42" s="5">
        <v>19</v>
      </c>
      <c r="E42" s="5">
        <v>13</v>
      </c>
      <c r="F42" s="6">
        <f t="shared" si="1"/>
        <v>66</v>
      </c>
      <c r="H42" s="5">
        <v>3</v>
      </c>
    </row>
    <row r="43" spans="1:8" x14ac:dyDescent="0.15">
      <c r="A43" s="4">
        <v>42558</v>
      </c>
      <c r="B43" s="5">
        <v>39</v>
      </c>
      <c r="C43" s="5">
        <v>22</v>
      </c>
      <c r="D43" s="5">
        <v>24</v>
      </c>
      <c r="E43" s="5">
        <v>9</v>
      </c>
      <c r="F43" s="6">
        <f t="shared" si="1"/>
        <v>94</v>
      </c>
      <c r="H43" s="5">
        <v>3</v>
      </c>
    </row>
    <row r="44" spans="1:8" x14ac:dyDescent="0.15">
      <c r="A44" s="4">
        <v>42559</v>
      </c>
      <c r="B44" s="5">
        <v>22</v>
      </c>
      <c r="C44" s="5">
        <v>45</v>
      </c>
      <c r="D44" s="5">
        <v>41</v>
      </c>
      <c r="E44" s="5">
        <v>18</v>
      </c>
      <c r="F44" s="6">
        <f t="shared" si="1"/>
        <v>126</v>
      </c>
      <c r="H44" s="5">
        <v>3</v>
      </c>
    </row>
    <row r="45" spans="1:8" x14ac:dyDescent="0.15">
      <c r="A45" s="4">
        <v>42560</v>
      </c>
      <c r="B45" s="5">
        <v>58</v>
      </c>
      <c r="C45" s="5">
        <v>19</v>
      </c>
      <c r="D45" s="5">
        <v>30</v>
      </c>
      <c r="E45" s="5">
        <v>19</v>
      </c>
      <c r="F45" s="6">
        <f t="shared" si="1"/>
        <v>126</v>
      </c>
      <c r="H45" s="5">
        <v>3</v>
      </c>
    </row>
    <row r="46" spans="1:8" x14ac:dyDescent="0.15">
      <c r="A46" s="4">
        <v>42561</v>
      </c>
      <c r="B46" s="5">
        <v>63</v>
      </c>
      <c r="C46" s="5">
        <v>61</v>
      </c>
      <c r="D46" s="5">
        <v>15</v>
      </c>
      <c r="E46" s="5">
        <v>32</v>
      </c>
      <c r="F46" s="6">
        <f t="shared" si="1"/>
        <v>171</v>
      </c>
      <c r="H46" s="5">
        <v>3</v>
      </c>
    </row>
    <row r="47" spans="1:8" x14ac:dyDescent="0.15">
      <c r="A47" s="4">
        <v>42562</v>
      </c>
      <c r="B47" s="5">
        <v>41</v>
      </c>
      <c r="C47" s="5">
        <v>56</v>
      </c>
      <c r="D47" s="5">
        <v>22</v>
      </c>
      <c r="E47" s="5">
        <v>23</v>
      </c>
      <c r="F47" s="6">
        <f t="shared" si="1"/>
        <v>142</v>
      </c>
      <c r="H47" s="5">
        <v>3</v>
      </c>
    </row>
    <row r="48" spans="1:8" x14ac:dyDescent="0.15">
      <c r="A48" s="4">
        <v>42563</v>
      </c>
      <c r="B48" s="5">
        <v>24</v>
      </c>
      <c r="C48" s="5">
        <v>28</v>
      </c>
      <c r="D48" s="5">
        <v>42</v>
      </c>
      <c r="E48" s="5">
        <v>17</v>
      </c>
      <c r="F48" s="6">
        <f t="shared" si="1"/>
        <v>111</v>
      </c>
      <c r="H48" s="5">
        <v>3</v>
      </c>
    </row>
    <row r="49" spans="1:8" x14ac:dyDescent="0.15">
      <c r="A49" s="4">
        <v>42564</v>
      </c>
      <c r="B49" s="5">
        <v>26</v>
      </c>
      <c r="C49" s="5">
        <v>23</v>
      </c>
      <c r="D49" s="5">
        <v>28</v>
      </c>
      <c r="E49" s="5">
        <v>29</v>
      </c>
      <c r="F49" s="6">
        <f t="shared" si="1"/>
        <v>106</v>
      </c>
      <c r="H49" s="5">
        <v>3</v>
      </c>
    </row>
    <row r="50" spans="1:8" x14ac:dyDescent="0.15">
      <c r="A50" s="4">
        <v>42565</v>
      </c>
      <c r="B50" s="5">
        <v>53</v>
      </c>
      <c r="C50" s="5">
        <v>42</v>
      </c>
      <c r="D50" s="5">
        <v>20</v>
      </c>
      <c r="E50" s="5">
        <v>18</v>
      </c>
      <c r="F50" s="6">
        <f t="shared" si="1"/>
        <v>133</v>
      </c>
      <c r="H50" s="5">
        <v>3</v>
      </c>
    </row>
    <row r="51" spans="1:8" x14ac:dyDescent="0.15">
      <c r="A51" s="4">
        <v>42566</v>
      </c>
      <c r="B51" s="5">
        <v>46</v>
      </c>
      <c r="C51" s="5">
        <v>48</v>
      </c>
      <c r="D51" s="5">
        <v>34</v>
      </c>
      <c r="E51" s="5">
        <v>19</v>
      </c>
      <c r="F51" s="6">
        <f t="shared" si="1"/>
        <v>147</v>
      </c>
      <c r="H51" s="5">
        <v>3</v>
      </c>
    </row>
    <row r="52" spans="1:8" x14ac:dyDescent="0.15">
      <c r="A52" s="4">
        <v>42567</v>
      </c>
      <c r="B52" s="5">
        <v>6</v>
      </c>
      <c r="C52" s="5">
        <v>24</v>
      </c>
      <c r="D52" s="5">
        <v>44</v>
      </c>
      <c r="E52" s="5">
        <v>18</v>
      </c>
      <c r="F52" s="6">
        <f t="shared" si="1"/>
        <v>92</v>
      </c>
      <c r="H52" s="5">
        <v>3</v>
      </c>
    </row>
    <row r="53" spans="1:8" x14ac:dyDescent="0.15">
      <c r="A53" s="4">
        <v>42568</v>
      </c>
      <c r="B53" s="5">
        <v>28</v>
      </c>
      <c r="C53" s="5">
        <v>14</v>
      </c>
      <c r="D53" s="5">
        <v>18</v>
      </c>
      <c r="E53" s="5">
        <v>43</v>
      </c>
      <c r="F53" s="6">
        <f t="shared" si="1"/>
        <v>103</v>
      </c>
      <c r="H53" s="5">
        <v>3</v>
      </c>
    </row>
    <row r="54" spans="1:8" x14ac:dyDescent="0.15">
      <c r="A54" s="4">
        <v>42569</v>
      </c>
      <c r="B54" s="5">
        <v>49</v>
      </c>
      <c r="C54" s="5">
        <v>48</v>
      </c>
      <c r="D54" s="5">
        <v>15</v>
      </c>
      <c r="E54" s="5">
        <v>20</v>
      </c>
      <c r="F54" s="6">
        <f t="shared" si="1"/>
        <v>132</v>
      </c>
      <c r="H54" s="5">
        <v>3</v>
      </c>
    </row>
    <row r="55" spans="1:8" x14ac:dyDescent="0.15">
      <c r="A55" s="4">
        <v>42570</v>
      </c>
      <c r="B55" s="5">
        <v>45</v>
      </c>
      <c r="C55" s="5">
        <v>29</v>
      </c>
      <c r="D55" s="5">
        <v>17</v>
      </c>
      <c r="E55" s="5">
        <v>12</v>
      </c>
      <c r="F55" s="6">
        <f t="shared" si="1"/>
        <v>103</v>
      </c>
      <c r="H55" s="5">
        <v>3</v>
      </c>
    </row>
    <row r="56" spans="1:8" x14ac:dyDescent="0.15">
      <c r="A56" s="4">
        <v>42571</v>
      </c>
      <c r="B56" s="5">
        <v>17</v>
      </c>
      <c r="C56" s="5">
        <v>30</v>
      </c>
      <c r="D56" s="5">
        <v>24</v>
      </c>
      <c r="E56" s="5">
        <v>19</v>
      </c>
      <c r="F56" s="6">
        <f t="shared" si="1"/>
        <v>90</v>
      </c>
      <c r="H56" s="5">
        <v>3</v>
      </c>
    </row>
    <row r="57" spans="1:8" x14ac:dyDescent="0.15">
      <c r="A57" s="4">
        <v>42572</v>
      </c>
      <c r="B57" s="5">
        <v>18</v>
      </c>
      <c r="C57" s="5">
        <v>32</v>
      </c>
      <c r="D57" s="5">
        <v>54</v>
      </c>
      <c r="E57" s="5">
        <v>13</v>
      </c>
      <c r="F57" s="6">
        <f t="shared" si="1"/>
        <v>117</v>
      </c>
      <c r="H57" s="5">
        <v>3</v>
      </c>
    </row>
    <row r="58" spans="1:8" x14ac:dyDescent="0.15">
      <c r="A58" s="4">
        <v>42573</v>
      </c>
      <c r="B58" s="5">
        <v>44</v>
      </c>
      <c r="C58" s="5">
        <v>28</v>
      </c>
      <c r="D58" s="5">
        <v>35</v>
      </c>
      <c r="E58" s="5">
        <v>39</v>
      </c>
      <c r="F58" s="6">
        <f t="shared" si="1"/>
        <v>146</v>
      </c>
      <c r="H58" s="5">
        <v>3</v>
      </c>
    </row>
    <row r="59" spans="1:8" x14ac:dyDescent="0.15">
      <c r="A59" s="4">
        <v>42574</v>
      </c>
      <c r="B59" s="5">
        <v>20</v>
      </c>
      <c r="C59" s="5">
        <v>21</v>
      </c>
      <c r="D59" s="5">
        <v>19</v>
      </c>
      <c r="E59" s="5">
        <v>27</v>
      </c>
      <c r="F59" s="6">
        <f t="shared" si="1"/>
        <v>87</v>
      </c>
      <c r="H59" s="5">
        <v>3</v>
      </c>
    </row>
    <row r="60" spans="1:8" x14ac:dyDescent="0.15">
      <c r="A60" s="4">
        <v>42575</v>
      </c>
      <c r="B60" s="5">
        <v>39</v>
      </c>
      <c r="C60" s="5">
        <v>21</v>
      </c>
      <c r="D60" s="5">
        <v>18</v>
      </c>
      <c r="E60" s="5">
        <v>25</v>
      </c>
      <c r="F60" s="6">
        <f t="shared" si="1"/>
        <v>103</v>
      </c>
      <c r="H60" s="5">
        <v>3</v>
      </c>
    </row>
    <row r="61" spans="1:8" x14ac:dyDescent="0.15">
      <c r="A61" s="4">
        <v>42576</v>
      </c>
      <c r="B61" s="5">
        <v>33</v>
      </c>
      <c r="C61" s="5">
        <v>51</v>
      </c>
      <c r="D61" s="5">
        <v>40</v>
      </c>
      <c r="E61" s="5">
        <v>21</v>
      </c>
      <c r="F61" s="6">
        <f t="shared" si="1"/>
        <v>145</v>
      </c>
      <c r="H61" s="5">
        <v>3</v>
      </c>
    </row>
    <row r="62" spans="1:8" x14ac:dyDescent="0.15">
      <c r="A62" s="4">
        <v>42577</v>
      </c>
      <c r="B62" s="5">
        <v>21</v>
      </c>
      <c r="C62" s="5">
        <v>26</v>
      </c>
      <c r="D62" s="5">
        <v>37</v>
      </c>
      <c r="E62" s="5">
        <v>36</v>
      </c>
      <c r="F62" s="6">
        <f t="shared" si="1"/>
        <v>120</v>
      </c>
      <c r="H62" s="5">
        <v>3</v>
      </c>
    </row>
    <row r="63" spans="1:8" x14ac:dyDescent="0.15">
      <c r="A63" s="4">
        <v>42578</v>
      </c>
      <c r="B63" s="5">
        <v>11</v>
      </c>
      <c r="C63" s="5">
        <v>34</v>
      </c>
      <c r="D63" s="5">
        <v>29</v>
      </c>
      <c r="E63" s="5">
        <v>15</v>
      </c>
      <c r="F63" s="6">
        <f t="shared" si="1"/>
        <v>89</v>
      </c>
      <c r="H63" s="5">
        <v>3</v>
      </c>
    </row>
    <row r="64" spans="1:8" x14ac:dyDescent="0.15">
      <c r="A64" s="4">
        <v>42579</v>
      </c>
      <c r="B64" s="5">
        <v>43</v>
      </c>
      <c r="C64" s="5">
        <v>19</v>
      </c>
      <c r="D64" s="5">
        <v>22</v>
      </c>
      <c r="E64" s="5">
        <v>31</v>
      </c>
      <c r="F64" s="6">
        <f t="shared" si="1"/>
        <v>115</v>
      </c>
      <c r="H64" s="5">
        <v>3</v>
      </c>
    </row>
    <row r="65" spans="1:8" x14ac:dyDescent="0.15">
      <c r="A65" s="4">
        <v>42580</v>
      </c>
      <c r="B65" s="5">
        <v>26</v>
      </c>
      <c r="C65" s="5">
        <v>33</v>
      </c>
      <c r="D65" s="5">
        <v>19</v>
      </c>
      <c r="E65" s="5">
        <v>26</v>
      </c>
      <c r="F65" s="6">
        <f t="shared" si="1"/>
        <v>104</v>
      </c>
      <c r="H65" s="5">
        <v>3</v>
      </c>
    </row>
    <row r="66" spans="1:8" x14ac:dyDescent="0.15">
      <c r="A66" s="4">
        <v>42581</v>
      </c>
      <c r="B66" s="5">
        <v>32</v>
      </c>
      <c r="C66" s="5">
        <v>18</v>
      </c>
      <c r="D66" s="5">
        <v>14</v>
      </c>
      <c r="E66" s="5">
        <v>21</v>
      </c>
      <c r="F66" s="6">
        <f t="shared" ref="F66:F108" si="2">SUM(B66:E66)</f>
        <v>85</v>
      </c>
      <c r="H66" s="5">
        <v>3</v>
      </c>
    </row>
    <row r="67" spans="1:8" x14ac:dyDescent="0.15">
      <c r="A67" s="4">
        <v>42582</v>
      </c>
      <c r="B67" s="5">
        <v>18</v>
      </c>
      <c r="C67" s="5">
        <v>34</v>
      </c>
      <c r="D67" s="5">
        <v>16</v>
      </c>
      <c r="E67" s="5">
        <v>10</v>
      </c>
      <c r="F67" s="6">
        <f t="shared" si="2"/>
        <v>78</v>
      </c>
      <c r="H67" s="5">
        <v>3</v>
      </c>
    </row>
    <row r="68" spans="1:8" x14ac:dyDescent="0.15">
      <c r="A68" s="4">
        <v>42583</v>
      </c>
      <c r="B68" s="5">
        <v>34</v>
      </c>
      <c r="C68" s="5">
        <v>19</v>
      </c>
      <c r="D68" s="5">
        <v>25</v>
      </c>
      <c r="E68" s="5">
        <v>21</v>
      </c>
      <c r="F68" s="6">
        <f t="shared" si="2"/>
        <v>99</v>
      </c>
      <c r="H68" s="5">
        <v>3</v>
      </c>
    </row>
    <row r="69" spans="1:8" x14ac:dyDescent="0.15">
      <c r="A69" s="4">
        <v>42584</v>
      </c>
      <c r="B69" s="5">
        <v>35</v>
      </c>
      <c r="C69" s="5">
        <v>33</v>
      </c>
      <c r="D69" s="5">
        <v>23</v>
      </c>
      <c r="E69" s="5">
        <v>24</v>
      </c>
      <c r="F69" s="6">
        <f t="shared" si="2"/>
        <v>115</v>
      </c>
      <c r="H69" s="5">
        <v>3</v>
      </c>
    </row>
    <row r="70" spans="1:8" x14ac:dyDescent="0.15">
      <c r="A70" s="4">
        <v>42585</v>
      </c>
      <c r="B70" s="5">
        <v>28</v>
      </c>
      <c r="C70" s="5">
        <v>38</v>
      </c>
      <c r="D70" s="5">
        <v>19</v>
      </c>
      <c r="E70" s="5">
        <v>18</v>
      </c>
      <c r="F70" s="6">
        <f t="shared" si="2"/>
        <v>103</v>
      </c>
      <c r="H70" s="5">
        <v>3</v>
      </c>
    </row>
    <row r="71" spans="1:8" x14ac:dyDescent="0.15">
      <c r="A71" s="4">
        <v>42586</v>
      </c>
      <c r="B71" s="5">
        <v>32</v>
      </c>
      <c r="C71" s="5">
        <v>25</v>
      </c>
      <c r="D71" s="5">
        <v>22</v>
      </c>
      <c r="E71" s="5">
        <v>36</v>
      </c>
      <c r="F71" s="6">
        <f t="shared" si="2"/>
        <v>115</v>
      </c>
      <c r="H71" s="5">
        <v>3</v>
      </c>
    </row>
    <row r="72" spans="1:8" x14ac:dyDescent="0.15">
      <c r="A72" s="4">
        <v>42587</v>
      </c>
      <c r="B72" s="5">
        <v>29</v>
      </c>
      <c r="C72" s="5">
        <v>30</v>
      </c>
      <c r="D72" s="5">
        <v>26</v>
      </c>
      <c r="E72" s="5">
        <v>27</v>
      </c>
      <c r="F72" s="6">
        <f t="shared" si="2"/>
        <v>112</v>
      </c>
      <c r="H72" s="5">
        <v>3</v>
      </c>
    </row>
    <row r="73" spans="1:8" x14ac:dyDescent="0.15">
      <c r="A73" s="4">
        <v>42588</v>
      </c>
      <c r="B73" s="5">
        <v>25</v>
      </c>
      <c r="C73" s="5">
        <v>13</v>
      </c>
      <c r="D73" s="5">
        <v>22</v>
      </c>
      <c r="E73" s="5">
        <v>14</v>
      </c>
      <c r="F73" s="6">
        <f t="shared" si="2"/>
        <v>74</v>
      </c>
      <c r="H73" s="5">
        <v>3</v>
      </c>
    </row>
    <row r="74" spans="1:8" x14ac:dyDescent="0.15">
      <c r="A74" s="4">
        <v>42589</v>
      </c>
      <c r="B74" s="5">
        <v>47</v>
      </c>
      <c r="C74" s="5">
        <v>38</v>
      </c>
      <c r="D74" s="5">
        <v>18</v>
      </c>
      <c r="E74" s="5">
        <v>19</v>
      </c>
      <c r="F74" s="6">
        <f t="shared" si="2"/>
        <v>122</v>
      </c>
      <c r="H74" s="5">
        <v>3</v>
      </c>
    </row>
    <row r="75" spans="1:8" x14ac:dyDescent="0.15">
      <c r="A75" s="4">
        <v>42590</v>
      </c>
      <c r="B75" s="5">
        <v>38</v>
      </c>
      <c r="C75" s="5">
        <v>46</v>
      </c>
      <c r="D75" s="5">
        <v>30</v>
      </c>
      <c r="E75" s="5">
        <v>15</v>
      </c>
      <c r="F75" s="6">
        <f t="shared" si="2"/>
        <v>129</v>
      </c>
      <c r="H75" s="5">
        <v>3</v>
      </c>
    </row>
    <row r="76" spans="1:8" x14ac:dyDescent="0.15">
      <c r="A76" s="4">
        <v>42591</v>
      </c>
      <c r="B76" s="5">
        <v>31</v>
      </c>
      <c r="C76" s="5">
        <v>34</v>
      </c>
      <c r="D76" s="5">
        <v>31</v>
      </c>
      <c r="E76" s="5">
        <v>24</v>
      </c>
      <c r="F76" s="6">
        <f t="shared" si="2"/>
        <v>120</v>
      </c>
      <c r="H76" s="5">
        <v>3</v>
      </c>
    </row>
    <row r="77" spans="1:8" x14ac:dyDescent="0.15">
      <c r="A77" s="4">
        <v>42592</v>
      </c>
      <c r="B77" s="5">
        <v>32</v>
      </c>
      <c r="C77" s="5">
        <v>23</v>
      </c>
      <c r="D77" s="5">
        <v>35</v>
      </c>
      <c r="E77" s="5">
        <v>18</v>
      </c>
      <c r="F77" s="6">
        <f t="shared" si="2"/>
        <v>108</v>
      </c>
      <c r="H77" s="5">
        <v>3</v>
      </c>
    </row>
    <row r="78" spans="1:8" x14ac:dyDescent="0.15">
      <c r="A78" s="4">
        <v>42593</v>
      </c>
      <c r="B78" s="5">
        <v>30</v>
      </c>
      <c r="C78" s="5">
        <v>24</v>
      </c>
      <c r="D78" s="5">
        <v>22</v>
      </c>
      <c r="E78" s="5">
        <v>27</v>
      </c>
      <c r="F78" s="6">
        <f t="shared" si="2"/>
        <v>103</v>
      </c>
      <c r="H78" s="5">
        <v>3</v>
      </c>
    </row>
    <row r="79" spans="1:8" x14ac:dyDescent="0.15">
      <c r="A79" s="4">
        <v>42594</v>
      </c>
      <c r="B79" s="5">
        <v>26</v>
      </c>
      <c r="C79" s="5">
        <v>28</v>
      </c>
      <c r="D79" s="5">
        <v>20</v>
      </c>
      <c r="E79" s="5">
        <v>38</v>
      </c>
      <c r="F79" s="6">
        <f t="shared" si="2"/>
        <v>112</v>
      </c>
      <c r="H79" s="5">
        <v>3</v>
      </c>
    </row>
    <row r="80" spans="1:8" x14ac:dyDescent="0.15">
      <c r="A80" s="4">
        <v>42595</v>
      </c>
      <c r="B80" s="5">
        <v>11</v>
      </c>
      <c r="C80" s="5">
        <v>17</v>
      </c>
      <c r="D80" s="5">
        <v>16</v>
      </c>
      <c r="E80" s="5">
        <v>12</v>
      </c>
      <c r="F80" s="6">
        <f t="shared" si="2"/>
        <v>56</v>
      </c>
      <c r="H80" s="5">
        <v>3</v>
      </c>
    </row>
    <row r="81" spans="1:8" x14ac:dyDescent="0.15">
      <c r="A81" s="4">
        <v>42596</v>
      </c>
      <c r="B81" s="5">
        <v>16</v>
      </c>
      <c r="C81" s="5">
        <v>10</v>
      </c>
      <c r="D81" s="5">
        <v>17</v>
      </c>
      <c r="E81" s="5">
        <v>14</v>
      </c>
      <c r="F81" s="6">
        <f t="shared" si="2"/>
        <v>57</v>
      </c>
      <c r="H81" s="5">
        <v>3</v>
      </c>
    </row>
    <row r="82" spans="1:8" x14ac:dyDescent="0.15">
      <c r="A82" s="4">
        <v>42597</v>
      </c>
      <c r="B82" s="5">
        <v>15</v>
      </c>
      <c r="C82" s="5">
        <v>14</v>
      </c>
      <c r="D82" s="5">
        <v>14</v>
      </c>
      <c r="E82" s="5">
        <v>9</v>
      </c>
      <c r="F82" s="6">
        <f t="shared" si="2"/>
        <v>52</v>
      </c>
      <c r="H82" s="5">
        <v>3</v>
      </c>
    </row>
    <row r="83" spans="1:8" x14ac:dyDescent="0.15">
      <c r="A83" s="4">
        <v>42598</v>
      </c>
      <c r="B83" s="5">
        <v>8</v>
      </c>
      <c r="C83" s="5">
        <v>11</v>
      </c>
      <c r="D83" s="5">
        <v>12</v>
      </c>
      <c r="E83" s="5">
        <v>14</v>
      </c>
      <c r="F83" s="6">
        <f t="shared" si="2"/>
        <v>45</v>
      </c>
      <c r="H83" s="5">
        <v>3</v>
      </c>
    </row>
    <row r="84" spans="1:8" x14ac:dyDescent="0.15">
      <c r="A84" s="4">
        <v>42599</v>
      </c>
      <c r="B84" s="5">
        <v>24</v>
      </c>
      <c r="C84" s="5">
        <v>15</v>
      </c>
      <c r="D84" s="5">
        <v>16</v>
      </c>
      <c r="E84" s="5">
        <v>13</v>
      </c>
      <c r="F84" s="6">
        <f t="shared" si="2"/>
        <v>68</v>
      </c>
      <c r="H84" s="5">
        <v>3</v>
      </c>
    </row>
    <row r="85" spans="1:8" x14ac:dyDescent="0.15">
      <c r="A85" s="4">
        <v>42600</v>
      </c>
      <c r="B85" s="5">
        <v>23</v>
      </c>
      <c r="C85" s="5">
        <v>26</v>
      </c>
      <c r="D85" s="5">
        <v>11</v>
      </c>
      <c r="E85" s="5">
        <v>19</v>
      </c>
      <c r="F85" s="6">
        <f t="shared" si="2"/>
        <v>79</v>
      </c>
      <c r="H85" s="5">
        <v>3</v>
      </c>
    </row>
    <row r="86" spans="1:8" x14ac:dyDescent="0.15">
      <c r="A86" s="4">
        <v>42601</v>
      </c>
      <c r="B86" s="5">
        <v>28</v>
      </c>
      <c r="C86" s="5">
        <v>35</v>
      </c>
      <c r="D86" s="5">
        <v>31</v>
      </c>
      <c r="E86" s="5">
        <v>15</v>
      </c>
      <c r="F86" s="6">
        <f t="shared" si="2"/>
        <v>109</v>
      </c>
      <c r="H86" s="5">
        <v>3</v>
      </c>
    </row>
    <row r="87" spans="1:8" x14ac:dyDescent="0.15">
      <c r="A87" s="4">
        <v>42602</v>
      </c>
      <c r="B87" s="5">
        <v>17</v>
      </c>
      <c r="C87" s="5">
        <v>18</v>
      </c>
      <c r="D87" s="5">
        <v>15</v>
      </c>
      <c r="E87" s="5">
        <v>16</v>
      </c>
      <c r="F87" s="6">
        <f t="shared" si="2"/>
        <v>66</v>
      </c>
      <c r="H87" s="5">
        <v>3</v>
      </c>
    </row>
    <row r="88" spans="1:8" x14ac:dyDescent="0.15">
      <c r="A88" s="4">
        <v>42603</v>
      </c>
      <c r="B88" s="5">
        <v>28</v>
      </c>
      <c r="C88" s="5">
        <v>24</v>
      </c>
      <c r="D88" s="5">
        <v>17</v>
      </c>
      <c r="E88" s="5">
        <v>16</v>
      </c>
      <c r="F88" s="6">
        <f t="shared" si="2"/>
        <v>85</v>
      </c>
      <c r="H88" s="5">
        <v>3</v>
      </c>
    </row>
    <row r="89" spans="1:8" x14ac:dyDescent="0.15">
      <c r="A89" s="4">
        <v>42604</v>
      </c>
      <c r="B89" s="5">
        <v>30</v>
      </c>
      <c r="C89" s="5">
        <v>24</v>
      </c>
      <c r="D89" s="5">
        <v>14</v>
      </c>
      <c r="E89" s="5">
        <v>15</v>
      </c>
      <c r="F89" s="6">
        <f t="shared" si="2"/>
        <v>83</v>
      </c>
      <c r="H89" s="5">
        <v>3</v>
      </c>
    </row>
    <row r="90" spans="1:8" x14ac:dyDescent="0.15">
      <c r="A90" s="4">
        <v>42605</v>
      </c>
      <c r="B90" s="5">
        <v>12</v>
      </c>
      <c r="C90" s="5">
        <v>24</v>
      </c>
      <c r="D90" s="5">
        <v>12</v>
      </c>
      <c r="E90" s="5">
        <v>10</v>
      </c>
      <c r="F90" s="6">
        <f t="shared" si="2"/>
        <v>58</v>
      </c>
      <c r="H90" s="5">
        <v>3</v>
      </c>
    </row>
    <row r="91" spans="1:8" x14ac:dyDescent="0.15">
      <c r="A91" s="4">
        <v>42606</v>
      </c>
      <c r="B91" s="5">
        <v>19</v>
      </c>
      <c r="C91" s="5">
        <v>14</v>
      </c>
      <c r="D91" s="5">
        <v>16</v>
      </c>
      <c r="E91" s="5">
        <v>12</v>
      </c>
      <c r="F91" s="6">
        <f t="shared" si="2"/>
        <v>61</v>
      </c>
      <c r="H91" s="5">
        <v>3</v>
      </c>
    </row>
    <row r="92" spans="1:8" x14ac:dyDescent="0.15">
      <c r="A92" s="4">
        <v>42607</v>
      </c>
      <c r="B92" s="5">
        <v>12</v>
      </c>
      <c r="C92" s="5">
        <v>15</v>
      </c>
      <c r="D92" s="5">
        <v>11</v>
      </c>
      <c r="E92" s="5">
        <v>19</v>
      </c>
      <c r="F92" s="6">
        <f t="shared" si="2"/>
        <v>57</v>
      </c>
      <c r="H92" s="5">
        <v>3</v>
      </c>
    </row>
    <row r="93" spans="1:8" x14ac:dyDescent="0.15">
      <c r="A93" s="4">
        <v>42608</v>
      </c>
      <c r="B93" s="5">
        <v>13</v>
      </c>
      <c r="C93" s="5">
        <v>13</v>
      </c>
      <c r="D93" s="5">
        <v>24</v>
      </c>
      <c r="E93" s="5">
        <v>18</v>
      </c>
      <c r="F93" s="6">
        <f t="shared" si="2"/>
        <v>68</v>
      </c>
      <c r="H93" s="5">
        <v>3</v>
      </c>
    </row>
    <row r="94" spans="1:8" x14ac:dyDescent="0.15">
      <c r="A94" s="4">
        <v>42609</v>
      </c>
      <c r="B94" s="5">
        <v>13</v>
      </c>
      <c r="C94" s="5">
        <v>12</v>
      </c>
      <c r="D94" s="5">
        <v>14</v>
      </c>
      <c r="E94" s="5">
        <v>10</v>
      </c>
      <c r="F94" s="6">
        <f t="shared" si="2"/>
        <v>49</v>
      </c>
      <c r="H94" s="5">
        <v>3</v>
      </c>
    </row>
    <row r="95" spans="1:8" x14ac:dyDescent="0.15">
      <c r="A95" s="4">
        <v>42610</v>
      </c>
      <c r="B95" s="5">
        <v>4</v>
      </c>
      <c r="C95" s="5">
        <v>7</v>
      </c>
      <c r="D95" s="5">
        <v>12</v>
      </c>
      <c r="E95" s="5">
        <v>7</v>
      </c>
      <c r="F95" s="6">
        <f t="shared" si="2"/>
        <v>30</v>
      </c>
      <c r="H95" s="5">
        <v>3</v>
      </c>
    </row>
    <row r="96" spans="1:8" x14ac:dyDescent="0.15">
      <c r="A96" s="4">
        <v>42611</v>
      </c>
      <c r="B96" s="5">
        <v>20</v>
      </c>
      <c r="C96" s="5">
        <v>9</v>
      </c>
      <c r="D96" s="5">
        <v>7</v>
      </c>
      <c r="E96" s="5">
        <v>12</v>
      </c>
      <c r="F96" s="6">
        <f t="shared" si="2"/>
        <v>48</v>
      </c>
      <c r="H96" s="5">
        <v>3</v>
      </c>
    </row>
    <row r="97" spans="1:8" x14ac:dyDescent="0.15">
      <c r="A97" s="4">
        <v>42612</v>
      </c>
      <c r="B97" s="5">
        <v>7</v>
      </c>
      <c r="C97" s="5">
        <v>17</v>
      </c>
      <c r="D97" s="5">
        <v>7</v>
      </c>
      <c r="E97" s="5">
        <v>8</v>
      </c>
      <c r="F97" s="6">
        <f t="shared" si="2"/>
        <v>39</v>
      </c>
      <c r="H97" s="5">
        <v>3</v>
      </c>
    </row>
    <row r="98" spans="1:8" x14ac:dyDescent="0.15">
      <c r="A98" s="4">
        <v>42613</v>
      </c>
      <c r="B98" s="5">
        <v>11</v>
      </c>
      <c r="C98" s="5">
        <v>13</v>
      </c>
      <c r="D98" s="5">
        <v>10</v>
      </c>
      <c r="E98" s="5">
        <v>12</v>
      </c>
      <c r="F98" s="6">
        <f t="shared" si="2"/>
        <v>46</v>
      </c>
      <c r="H98" s="5">
        <v>3</v>
      </c>
    </row>
    <row r="99" spans="1:8" x14ac:dyDescent="0.15">
      <c r="A99" s="4">
        <v>42614</v>
      </c>
      <c r="B99" s="5">
        <v>35</v>
      </c>
      <c r="C99" s="5">
        <v>14</v>
      </c>
      <c r="D99" s="5">
        <v>11</v>
      </c>
      <c r="E99" s="5">
        <v>10</v>
      </c>
      <c r="F99" s="6">
        <f t="shared" si="2"/>
        <v>70</v>
      </c>
      <c r="H99" s="5">
        <v>3</v>
      </c>
    </row>
    <row r="100" spans="1:8" x14ac:dyDescent="0.15">
      <c r="A100" s="4">
        <v>42615</v>
      </c>
      <c r="B100" s="5">
        <v>34</v>
      </c>
      <c r="C100" s="5">
        <v>35</v>
      </c>
      <c r="D100" s="5">
        <v>17</v>
      </c>
      <c r="E100" s="5">
        <v>8</v>
      </c>
      <c r="F100" s="6">
        <f t="shared" si="2"/>
        <v>94</v>
      </c>
      <c r="H100" s="5">
        <v>3</v>
      </c>
    </row>
    <row r="101" spans="1:8" x14ac:dyDescent="0.15">
      <c r="A101" s="4">
        <v>42616</v>
      </c>
      <c r="B101" s="5">
        <v>17</v>
      </c>
      <c r="C101" s="5">
        <v>19</v>
      </c>
      <c r="D101" s="5">
        <v>9</v>
      </c>
      <c r="E101" s="5">
        <v>8</v>
      </c>
      <c r="F101" s="6">
        <f t="shared" si="2"/>
        <v>53</v>
      </c>
      <c r="H101" s="5">
        <v>3</v>
      </c>
    </row>
    <row r="102" spans="1:8" x14ac:dyDescent="0.15">
      <c r="A102" s="4">
        <v>42617</v>
      </c>
      <c r="B102" s="5">
        <v>2</v>
      </c>
      <c r="C102" s="5">
        <v>8</v>
      </c>
      <c r="D102" s="5">
        <v>8</v>
      </c>
      <c r="E102" s="5">
        <v>5</v>
      </c>
      <c r="F102" s="6">
        <f t="shared" si="2"/>
        <v>23</v>
      </c>
      <c r="H102" s="5">
        <v>3</v>
      </c>
    </row>
    <row r="103" spans="1:8" x14ac:dyDescent="0.15">
      <c r="A103" s="4">
        <v>42618</v>
      </c>
      <c r="B103" s="5">
        <v>4</v>
      </c>
      <c r="C103" s="5">
        <v>5</v>
      </c>
      <c r="D103" s="5">
        <v>4</v>
      </c>
      <c r="E103" s="5">
        <v>8</v>
      </c>
      <c r="F103" s="6">
        <f t="shared" si="2"/>
        <v>21</v>
      </c>
      <c r="H103" s="5">
        <v>3</v>
      </c>
    </row>
    <row r="104" spans="1:8" x14ac:dyDescent="0.15">
      <c r="A104" s="4">
        <v>42619</v>
      </c>
      <c r="B104" s="5">
        <v>4</v>
      </c>
      <c r="C104" s="5">
        <v>4</v>
      </c>
      <c r="D104" s="5">
        <v>7</v>
      </c>
      <c r="E104" s="5">
        <v>5</v>
      </c>
      <c r="F104" s="6">
        <f t="shared" si="2"/>
        <v>20</v>
      </c>
      <c r="H104" s="5">
        <v>3</v>
      </c>
    </row>
    <row r="105" spans="1:8" x14ac:dyDescent="0.15">
      <c r="A105" s="4">
        <v>42620</v>
      </c>
      <c r="B105" s="5">
        <v>2</v>
      </c>
      <c r="C105" s="5">
        <v>5</v>
      </c>
      <c r="D105" s="5">
        <v>3</v>
      </c>
      <c r="E105" s="5">
        <v>5</v>
      </c>
      <c r="F105" s="6">
        <f t="shared" si="2"/>
        <v>15</v>
      </c>
      <c r="H105" s="5">
        <v>3</v>
      </c>
    </row>
    <row r="106" spans="1:8" x14ac:dyDescent="0.15">
      <c r="A106" s="4">
        <v>42621</v>
      </c>
      <c r="B106" s="5">
        <v>6</v>
      </c>
      <c r="C106" s="5">
        <v>6</v>
      </c>
      <c r="D106" s="5">
        <v>4</v>
      </c>
      <c r="E106" s="5">
        <v>8</v>
      </c>
      <c r="F106" s="6">
        <f t="shared" si="2"/>
        <v>24</v>
      </c>
      <c r="H106" s="5">
        <v>3</v>
      </c>
    </row>
    <row r="107" spans="1:8" x14ac:dyDescent="0.15">
      <c r="A107" s="4">
        <v>42622</v>
      </c>
      <c r="B107" s="5">
        <v>6</v>
      </c>
      <c r="C107" s="5">
        <v>7</v>
      </c>
      <c r="D107" s="5">
        <v>6</v>
      </c>
      <c r="E107" s="5">
        <v>8</v>
      </c>
      <c r="F107" s="6">
        <f t="shared" si="2"/>
        <v>27</v>
      </c>
      <c r="H107" s="5">
        <v>3</v>
      </c>
    </row>
    <row r="108" spans="1:8" x14ac:dyDescent="0.15">
      <c r="A108" s="4">
        <v>42623</v>
      </c>
      <c r="B108" s="5">
        <v>5</v>
      </c>
      <c r="C108" s="5">
        <v>5</v>
      </c>
      <c r="D108" s="5">
        <v>4</v>
      </c>
      <c r="E108" s="5">
        <v>2</v>
      </c>
      <c r="F108" s="6">
        <f t="shared" si="2"/>
        <v>16</v>
      </c>
      <c r="H108" s="5">
        <v>3</v>
      </c>
    </row>
    <row r="109" spans="1:8" x14ac:dyDescent="0.15">
      <c r="A109" s="8" t="s">
        <v>6</v>
      </c>
      <c r="B109" s="9">
        <f>SUM(B2:B108)</f>
        <v>2486</v>
      </c>
      <c r="C109" s="9">
        <f>SUM(C2:C108)</f>
        <v>2355</v>
      </c>
      <c r="D109" s="9">
        <f>SUM(D2:D108)</f>
        <v>1893</v>
      </c>
      <c r="E109" s="9">
        <f>SUM(E2:E108)</f>
        <v>1649</v>
      </c>
      <c r="F109" s="16">
        <f>SUM(F2:F108)</f>
        <v>8383</v>
      </c>
      <c r="G109" s="10"/>
      <c r="H109" s="9">
        <f>SUM(H2:H108)</f>
        <v>321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2016 Hells Canyon - Snake River Lottery Demand by Date</oddHeader>
    <oddFooter>&amp;L&amp;A&amp;C&amp;"-,Bold"USDA Forest Service&amp;RPage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MiddleForkDemand</vt:lpstr>
      <vt:lpstr>SalmonDemand</vt:lpstr>
      <vt:lpstr>SelwayDemand</vt:lpstr>
      <vt:lpstr>SnakeDemand</vt:lpstr>
      <vt:lpstr>MiddleForkDemand!Print_Titles</vt:lpstr>
      <vt:lpstr>SalmonDemand!Print_Titles</vt:lpstr>
      <vt:lpstr>SelwayDemand!Print_Titles</vt:lpstr>
      <vt:lpstr>SnakeDemand!Print_Titles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Leuzinger</dc:creator>
  <cp:lastModifiedBy>Hettinger, Liam</cp:lastModifiedBy>
  <cp:lastPrinted>2016-02-02T16:43:42Z</cp:lastPrinted>
  <dcterms:created xsi:type="dcterms:W3CDTF">2012-12-10T15:57:00Z</dcterms:created>
  <dcterms:modified xsi:type="dcterms:W3CDTF">2021-07-13T21:32:21Z</dcterms:modified>
</cp:coreProperties>
</file>