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nswer Report 1" sheetId="1" state="visible" r:id="rId2"/>
    <sheet name="Answer Report 2" sheetId="2" state="visible" r:id="rId3"/>
    <sheet name="Ex 6.6" sheetId="3" state="visible" r:id="rId4"/>
    <sheet name="Answer Report 3" sheetId="4" state="visible" r:id="rId5"/>
    <sheet name="Ex 6.7" sheetId="5" state="visible" r:id="rId6"/>
    <sheet name="Answer Report 4" sheetId="6" state="visible" r:id="rId7"/>
    <sheet name="Ex 6.8" sheetId="7" state="visible" r:id="rId8"/>
  </sheets>
  <definedNames>
    <definedName function="false" hidden="false" localSheetId="2" name="solver_adj" vbProcedure="false">'Ex 6.6'!$C$12:$D$12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'Ex 6.6'!$C$12:$D$12</definedName>
    <definedName function="false" hidden="false" localSheetId="2" name="solver_lhs2" vbProcedure="false">'Ex 6.6'!$E$15:$E$16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2</definedName>
    <definedName function="false" hidden="false" localSheetId="2" name="solver_nwt" vbProcedure="false">1</definedName>
    <definedName function="false" hidden="false" localSheetId="2" name="solver_opt" vbProcedure="false">'Ex 6.6'!$E$13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el1" vbProcedure="false">4</definedName>
    <definedName function="false" hidden="false" localSheetId="2" name="solver_rel2" vbProcedure="false">1</definedName>
    <definedName function="false" hidden="false" localSheetId="2" name="solver_rhs1" vbProcedure="false">integer</definedName>
    <definedName function="false" hidden="false" localSheetId="2" name="solver_rhs2" vbProcedure="false">'Ex 6.6'!$G$15:$G$16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  <definedName function="false" hidden="false" localSheetId="4" name="solver_adj" vbProcedure="false">'Ex 6.7'!$C$18:$E$18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2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lhs1" vbProcedure="false">'Ex 6.7'!$C$18:$D$18</definedName>
    <definedName function="false" hidden="false" localSheetId="4" name="solver_lhs2" vbProcedure="false">'Ex 6.7'!$F$21:$F$22</definedName>
    <definedName function="false" hidden="false" localSheetId="4" name="solver_lhs3" vbProcedure="false">'Ex 6.7'!$F$23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1</definedName>
    <definedName function="false" hidden="false" localSheetId="4" name="solver_nod" vbProcedure="false">2147483647</definedName>
    <definedName function="false" hidden="false" localSheetId="4" name="solver_num" vbProcedure="false">3</definedName>
    <definedName function="false" hidden="false" localSheetId="4" name="solver_nwt" vbProcedure="false">1</definedName>
    <definedName function="false" hidden="false" localSheetId="4" name="solver_opt" vbProcedure="false">'Ex 6.7'!$F$19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el1" vbProcedure="false">4</definedName>
    <definedName function="false" hidden="false" localSheetId="4" name="solver_rel2" vbProcedure="false">1</definedName>
    <definedName function="false" hidden="false" localSheetId="4" name="solver_rel3" vbProcedure="false">3</definedName>
    <definedName function="false" hidden="false" localSheetId="4" name="solver_rhs1" vbProcedure="false">integer</definedName>
    <definedName function="false" hidden="false" localSheetId="4" name="solver_rhs2" vbProcedure="false">'Ex 6.7'!$H$21:$H$22</definedName>
    <definedName function="false" hidden="false" localSheetId="4" name="solver_rhs3" vbProcedure="false">'Ex 6.7'!$H$23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1</definedName>
    <definedName function="false" hidden="false" localSheetId="4" name="solver_val" vbProcedure="false">0</definedName>
    <definedName function="false" hidden="false" localSheetId="4" name="solver_ver" vbProcedure="false">3</definedName>
    <definedName function="false" hidden="false" localSheetId="6" name="solver_adj" vbProcedure="false">'Ex 6.8'!$C$18:$K$18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2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lhs1" vbProcedure="false">'Ex 6.8'!$C$18:$K$18</definedName>
    <definedName function="false" hidden="false" localSheetId="6" name="solver_lhs2" vbProcedure="false">'Ex 6.8'!$L$20:$L$25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2</definedName>
    <definedName function="false" hidden="false" localSheetId="6" name="solver_nwt" vbProcedure="false">1</definedName>
    <definedName function="false" hidden="false" localSheetId="6" name="solver_opt" vbProcedure="false">'Ex 6.8'!$L$19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el1" vbProcedure="false">5</definedName>
    <definedName function="false" hidden="false" localSheetId="6" name="solver_rel2" vbProcedure="false">2</definedName>
    <definedName function="false" hidden="false" localSheetId="6" name="solver_rhs1" vbProcedure="false">binary</definedName>
    <definedName function="false" hidden="false" localSheetId="6" name="solver_rhs2" vbProcedure="false">'Ex 6.8'!$N$20:$N$25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0.01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<sst xmlns="http://schemas.openxmlformats.org/spreadsheetml/2006/main" count="265" uniqueCount="102">
  <si>
    <t xml:space="preserve">Microsoft Excel 16.0 Answer Report</t>
  </si>
  <si>
    <t xml:space="preserve">Worksheet: [Book1]Sheet1</t>
  </si>
  <si>
    <t xml:space="preserve">Report Created: 9/21/2018 1:39:24 PM</t>
  </si>
  <si>
    <t xml:space="preserve">Result: Solver found a solution.  All Constraints and optimality conditions are satisfied.</t>
  </si>
  <si>
    <t xml:space="preserve">Solver Engine</t>
  </si>
  <si>
    <t xml:space="preserve">Engine: Simplex LP</t>
  </si>
  <si>
    <t xml:space="preserve">Solution Time: 0.015 Seconds.</t>
  </si>
  <si>
    <t xml:space="preserve">Iterations: 2 Subproblems: 6</t>
  </si>
  <si>
    <t xml:space="preserve">Solver Options</t>
  </si>
  <si>
    <t xml:space="preserve">Max Time Unlimited,  Iterations Unlimited, Precision 0.000001, Use Automatic Scaling</t>
  </si>
  <si>
    <t xml:space="preserve">Max Subproblems Unlimited, Max Integer Sols Unlimited, Integer Tolerance 1%, Assume NonNegative</t>
  </si>
  <si>
    <t xml:space="preserve">Objective Cell (Max)</t>
  </si>
  <si>
    <t xml:space="preserve">Cell</t>
  </si>
  <si>
    <t xml:space="preserve">Name</t>
  </si>
  <si>
    <t xml:space="preserve">Original Value</t>
  </si>
  <si>
    <t xml:space="preserve">Final Value</t>
  </si>
  <si>
    <t xml:space="preserve">$E$13</t>
  </si>
  <si>
    <t xml:space="preserve">Max Z </t>
  </si>
  <si>
    <t xml:space="preserve">Variable Cells</t>
  </si>
  <si>
    <t xml:space="preserve">Integer</t>
  </si>
  <si>
    <t xml:space="preserve">$C$12</t>
  </si>
  <si>
    <t xml:space="preserve">X1</t>
  </si>
  <si>
    <t xml:space="preserve">$D$12</t>
  </si>
  <si>
    <t xml:space="preserve">X2</t>
  </si>
  <si>
    <t xml:space="preserve">Constraints</t>
  </si>
  <si>
    <t xml:space="preserve">Cell Value</t>
  </si>
  <si>
    <t xml:space="preserve">Formula</t>
  </si>
  <si>
    <t xml:space="preserve">Status</t>
  </si>
  <si>
    <t xml:space="preserve">Slack</t>
  </si>
  <si>
    <t xml:space="preserve">$E$15</t>
  </si>
  <si>
    <t xml:space="preserve">C1</t>
  </si>
  <si>
    <t xml:space="preserve">$E$15&lt;=$G$15</t>
  </si>
  <si>
    <t xml:space="preserve">Not Binding</t>
  </si>
  <si>
    <t xml:space="preserve">$E$16</t>
  </si>
  <si>
    <t xml:space="preserve">C2</t>
  </si>
  <si>
    <t xml:space="preserve">$E$16&lt;=$G$16</t>
  </si>
  <si>
    <t xml:space="preserve">Binding</t>
  </si>
  <si>
    <t xml:space="preserve">$C$12:$D$12=Integer</t>
  </si>
  <si>
    <t xml:space="preserve">Worksheet: [Ch 6.xlsx]EX 6.6</t>
  </si>
  <si>
    <t xml:space="preserve">Report Created: 9/21/2018 1:41:18 PM</t>
  </si>
  <si>
    <t xml:space="preserve">&lt;=</t>
  </si>
  <si>
    <t xml:space="preserve">Worksheet: [Ch 6.xlsx]Ex 6.7</t>
  </si>
  <si>
    <t xml:space="preserve">Report Created: 9/21/2018 1:47:17 PM</t>
  </si>
  <si>
    <t xml:space="preserve">Solution Time: 0.016 Seconds.</t>
  </si>
  <si>
    <t xml:space="preserve">Iterations: 0 Subproblems: 4</t>
  </si>
  <si>
    <t xml:space="preserve">$F$15</t>
  </si>
  <si>
    <t xml:space="preserve">$C$14</t>
  </si>
  <si>
    <t xml:space="preserve">A</t>
  </si>
  <si>
    <t xml:space="preserve">$D$14</t>
  </si>
  <si>
    <t xml:space="preserve">B</t>
  </si>
  <si>
    <t xml:space="preserve">$E$14</t>
  </si>
  <si>
    <t xml:space="preserve">C</t>
  </si>
  <si>
    <t xml:space="preserve">Contin</t>
  </si>
  <si>
    <t xml:space="preserve">$F$17</t>
  </si>
  <si>
    <t xml:space="preserve">$F$17&lt;=$H$17</t>
  </si>
  <si>
    <t xml:space="preserve">$F$18</t>
  </si>
  <si>
    <t xml:space="preserve">$F$18&lt;=$H$18</t>
  </si>
  <si>
    <t xml:space="preserve">$F$19</t>
  </si>
  <si>
    <t xml:space="preserve">C3</t>
  </si>
  <si>
    <t xml:space="preserve">$F$19&gt;=$H$19</t>
  </si>
  <si>
    <t xml:space="preserve">$C$14:$D$14=Integer</t>
  </si>
  <si>
    <t xml:space="preserve">&lt;= </t>
  </si>
  <si>
    <t xml:space="preserve">&gt;=</t>
  </si>
  <si>
    <t xml:space="preserve">Worksheet: [Ch 6.xlsx]Sheet6</t>
  </si>
  <si>
    <t xml:space="preserve">Report Created: 9/21/2018 2:02:06 PM</t>
  </si>
  <si>
    <t xml:space="preserve">Iterations: 11 Subproblems: 0</t>
  </si>
  <si>
    <t xml:space="preserve">Objective Cell (Min)</t>
  </si>
  <si>
    <t xml:space="preserve">$L$16</t>
  </si>
  <si>
    <t xml:space="preserve">$C$15</t>
  </si>
  <si>
    <t xml:space="preserve">x11</t>
  </si>
  <si>
    <t xml:space="preserve">Binary</t>
  </si>
  <si>
    <t xml:space="preserve">$D$15</t>
  </si>
  <si>
    <t xml:space="preserve">x12</t>
  </si>
  <si>
    <t xml:space="preserve">x13</t>
  </si>
  <si>
    <t xml:space="preserve">x21</t>
  </si>
  <si>
    <t xml:space="preserve">$G$15</t>
  </si>
  <si>
    <t xml:space="preserve">x22</t>
  </si>
  <si>
    <t xml:space="preserve">$H$15</t>
  </si>
  <si>
    <t xml:space="preserve">x23</t>
  </si>
  <si>
    <t xml:space="preserve">$I$15</t>
  </si>
  <si>
    <t xml:space="preserve">x31</t>
  </si>
  <si>
    <t xml:space="preserve">$J$15</t>
  </si>
  <si>
    <t xml:space="preserve">x32</t>
  </si>
  <si>
    <t xml:space="preserve">$K$15</t>
  </si>
  <si>
    <t xml:space="preserve">x33</t>
  </si>
  <si>
    <t xml:space="preserve">$L$17</t>
  </si>
  <si>
    <t xml:space="preserve">$L$17=$N$17</t>
  </si>
  <si>
    <t xml:space="preserve">$L$18</t>
  </si>
  <si>
    <t xml:space="preserve">$L$18=$N$18</t>
  </si>
  <si>
    <t xml:space="preserve">$L$19</t>
  </si>
  <si>
    <t xml:space="preserve">$L$19=$N$19</t>
  </si>
  <si>
    <t xml:space="preserve">$L$20</t>
  </si>
  <si>
    <t xml:space="preserve">C4</t>
  </si>
  <si>
    <t xml:space="preserve">$L$20=$N$20</t>
  </si>
  <si>
    <t xml:space="preserve">$L$21</t>
  </si>
  <si>
    <t xml:space="preserve">C5</t>
  </si>
  <si>
    <t xml:space="preserve">$L$21=$N$21</t>
  </si>
  <si>
    <t xml:space="preserve">$L$22</t>
  </si>
  <si>
    <t xml:space="preserve">C6</t>
  </si>
  <si>
    <t xml:space="preserve">$L$22=$N$22</t>
  </si>
  <si>
    <t xml:space="preserve">$C$15:$K$15=Binary</t>
  </si>
  <si>
    <t xml:space="preserve">=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</si>
</sst>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8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>
        <color rgb="FF808080"/>
      </top>
      <bottom style="medium">
        <color rgb="FF808080"/>
      </bottom>
      <diagonal/>
    </border>
    <border diagonalUp="false" diagonalDown="false">
      <left/>
      <right/>
      <top style="thin">
        <color rgb="FF808080"/>
      </top>
      <bottom style="medium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5</xdr:col>
      <xdr:colOff>450720</xdr:colOff>
      <xdr:row>8</xdr:row>
      <xdr:rowOff>66240</xdr:rowOff>
    </xdr:to>
    <xdr:pic>
      <xdr:nvPicPr>
        <xdr:cNvPr id="0" name="图片 4" descr=""/>
        <xdr:cNvPicPr/>
      </xdr:nvPicPr>
      <xdr:blipFill>
        <a:blip r:embed="rId1"/>
        <a:stretch/>
      </xdr:blipFill>
      <xdr:spPr>
        <a:xfrm>
          <a:off x="758520" y="380880"/>
          <a:ext cx="3486240" cy="120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</xdr:row>
      <xdr:rowOff>0</xdr:rowOff>
    </xdr:from>
    <xdr:to>
      <xdr:col>8</xdr:col>
      <xdr:colOff>123840</xdr:colOff>
      <xdr:row>11</xdr:row>
      <xdr:rowOff>15120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58880" y="380880"/>
          <a:ext cx="5435280" cy="172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609480</xdr:colOff>
      <xdr:row>1</xdr:row>
      <xdr:rowOff>0</xdr:rowOff>
    </xdr:from>
    <xdr:to>
      <xdr:col>8</xdr:col>
      <xdr:colOff>9000</xdr:colOff>
      <xdr:row>11</xdr:row>
      <xdr:rowOff>142920</xdr:rowOff>
    </xdr:to>
    <xdr:pic>
      <xdr:nvPicPr>
        <xdr:cNvPr id="2" name="图片 4" descr=""/>
        <xdr:cNvPicPr/>
      </xdr:nvPicPr>
      <xdr:blipFill>
        <a:blip r:embed="rId1"/>
        <a:stretch/>
      </xdr:blipFill>
      <xdr:spPr>
        <a:xfrm>
          <a:off x="609480" y="190440"/>
          <a:ext cx="5469840" cy="2047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28"/>
    <col collapsed="false" customWidth="true" hidden="false" outlineLevel="0" max="2" min="2" style="0" width="19.71"/>
    <col collapsed="false" customWidth="true" hidden="false" outlineLevel="0" max="3" min="3" style="0" width="6.57"/>
    <col collapsed="false" customWidth="true" hidden="false" outlineLevel="0" max="4" min="4" style="0" width="13.71"/>
    <col collapsed="false" customWidth="true" hidden="false" outlineLevel="0" max="5" min="5" style="0" width="13.43"/>
    <col collapsed="false" customWidth="false" hidden="false" outlineLevel="0" max="6" min="6" style="0" width="11.43"/>
    <col collapsed="false" customWidth="true" hidden="false" outlineLevel="0" max="7" min="7" style="0" width="5.43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/>
      <c r="B6" s="0" t="s">
        <v>5</v>
      </c>
    </row>
    <row r="7" customFormat="false" ht="15" hidden="false" customHeight="false" outlineLevel="0" collapsed="false">
      <c r="A7" s="1"/>
      <c r="B7" s="0" t="s">
        <v>6</v>
      </c>
    </row>
    <row r="8" customFormat="false" ht="15" hidden="false" customHeight="false" outlineLevel="0" collapsed="false">
      <c r="A8" s="1"/>
      <c r="B8" s="0" t="s">
        <v>7</v>
      </c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B10" s="0" t="s">
        <v>9</v>
      </c>
    </row>
    <row r="11" customFormat="false" ht="15" hidden="false" customHeight="false" outlineLevel="0" collapsed="false">
      <c r="B11" s="0" t="s">
        <v>10</v>
      </c>
    </row>
    <row r="14" customFormat="false" ht="15.75" hidden="false" customHeight="false" outlineLevel="0" collapsed="false">
      <c r="A14" s="0" t="s">
        <v>11</v>
      </c>
    </row>
    <row r="15" customFormat="false" ht="15.75" hidden="false" customHeight="false" outlineLevel="0" collapsed="false">
      <c r="B15" s="2" t="s">
        <v>12</v>
      </c>
      <c r="C15" s="2" t="s">
        <v>13</v>
      </c>
      <c r="D15" s="2" t="s">
        <v>14</v>
      </c>
      <c r="E15" s="2" t="s">
        <v>15</v>
      </c>
    </row>
    <row r="16" customFormat="false" ht="15.75" hidden="false" customHeight="false" outlineLevel="0" collapsed="false">
      <c r="B16" s="3" t="s">
        <v>16</v>
      </c>
      <c r="C16" s="3" t="s">
        <v>17</v>
      </c>
      <c r="D16" s="4" t="n">
        <v>0</v>
      </c>
      <c r="E16" s="4" t="n">
        <v>40</v>
      </c>
    </row>
    <row r="19" customFormat="false" ht="15.75" hidden="false" customHeight="false" outlineLevel="0" collapsed="false">
      <c r="A19" s="0" t="s">
        <v>18</v>
      </c>
    </row>
    <row r="20" customFormat="false" ht="15.75" hidden="false" customHeight="false" outlineLevel="0" collapsed="false"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19</v>
      </c>
    </row>
    <row r="21" customFormat="false" ht="15" hidden="false" customHeight="false" outlineLevel="0" collapsed="false">
      <c r="B21" s="5" t="s">
        <v>20</v>
      </c>
      <c r="C21" s="5" t="s">
        <v>21</v>
      </c>
      <c r="D21" s="6" t="n">
        <v>0</v>
      </c>
      <c r="E21" s="6" t="n">
        <v>5</v>
      </c>
      <c r="F21" s="5" t="s">
        <v>19</v>
      </c>
    </row>
    <row r="22" customFormat="false" ht="15.75" hidden="false" customHeight="false" outlineLevel="0" collapsed="false">
      <c r="B22" s="3" t="s">
        <v>22</v>
      </c>
      <c r="C22" s="3" t="s">
        <v>23</v>
      </c>
      <c r="D22" s="4" t="n">
        <v>0</v>
      </c>
      <c r="E22" s="4" t="n">
        <v>0</v>
      </c>
      <c r="F22" s="3" t="s">
        <v>19</v>
      </c>
    </row>
    <row r="25" customFormat="false" ht="15.75" hidden="false" customHeight="false" outlineLevel="0" collapsed="false">
      <c r="A25" s="0" t="s">
        <v>24</v>
      </c>
    </row>
    <row r="26" customFormat="false" ht="15.75" hidden="false" customHeight="false" outlineLevel="0" collapsed="false">
      <c r="B26" s="2" t="s">
        <v>12</v>
      </c>
      <c r="C26" s="2" t="s">
        <v>13</v>
      </c>
      <c r="D26" s="2" t="s">
        <v>25</v>
      </c>
      <c r="E26" s="2" t="s">
        <v>26</v>
      </c>
      <c r="F26" s="2" t="s">
        <v>27</v>
      </c>
      <c r="G26" s="2" t="s">
        <v>28</v>
      </c>
    </row>
    <row r="27" customFormat="false" ht="15" hidden="false" customHeight="false" outlineLevel="0" collapsed="false">
      <c r="B27" s="5" t="s">
        <v>29</v>
      </c>
      <c r="C27" s="5" t="s">
        <v>30</v>
      </c>
      <c r="D27" s="6" t="n">
        <v>5</v>
      </c>
      <c r="E27" s="5" t="s">
        <v>31</v>
      </c>
      <c r="F27" s="5" t="s">
        <v>32</v>
      </c>
      <c r="G27" s="5" t="n">
        <v>1</v>
      </c>
    </row>
    <row r="28" customFormat="false" ht="15" hidden="false" customHeight="false" outlineLevel="0" collapsed="false">
      <c r="B28" s="5" t="s">
        <v>33</v>
      </c>
      <c r="C28" s="5" t="s">
        <v>34</v>
      </c>
      <c r="D28" s="6" t="n">
        <v>45</v>
      </c>
      <c r="E28" s="5" t="s">
        <v>35</v>
      </c>
      <c r="F28" s="5" t="s">
        <v>36</v>
      </c>
      <c r="G28" s="5" t="n">
        <v>0</v>
      </c>
    </row>
    <row r="29" customFormat="false" ht="15.75" hidden="false" customHeight="false" outlineLevel="0" collapsed="false">
      <c r="B29" s="3" t="s">
        <v>37</v>
      </c>
      <c r="C29" s="3"/>
      <c r="D29" s="3"/>
      <c r="E29" s="3"/>
      <c r="F29" s="3"/>
      <c r="G2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2.28"/>
    <col collapsed="false" customWidth="true" hidden="false" outlineLevel="0" max="2" min="2" style="0" width="19.71"/>
    <col collapsed="false" customWidth="true" hidden="false" outlineLevel="0" max="3" min="3" style="0" width="6.57"/>
    <col collapsed="false" customWidth="true" hidden="false" outlineLevel="0" max="4" min="4" style="0" width="13.71"/>
    <col collapsed="false" customWidth="true" hidden="false" outlineLevel="0" max="5" min="5" style="0" width="13.43"/>
    <col collapsed="false" customWidth="false" hidden="false" outlineLevel="0" max="6" min="6" style="0" width="11.43"/>
    <col collapsed="false" customWidth="true" hidden="false" outlineLevel="0" max="7" min="7" style="0" width="5.43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38</v>
      </c>
    </row>
    <row r="3" customFormat="false" ht="15" hidden="false" customHeight="false" outlineLevel="0" collapsed="false">
      <c r="A3" s="1" t="s">
        <v>39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/>
      <c r="B6" s="0" t="s">
        <v>5</v>
      </c>
    </row>
    <row r="7" customFormat="false" ht="15" hidden="false" customHeight="false" outlineLevel="0" collapsed="false">
      <c r="A7" s="1"/>
      <c r="B7" s="0" t="s">
        <v>6</v>
      </c>
    </row>
    <row r="8" customFormat="false" ht="15" hidden="false" customHeight="false" outlineLevel="0" collapsed="false">
      <c r="A8" s="1"/>
      <c r="B8" s="0" t="s">
        <v>7</v>
      </c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B10" s="0" t="s">
        <v>9</v>
      </c>
    </row>
    <row r="11" customFormat="false" ht="15" hidden="false" customHeight="false" outlineLevel="0" collapsed="false">
      <c r="B11" s="0" t="s">
        <v>10</v>
      </c>
    </row>
    <row r="14" customFormat="false" ht="15.75" hidden="false" customHeight="false" outlineLevel="0" collapsed="false">
      <c r="A14" s="0" t="s">
        <v>11</v>
      </c>
    </row>
    <row r="15" customFormat="false" ht="15.75" hidden="false" customHeight="false" outlineLevel="0" collapsed="false">
      <c r="B15" s="2" t="s">
        <v>12</v>
      </c>
      <c r="C15" s="2" t="s">
        <v>13</v>
      </c>
      <c r="D15" s="2" t="s">
        <v>14</v>
      </c>
      <c r="E15" s="2" t="s">
        <v>15</v>
      </c>
    </row>
    <row r="16" customFormat="false" ht="15.75" hidden="false" customHeight="false" outlineLevel="0" collapsed="false">
      <c r="B16" s="3" t="s">
        <v>16</v>
      </c>
      <c r="C16" s="3" t="s">
        <v>17</v>
      </c>
      <c r="D16" s="4" t="n">
        <v>40</v>
      </c>
      <c r="E16" s="4" t="n">
        <v>40</v>
      </c>
    </row>
    <row r="19" customFormat="false" ht="15.75" hidden="false" customHeight="false" outlineLevel="0" collapsed="false">
      <c r="A19" s="0" t="s">
        <v>18</v>
      </c>
    </row>
    <row r="20" customFormat="false" ht="15.75" hidden="false" customHeight="false" outlineLevel="0" collapsed="false"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19</v>
      </c>
    </row>
    <row r="21" customFormat="false" ht="15" hidden="false" customHeight="false" outlineLevel="0" collapsed="false">
      <c r="B21" s="5" t="s">
        <v>20</v>
      </c>
      <c r="C21" s="5" t="s">
        <v>21</v>
      </c>
      <c r="D21" s="6" t="n">
        <v>5</v>
      </c>
      <c r="E21" s="6" t="n">
        <v>5</v>
      </c>
      <c r="F21" s="5" t="s">
        <v>19</v>
      </c>
    </row>
    <row r="22" customFormat="false" ht="15.75" hidden="false" customHeight="false" outlineLevel="0" collapsed="false">
      <c r="B22" s="3" t="s">
        <v>22</v>
      </c>
      <c r="C22" s="3" t="s">
        <v>23</v>
      </c>
      <c r="D22" s="4" t="n">
        <v>0</v>
      </c>
      <c r="E22" s="4" t="n">
        <v>0</v>
      </c>
      <c r="F22" s="3" t="s">
        <v>19</v>
      </c>
    </row>
    <row r="25" customFormat="false" ht="15.75" hidden="false" customHeight="false" outlineLevel="0" collapsed="false">
      <c r="A25" s="0" t="s">
        <v>24</v>
      </c>
    </row>
    <row r="26" customFormat="false" ht="15.75" hidden="false" customHeight="false" outlineLevel="0" collapsed="false">
      <c r="B26" s="2" t="s">
        <v>12</v>
      </c>
      <c r="C26" s="2" t="s">
        <v>13</v>
      </c>
      <c r="D26" s="2" t="s">
        <v>25</v>
      </c>
      <c r="E26" s="2" t="s">
        <v>26</v>
      </c>
      <c r="F26" s="2" t="s">
        <v>27</v>
      </c>
      <c r="G26" s="2" t="s">
        <v>28</v>
      </c>
    </row>
    <row r="27" customFormat="false" ht="15" hidden="false" customHeight="false" outlineLevel="0" collapsed="false">
      <c r="B27" s="5" t="s">
        <v>29</v>
      </c>
      <c r="C27" s="5" t="s">
        <v>30</v>
      </c>
      <c r="D27" s="6" t="n">
        <v>5</v>
      </c>
      <c r="E27" s="5" t="s">
        <v>31</v>
      </c>
      <c r="F27" s="5" t="s">
        <v>32</v>
      </c>
      <c r="G27" s="5" t="n">
        <v>1</v>
      </c>
    </row>
    <row r="28" customFormat="false" ht="15" hidden="false" customHeight="false" outlineLevel="0" collapsed="false">
      <c r="B28" s="5" t="s">
        <v>33</v>
      </c>
      <c r="C28" s="5" t="s">
        <v>34</v>
      </c>
      <c r="D28" s="6" t="n">
        <v>45</v>
      </c>
      <c r="E28" s="5" t="s">
        <v>35</v>
      </c>
      <c r="F28" s="5" t="s">
        <v>36</v>
      </c>
      <c r="G28" s="5" t="n">
        <v>0</v>
      </c>
    </row>
    <row r="29" customFormat="false" ht="15.75" hidden="false" customHeight="false" outlineLevel="0" collapsed="false">
      <c r="B29" s="3" t="s">
        <v>37</v>
      </c>
      <c r="C29" s="3"/>
      <c r="D29" s="3"/>
      <c r="E29" s="3"/>
      <c r="F29" s="3"/>
      <c r="G2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1" customFormat="false" ht="15" hidden="false" customHeight="false" outlineLevel="0" collapsed="false">
      <c r="C11" s="0" t="s">
        <v>21</v>
      </c>
      <c r="D11" s="0" t="s">
        <v>23</v>
      </c>
    </row>
    <row r="12" customFormat="false" ht="15" hidden="false" customHeight="false" outlineLevel="0" collapsed="false">
      <c r="C12" s="7" t="n">
        <v>5</v>
      </c>
      <c r="D12" s="7" t="n">
        <v>0</v>
      </c>
    </row>
    <row r="13" customFormat="false" ht="15" hidden="false" customHeight="false" outlineLevel="0" collapsed="false">
      <c r="A13" s="0" t="s">
        <v>17</v>
      </c>
      <c r="C13" s="8" t="n">
        <v>8</v>
      </c>
      <c r="D13" s="8" t="n">
        <v>5</v>
      </c>
      <c r="E13" s="0" t="n">
        <f aca="false">SUMPRODUCT(C13:D13,C12:D12)</f>
        <v>40</v>
      </c>
    </row>
    <row r="15" customFormat="false" ht="15" hidden="false" customHeight="false" outlineLevel="0" collapsed="false">
      <c r="A15" s="0" t="s">
        <v>30</v>
      </c>
      <c r="C15" s="0" t="n">
        <v>1</v>
      </c>
      <c r="D15" s="0" t="n">
        <v>1</v>
      </c>
      <c r="E15" s="0" t="n">
        <f aca="false">SUMPRODUCT(C15:D15,C12:D12)</f>
        <v>5</v>
      </c>
      <c r="F15" s="0" t="s">
        <v>40</v>
      </c>
      <c r="G15" s="8" t="n">
        <v>6</v>
      </c>
    </row>
    <row r="16" customFormat="false" ht="15" hidden="false" customHeight="false" outlineLevel="0" collapsed="false">
      <c r="A16" s="0" t="s">
        <v>34</v>
      </c>
      <c r="C16" s="0" t="n">
        <v>9</v>
      </c>
      <c r="D16" s="0" t="n">
        <v>5</v>
      </c>
      <c r="E16" s="0" t="n">
        <f aca="false">SUMPRODUCT(C16:D16,C12:D12)</f>
        <v>45</v>
      </c>
      <c r="F16" s="0" t="s">
        <v>40</v>
      </c>
      <c r="G16" s="8" t="n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2.28"/>
    <col collapsed="false" customWidth="true" hidden="false" outlineLevel="0" max="2" min="2" style="0" width="19.71"/>
    <col collapsed="false" customWidth="true" hidden="false" outlineLevel="0" max="3" min="3" style="0" width="6.57"/>
    <col collapsed="false" customWidth="true" hidden="false" outlineLevel="0" max="4" min="4" style="0" width="13.71"/>
    <col collapsed="false" customWidth="true" hidden="false" outlineLevel="0" max="5" min="5" style="0" width="13.43"/>
    <col collapsed="false" customWidth="false" hidden="false" outlineLevel="0" max="6" min="6" style="0" width="11.43"/>
    <col collapsed="false" customWidth="true" hidden="false" outlineLevel="0" max="7" min="7" style="0" width="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41</v>
      </c>
    </row>
    <row r="3" customFormat="false" ht="15" hidden="false" customHeight="false" outlineLevel="0" collapsed="false">
      <c r="A3" s="1" t="s">
        <v>42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/>
      <c r="B6" s="0" t="s">
        <v>5</v>
      </c>
    </row>
    <row r="7" customFormat="false" ht="15" hidden="false" customHeight="false" outlineLevel="0" collapsed="false">
      <c r="A7" s="1"/>
      <c r="B7" s="0" t="s">
        <v>43</v>
      </c>
    </row>
    <row r="8" customFormat="false" ht="15" hidden="false" customHeight="false" outlineLevel="0" collapsed="false">
      <c r="A8" s="1"/>
      <c r="B8" s="0" t="s">
        <v>44</v>
      </c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B10" s="0" t="s">
        <v>9</v>
      </c>
    </row>
    <row r="11" customFormat="false" ht="15" hidden="false" customHeight="false" outlineLevel="0" collapsed="false">
      <c r="B11" s="0" t="s">
        <v>10</v>
      </c>
    </row>
    <row r="14" customFormat="false" ht="15.75" hidden="false" customHeight="false" outlineLevel="0" collapsed="false">
      <c r="A14" s="0" t="s">
        <v>11</v>
      </c>
    </row>
    <row r="15" customFormat="false" ht="15.75" hidden="false" customHeight="false" outlineLevel="0" collapsed="false">
      <c r="B15" s="2" t="s">
        <v>12</v>
      </c>
      <c r="C15" s="2" t="s">
        <v>13</v>
      </c>
      <c r="D15" s="2" t="s">
        <v>14</v>
      </c>
      <c r="E15" s="2" t="s">
        <v>15</v>
      </c>
    </row>
    <row r="16" customFormat="false" ht="15.75" hidden="false" customHeight="false" outlineLevel="0" collapsed="false">
      <c r="B16" s="3" t="s">
        <v>45</v>
      </c>
      <c r="C16" s="3" t="s">
        <v>17</v>
      </c>
      <c r="D16" s="4" t="n">
        <v>0</v>
      </c>
      <c r="E16" s="4" t="n">
        <v>13910.415</v>
      </c>
    </row>
    <row r="19" customFormat="false" ht="15.75" hidden="false" customHeight="false" outlineLevel="0" collapsed="false">
      <c r="A19" s="0" t="s">
        <v>18</v>
      </c>
    </row>
    <row r="20" customFormat="false" ht="15.75" hidden="false" customHeight="false" outlineLevel="0" collapsed="false"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19</v>
      </c>
    </row>
    <row r="21" customFormat="false" ht="15" hidden="false" customHeight="false" outlineLevel="0" collapsed="false">
      <c r="B21" s="5" t="s">
        <v>46</v>
      </c>
      <c r="C21" s="5" t="s">
        <v>47</v>
      </c>
      <c r="D21" s="6" t="n">
        <v>0</v>
      </c>
      <c r="E21" s="6" t="n">
        <v>1833</v>
      </c>
      <c r="F21" s="5" t="s">
        <v>19</v>
      </c>
    </row>
    <row r="22" customFormat="false" ht="15" hidden="false" customHeight="false" outlineLevel="0" collapsed="false">
      <c r="B22" s="5" t="s">
        <v>48</v>
      </c>
      <c r="C22" s="5" t="s">
        <v>49</v>
      </c>
      <c r="D22" s="6" t="n">
        <v>0</v>
      </c>
      <c r="E22" s="6" t="n">
        <v>916</v>
      </c>
      <c r="F22" s="5" t="s">
        <v>19</v>
      </c>
    </row>
    <row r="23" customFormat="false" ht="15.75" hidden="false" customHeight="false" outlineLevel="0" collapsed="false">
      <c r="B23" s="3" t="s">
        <v>50</v>
      </c>
      <c r="C23" s="3" t="s">
        <v>51</v>
      </c>
      <c r="D23" s="4" t="n">
        <v>0</v>
      </c>
      <c r="E23" s="4" t="n">
        <v>30010.125</v>
      </c>
      <c r="F23" s="3" t="s">
        <v>52</v>
      </c>
    </row>
    <row r="26" customFormat="false" ht="15.75" hidden="false" customHeight="false" outlineLevel="0" collapsed="false">
      <c r="A26" s="0" t="s">
        <v>24</v>
      </c>
    </row>
    <row r="27" customFormat="false" ht="15.75" hidden="false" customHeight="false" outlineLevel="0" collapsed="false">
      <c r="B27" s="2" t="s">
        <v>12</v>
      </c>
      <c r="C27" s="2" t="s">
        <v>13</v>
      </c>
      <c r="D27" s="2" t="s">
        <v>25</v>
      </c>
      <c r="E27" s="2" t="s">
        <v>26</v>
      </c>
      <c r="F27" s="2" t="s">
        <v>27</v>
      </c>
      <c r="G27" s="2" t="s">
        <v>28</v>
      </c>
    </row>
    <row r="28" customFormat="false" ht="15" hidden="false" customHeight="false" outlineLevel="0" collapsed="false">
      <c r="B28" s="5" t="s">
        <v>53</v>
      </c>
      <c r="C28" s="5" t="s">
        <v>30</v>
      </c>
      <c r="D28" s="6" t="n">
        <v>100000</v>
      </c>
      <c r="E28" s="5" t="s">
        <v>54</v>
      </c>
      <c r="F28" s="5" t="s">
        <v>36</v>
      </c>
      <c r="G28" s="5" t="n">
        <v>0</v>
      </c>
    </row>
    <row r="29" customFormat="false" ht="15" hidden="false" customHeight="false" outlineLevel="0" collapsed="false">
      <c r="B29" s="5" t="s">
        <v>55</v>
      </c>
      <c r="C29" s="5" t="s">
        <v>34</v>
      </c>
      <c r="D29" s="6" t="n">
        <v>-10.1249999999927</v>
      </c>
      <c r="E29" s="5" t="s">
        <v>56</v>
      </c>
      <c r="F29" s="5" t="s">
        <v>32</v>
      </c>
      <c r="G29" s="5" t="n">
        <v>10.1249999999927</v>
      </c>
    </row>
    <row r="30" customFormat="false" ht="15" hidden="false" customHeight="false" outlineLevel="0" collapsed="false">
      <c r="B30" s="5" t="s">
        <v>57</v>
      </c>
      <c r="C30" s="5" t="s">
        <v>58</v>
      </c>
      <c r="D30" s="6" t="n">
        <v>1</v>
      </c>
      <c r="E30" s="5" t="s">
        <v>59</v>
      </c>
      <c r="F30" s="5" t="s">
        <v>32</v>
      </c>
      <c r="G30" s="6" t="n">
        <v>1</v>
      </c>
    </row>
    <row r="31" customFormat="false" ht="15.75" hidden="false" customHeight="false" outlineLevel="0" collapsed="false">
      <c r="B31" s="3" t="s">
        <v>60</v>
      </c>
      <c r="C31" s="3"/>
      <c r="D31" s="3"/>
      <c r="E31" s="3"/>
      <c r="F31" s="3"/>
      <c r="G3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2:H2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2" customFormat="false" ht="15" hidden="false" customHeight="false" outlineLevel="0" collapsed="false">
      <c r="C12" s="8"/>
      <c r="D12" s="8"/>
      <c r="E12" s="8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>
      <c r="C17" s="8" t="s">
        <v>47</v>
      </c>
      <c r="D17" s="8" t="s">
        <v>49</v>
      </c>
      <c r="E17" s="8" t="s">
        <v>51</v>
      </c>
    </row>
    <row r="18" customFormat="false" ht="13.8" hidden="false" customHeight="false" outlineLevel="0" collapsed="false">
      <c r="C18" s="7" t="n">
        <v>245</v>
      </c>
      <c r="D18" s="7" t="n">
        <v>121</v>
      </c>
      <c r="E18" s="7" t="n">
        <v>3999.99999972747</v>
      </c>
    </row>
    <row r="19" customFormat="false" ht="13.8" hidden="false" customHeight="false" outlineLevel="0" collapsed="false">
      <c r="A19" s="0" t="s">
        <v>17</v>
      </c>
      <c r="C19" s="0" t="n">
        <v>4.2</v>
      </c>
      <c r="D19" s="0" t="n">
        <v>2.85</v>
      </c>
      <c r="E19" s="0" t="n">
        <v>0.12</v>
      </c>
      <c r="F19" s="0" t="n">
        <f aca="false">SUMPRODUCT(C19:E19,C18:E18)</f>
        <v>1853.8499999673</v>
      </c>
    </row>
    <row r="21" customFormat="false" ht="13.8" hidden="false" customHeight="false" outlineLevel="0" collapsed="false">
      <c r="A21" s="0" t="s">
        <v>30</v>
      </c>
      <c r="C21" s="0" t="n">
        <v>30.375</v>
      </c>
      <c r="D21" s="0" t="n">
        <v>15.625</v>
      </c>
      <c r="E21" s="0" t="n">
        <v>1</v>
      </c>
      <c r="F21" s="0" t="n">
        <f aca="false">SUMPRODUCT(C21:E21,C18:E18)</f>
        <v>13332.4999997275</v>
      </c>
      <c r="G21" s="0" t="s">
        <v>61</v>
      </c>
      <c r="H21" s="0" t="n">
        <v>100000</v>
      </c>
    </row>
    <row r="22" customFormat="false" ht="13.8" hidden="false" customHeight="false" outlineLevel="0" collapsed="false">
      <c r="A22" s="0" t="s">
        <v>34</v>
      </c>
      <c r="C22" s="0" t="n">
        <v>9.1125</v>
      </c>
      <c r="D22" s="0" t="n">
        <v>4.6875</v>
      </c>
      <c r="E22" s="0" t="n">
        <v>-0.7</v>
      </c>
      <c r="F22" s="0" t="n">
        <f aca="false">SUMPRODUCT(C22:E22,C18:E18)</f>
        <v>-0.249999809230303</v>
      </c>
      <c r="G22" s="0" t="s">
        <v>40</v>
      </c>
      <c r="H22" s="0" t="n">
        <v>0</v>
      </c>
    </row>
    <row r="23" customFormat="false" ht="13.8" hidden="false" customHeight="false" outlineLevel="0" collapsed="false">
      <c r="A23" s="0" t="s">
        <v>58</v>
      </c>
      <c r="C23" s="0" t="n">
        <v>1</v>
      </c>
      <c r="D23" s="0" t="n">
        <v>-2</v>
      </c>
      <c r="F23" s="0" t="n">
        <f aca="false">SUMPRODUCT(C23:E23,C18:E18)</f>
        <v>3</v>
      </c>
      <c r="G23" s="0" t="s">
        <v>62</v>
      </c>
      <c r="H2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28"/>
    <col collapsed="false" customWidth="true" hidden="false" outlineLevel="0" max="2" min="2" style="0" width="18.71"/>
    <col collapsed="false" customWidth="true" hidden="false" outlineLevel="0" max="3" min="3" style="0" width="6.28"/>
    <col collapsed="false" customWidth="true" hidden="false" outlineLevel="0" max="4" min="4" style="0" width="13.71"/>
    <col collapsed="false" customWidth="true" hidden="false" outlineLevel="0" max="5" min="5" style="0" width="12.28"/>
    <col collapsed="false" customWidth="true" hidden="false" outlineLevel="0" max="6" min="6" style="0" width="7.71"/>
    <col collapsed="false" customWidth="true" hidden="false" outlineLevel="0" max="7" min="7" style="0" width="5.43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63</v>
      </c>
    </row>
    <row r="3" customFormat="false" ht="15" hidden="false" customHeight="false" outlineLevel="0" collapsed="false">
      <c r="A3" s="1" t="s">
        <v>64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/>
      <c r="B6" s="0" t="s">
        <v>5</v>
      </c>
    </row>
    <row r="7" customFormat="false" ht="15" hidden="false" customHeight="false" outlineLevel="0" collapsed="false">
      <c r="A7" s="1"/>
      <c r="B7" s="0" t="s">
        <v>6</v>
      </c>
    </row>
    <row r="8" customFormat="false" ht="15" hidden="false" customHeight="false" outlineLevel="0" collapsed="false">
      <c r="A8" s="1"/>
      <c r="B8" s="0" t="s">
        <v>65</v>
      </c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B10" s="0" t="s">
        <v>9</v>
      </c>
    </row>
    <row r="11" customFormat="false" ht="15" hidden="false" customHeight="false" outlineLevel="0" collapsed="false">
      <c r="B11" s="0" t="s">
        <v>10</v>
      </c>
    </row>
    <row r="14" customFormat="false" ht="15.75" hidden="false" customHeight="false" outlineLevel="0" collapsed="false">
      <c r="A14" s="0" t="s">
        <v>66</v>
      </c>
    </row>
    <row r="15" customFormat="false" ht="15.75" hidden="false" customHeight="false" outlineLevel="0" collapsed="false">
      <c r="B15" s="2" t="s">
        <v>12</v>
      </c>
      <c r="C15" s="2" t="s">
        <v>13</v>
      </c>
      <c r="D15" s="2" t="s">
        <v>14</v>
      </c>
      <c r="E15" s="2" t="s">
        <v>15</v>
      </c>
    </row>
    <row r="16" customFormat="false" ht="15.75" hidden="false" customHeight="false" outlineLevel="0" collapsed="false">
      <c r="B16" s="3" t="s">
        <v>67</v>
      </c>
      <c r="C16" s="3"/>
      <c r="D16" s="4" t="n">
        <v>0</v>
      </c>
      <c r="E16" s="4" t="n">
        <v>81</v>
      </c>
    </row>
    <row r="19" customFormat="false" ht="15.75" hidden="false" customHeight="false" outlineLevel="0" collapsed="false">
      <c r="A19" s="0" t="s">
        <v>18</v>
      </c>
    </row>
    <row r="20" customFormat="false" ht="15.75" hidden="false" customHeight="false" outlineLevel="0" collapsed="false"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19</v>
      </c>
    </row>
    <row r="21" customFormat="false" ht="15" hidden="false" customHeight="false" outlineLevel="0" collapsed="false">
      <c r="B21" s="5" t="s">
        <v>68</v>
      </c>
      <c r="C21" s="5" t="s">
        <v>69</v>
      </c>
      <c r="D21" s="6" t="n">
        <v>0</v>
      </c>
      <c r="E21" s="6" t="n">
        <v>1</v>
      </c>
      <c r="F21" s="5" t="s">
        <v>70</v>
      </c>
    </row>
    <row r="22" customFormat="false" ht="15" hidden="false" customHeight="false" outlineLevel="0" collapsed="false">
      <c r="B22" s="5" t="s">
        <v>71</v>
      </c>
      <c r="C22" s="5" t="s">
        <v>72</v>
      </c>
      <c r="D22" s="6" t="n">
        <v>0</v>
      </c>
      <c r="E22" s="6" t="n">
        <v>0</v>
      </c>
      <c r="F22" s="5" t="s">
        <v>70</v>
      </c>
    </row>
    <row r="23" customFormat="false" ht="15" hidden="false" customHeight="false" outlineLevel="0" collapsed="false">
      <c r="B23" s="5" t="s">
        <v>29</v>
      </c>
      <c r="C23" s="5" t="s">
        <v>73</v>
      </c>
      <c r="D23" s="6" t="n">
        <v>0</v>
      </c>
      <c r="E23" s="6" t="n">
        <v>0</v>
      </c>
      <c r="F23" s="5" t="s">
        <v>70</v>
      </c>
    </row>
    <row r="24" customFormat="false" ht="15" hidden="false" customHeight="false" outlineLevel="0" collapsed="false">
      <c r="B24" s="5" t="s">
        <v>45</v>
      </c>
      <c r="C24" s="5" t="s">
        <v>74</v>
      </c>
      <c r="D24" s="6" t="n">
        <v>0</v>
      </c>
      <c r="E24" s="6" t="n">
        <v>0</v>
      </c>
      <c r="F24" s="5" t="s">
        <v>70</v>
      </c>
    </row>
    <row r="25" customFormat="false" ht="15" hidden="false" customHeight="false" outlineLevel="0" collapsed="false">
      <c r="B25" s="5" t="s">
        <v>75</v>
      </c>
      <c r="C25" s="5" t="s">
        <v>76</v>
      </c>
      <c r="D25" s="6" t="n">
        <v>0</v>
      </c>
      <c r="E25" s="6" t="n">
        <v>0</v>
      </c>
      <c r="F25" s="5" t="s">
        <v>70</v>
      </c>
    </row>
    <row r="26" customFormat="false" ht="15" hidden="false" customHeight="false" outlineLevel="0" collapsed="false">
      <c r="B26" s="5" t="s">
        <v>77</v>
      </c>
      <c r="C26" s="5" t="s">
        <v>78</v>
      </c>
      <c r="D26" s="6" t="n">
        <v>0</v>
      </c>
      <c r="E26" s="6" t="n">
        <v>1</v>
      </c>
      <c r="F26" s="5" t="s">
        <v>70</v>
      </c>
    </row>
    <row r="27" customFormat="false" ht="15" hidden="false" customHeight="false" outlineLevel="0" collapsed="false">
      <c r="B27" s="5" t="s">
        <v>79</v>
      </c>
      <c r="C27" s="5" t="s">
        <v>80</v>
      </c>
      <c r="D27" s="6" t="n">
        <v>0</v>
      </c>
      <c r="E27" s="6" t="n">
        <v>0</v>
      </c>
      <c r="F27" s="5" t="s">
        <v>70</v>
      </c>
    </row>
    <row r="28" customFormat="false" ht="15" hidden="false" customHeight="false" outlineLevel="0" collapsed="false">
      <c r="B28" s="5" t="s">
        <v>81</v>
      </c>
      <c r="C28" s="5" t="s">
        <v>82</v>
      </c>
      <c r="D28" s="6" t="n">
        <v>0</v>
      </c>
      <c r="E28" s="6" t="n">
        <v>1</v>
      </c>
      <c r="F28" s="5" t="s">
        <v>70</v>
      </c>
    </row>
    <row r="29" customFormat="false" ht="15.75" hidden="false" customHeight="false" outlineLevel="0" collapsed="false">
      <c r="B29" s="3" t="s">
        <v>83</v>
      </c>
      <c r="C29" s="3" t="s">
        <v>84</v>
      </c>
      <c r="D29" s="4" t="n">
        <v>0</v>
      </c>
      <c r="E29" s="4" t="n">
        <v>0</v>
      </c>
      <c r="F29" s="3" t="s">
        <v>70</v>
      </c>
    </row>
    <row r="32" customFormat="false" ht="15.75" hidden="false" customHeight="false" outlineLevel="0" collapsed="false">
      <c r="A32" s="0" t="s">
        <v>24</v>
      </c>
    </row>
    <row r="33" customFormat="false" ht="15.75" hidden="false" customHeight="false" outlineLevel="0" collapsed="false">
      <c r="B33" s="2" t="s">
        <v>12</v>
      </c>
      <c r="C33" s="2" t="s">
        <v>13</v>
      </c>
      <c r="D33" s="2" t="s">
        <v>25</v>
      </c>
      <c r="E33" s="2" t="s">
        <v>26</v>
      </c>
      <c r="F33" s="2" t="s">
        <v>27</v>
      </c>
      <c r="G33" s="2" t="s">
        <v>28</v>
      </c>
    </row>
    <row r="34" customFormat="false" ht="15" hidden="false" customHeight="false" outlineLevel="0" collapsed="false">
      <c r="B34" s="5" t="s">
        <v>85</v>
      </c>
      <c r="C34" s="5" t="s">
        <v>30</v>
      </c>
      <c r="D34" s="6" t="n">
        <v>1</v>
      </c>
      <c r="E34" s="5" t="s">
        <v>86</v>
      </c>
      <c r="F34" s="5" t="s">
        <v>36</v>
      </c>
      <c r="G34" s="5" t="n">
        <v>0</v>
      </c>
    </row>
    <row r="35" customFormat="false" ht="15" hidden="false" customHeight="false" outlineLevel="0" collapsed="false">
      <c r="B35" s="5" t="s">
        <v>87</v>
      </c>
      <c r="C35" s="5" t="s">
        <v>34</v>
      </c>
      <c r="D35" s="6" t="n">
        <v>1</v>
      </c>
      <c r="E35" s="5" t="s">
        <v>88</v>
      </c>
      <c r="F35" s="5" t="s">
        <v>36</v>
      </c>
      <c r="G35" s="5" t="n">
        <v>0</v>
      </c>
    </row>
    <row r="36" customFormat="false" ht="15" hidden="false" customHeight="false" outlineLevel="0" collapsed="false">
      <c r="B36" s="5" t="s">
        <v>89</v>
      </c>
      <c r="C36" s="5" t="s">
        <v>58</v>
      </c>
      <c r="D36" s="6" t="n">
        <v>1</v>
      </c>
      <c r="E36" s="5" t="s">
        <v>90</v>
      </c>
      <c r="F36" s="5" t="s">
        <v>36</v>
      </c>
      <c r="G36" s="5" t="n">
        <v>0</v>
      </c>
    </row>
    <row r="37" customFormat="false" ht="15" hidden="false" customHeight="false" outlineLevel="0" collapsed="false">
      <c r="B37" s="5" t="s">
        <v>91</v>
      </c>
      <c r="C37" s="5" t="s">
        <v>92</v>
      </c>
      <c r="D37" s="6" t="n">
        <v>1</v>
      </c>
      <c r="E37" s="5" t="s">
        <v>93</v>
      </c>
      <c r="F37" s="5" t="s">
        <v>36</v>
      </c>
      <c r="G37" s="5" t="n">
        <v>0</v>
      </c>
    </row>
    <row r="38" customFormat="false" ht="15" hidden="false" customHeight="false" outlineLevel="0" collapsed="false">
      <c r="B38" s="5" t="s">
        <v>94</v>
      </c>
      <c r="C38" s="5" t="s">
        <v>95</v>
      </c>
      <c r="D38" s="6" t="n">
        <v>1</v>
      </c>
      <c r="E38" s="5" t="s">
        <v>96</v>
      </c>
      <c r="F38" s="5" t="s">
        <v>36</v>
      </c>
      <c r="G38" s="5" t="n">
        <v>0</v>
      </c>
    </row>
    <row r="39" customFormat="false" ht="15" hidden="false" customHeight="false" outlineLevel="0" collapsed="false">
      <c r="B39" s="5" t="s">
        <v>97</v>
      </c>
      <c r="C39" s="5" t="s">
        <v>98</v>
      </c>
      <c r="D39" s="6" t="n">
        <v>1</v>
      </c>
      <c r="E39" s="5" t="s">
        <v>99</v>
      </c>
      <c r="F39" s="5" t="s">
        <v>36</v>
      </c>
      <c r="G39" s="5" t="n">
        <v>0</v>
      </c>
    </row>
    <row r="40" customFormat="false" ht="15.75" hidden="false" customHeight="false" outlineLevel="0" collapsed="false">
      <c r="B40" s="3" t="s">
        <v>100</v>
      </c>
      <c r="C40" s="3"/>
      <c r="D40" s="3"/>
      <c r="E40" s="3"/>
      <c r="F40" s="3"/>
      <c r="G4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4:N2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19" activeCellId="0" sqref="L1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>
      <c r="C17" s="8" t="s">
        <v>69</v>
      </c>
      <c r="D17" s="8" t="s">
        <v>72</v>
      </c>
      <c r="E17" s="8" t="s">
        <v>73</v>
      </c>
      <c r="F17" s="8" t="s">
        <v>74</v>
      </c>
      <c r="G17" s="8" t="s">
        <v>76</v>
      </c>
      <c r="H17" s="8" t="s">
        <v>78</v>
      </c>
      <c r="I17" s="8" t="s">
        <v>80</v>
      </c>
      <c r="J17" s="8" t="s">
        <v>82</v>
      </c>
      <c r="K17" s="8" t="s">
        <v>84</v>
      </c>
    </row>
    <row r="18" customFormat="false" ht="13.8" hidden="false" customHeight="false" outlineLevel="0" collapsed="false">
      <c r="C18" s="7" t="n">
        <v>1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1</v>
      </c>
      <c r="I18" s="7" t="n">
        <v>0</v>
      </c>
      <c r="J18" s="7" t="n">
        <v>1</v>
      </c>
      <c r="K18" s="7" t="n">
        <v>0</v>
      </c>
    </row>
    <row r="19" customFormat="false" ht="13.8" hidden="false" customHeight="false" outlineLevel="0" collapsed="false">
      <c r="C19" s="0" t="n">
        <v>30</v>
      </c>
      <c r="D19" s="0" t="n">
        <v>33</v>
      </c>
      <c r="E19" s="0" t="n">
        <v>41</v>
      </c>
      <c r="F19" s="0" t="n">
        <v>57</v>
      </c>
      <c r="G19" s="0" t="n">
        <v>24</v>
      </c>
      <c r="H19" s="0" t="n">
        <v>29</v>
      </c>
      <c r="I19" s="0" t="n">
        <v>39</v>
      </c>
      <c r="J19" s="0" t="n">
        <v>22</v>
      </c>
      <c r="K19" s="0" t="n">
        <v>62</v>
      </c>
      <c r="L19" s="0" t="n">
        <f aca="false">SUMPRODUCT(C19:K19,C18:K18)</f>
        <v>81</v>
      </c>
    </row>
    <row r="20" customFormat="false" ht="13.8" hidden="false" customHeight="false" outlineLevel="0" collapsed="false">
      <c r="A20" s="0" t="s">
        <v>30</v>
      </c>
      <c r="C20" s="0" t="n">
        <v>1</v>
      </c>
      <c r="D20" s="0" t="n">
        <v>1</v>
      </c>
      <c r="E20" s="0" t="n">
        <v>1</v>
      </c>
      <c r="L20" s="0" t="n">
        <f aca="false">SUMPRODUCT(C20:K20,C18:K18)</f>
        <v>1</v>
      </c>
      <c r="M20" s="0" t="s">
        <v>101</v>
      </c>
      <c r="N20" s="8" t="n">
        <v>1</v>
      </c>
    </row>
    <row r="21" customFormat="false" ht="13.8" hidden="false" customHeight="false" outlineLevel="0" collapsed="false">
      <c r="A21" s="0" t="s">
        <v>34</v>
      </c>
      <c r="F21" s="0" t="n">
        <v>1</v>
      </c>
      <c r="G21" s="0" t="n">
        <v>1</v>
      </c>
      <c r="H21" s="0" t="n">
        <v>1</v>
      </c>
      <c r="L21" s="0" t="n">
        <f aca="false">SUMPRODUCT(C21:K21,C18:K18)</f>
        <v>1</v>
      </c>
      <c r="M21" s="0" t="s">
        <v>101</v>
      </c>
      <c r="N21" s="8" t="n">
        <v>1</v>
      </c>
    </row>
    <row r="22" customFormat="false" ht="13.8" hidden="false" customHeight="false" outlineLevel="0" collapsed="false">
      <c r="A22" s="0" t="s">
        <v>58</v>
      </c>
      <c r="I22" s="0" t="n">
        <v>1</v>
      </c>
      <c r="J22" s="0" t="n">
        <v>1</v>
      </c>
      <c r="K22" s="0" t="n">
        <v>1</v>
      </c>
      <c r="L22" s="0" t="n">
        <f aca="false">SUMPRODUCT(C22:K22,C18:K18)</f>
        <v>1</v>
      </c>
      <c r="M22" s="0" t="s">
        <v>101</v>
      </c>
      <c r="N22" s="8" t="n">
        <v>1</v>
      </c>
    </row>
    <row r="23" customFormat="false" ht="13.8" hidden="false" customHeight="false" outlineLevel="0" collapsed="false">
      <c r="A23" s="0" t="s">
        <v>92</v>
      </c>
      <c r="C23" s="0" t="n">
        <v>1</v>
      </c>
      <c r="F23" s="0" t="n">
        <v>1</v>
      </c>
      <c r="I23" s="0" t="n">
        <v>1</v>
      </c>
      <c r="L23" s="0" t="n">
        <f aca="false">SUMPRODUCT(C23:K23,C18:K18)</f>
        <v>1</v>
      </c>
      <c r="M23" s="0" t="s">
        <v>101</v>
      </c>
      <c r="N23" s="8" t="n">
        <v>1</v>
      </c>
    </row>
    <row r="24" customFormat="false" ht="13.8" hidden="false" customHeight="false" outlineLevel="0" collapsed="false">
      <c r="A24" s="0" t="s">
        <v>95</v>
      </c>
      <c r="D24" s="0" t="n">
        <v>1</v>
      </c>
      <c r="G24" s="0" t="n">
        <v>1</v>
      </c>
      <c r="J24" s="0" t="n">
        <v>1</v>
      </c>
      <c r="L24" s="0" t="n">
        <f aca="false">SUMPRODUCT(C24:K24,C18:K18)</f>
        <v>1</v>
      </c>
      <c r="M24" s="0" t="s">
        <v>101</v>
      </c>
      <c r="N24" s="8" t="n">
        <v>1</v>
      </c>
    </row>
    <row r="25" customFormat="false" ht="13.8" hidden="false" customHeight="false" outlineLevel="0" collapsed="false">
      <c r="A25" s="0" t="s">
        <v>98</v>
      </c>
      <c r="E25" s="0" t="n">
        <v>1</v>
      </c>
      <c r="H25" s="0" t="n">
        <v>1</v>
      </c>
      <c r="K25" s="0" t="n">
        <v>1</v>
      </c>
      <c r="L25" s="0" t="n">
        <f aca="false">SUMPRODUCT(C25:K25,C18:K18)</f>
        <v>1</v>
      </c>
      <c r="M25" s="0" t="s">
        <v>101</v>
      </c>
      <c r="N25" s="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2018-09-21T18:36:10Z</dcterms:created>
  <dc:creator>Alimirzaei, Athena</dc:creator>
  <dc:description/>
  <dc:language>en-US</dc:language>
  <cp:lastModifiedBy/>
  <dcterms:modified xsi:type="dcterms:W3CDTF">2019-02-12T19:57:51Z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