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a134231\Desktop\"/>
    </mc:Choice>
  </mc:AlternateContent>
  <bookViews>
    <workbookView xWindow="0" yWindow="0" windowWidth="19200" windowHeight="6900" firstSheet="1" activeTab="6"/>
  </bookViews>
  <sheets>
    <sheet name="Answer Report 1" sheetId="2" r:id="rId1"/>
    <sheet name="Answer Report 2" sheetId="3" r:id="rId2"/>
    <sheet name="Ex 6.6" sheetId="1" r:id="rId3"/>
    <sheet name="Answer Report 3" sheetId="5" r:id="rId4"/>
    <sheet name="Ex 6.7" sheetId="4" r:id="rId5"/>
    <sheet name="Answer Report 4" sheetId="7" r:id="rId6"/>
    <sheet name="Ex 6.8" sheetId="6" r:id="rId7"/>
  </sheets>
  <definedNames>
    <definedName name="solver_adj" localSheetId="2" hidden="1">'Ex 6.6'!$C$12:$D$12</definedName>
    <definedName name="solver_adj" localSheetId="4" hidden="1">'Ex 6.7'!$C$14:$E$14</definedName>
    <definedName name="solver_adj" localSheetId="6" hidden="1">'Ex 6.8'!$C$15:$K$15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'Ex 6.6'!$C$12:$D$12</definedName>
    <definedName name="solver_lhs1" localSheetId="4" hidden="1">'Ex 6.7'!$C$14:$D$14</definedName>
    <definedName name="solver_lhs1" localSheetId="6" hidden="1">'Ex 6.8'!$C$15:$K$15</definedName>
    <definedName name="solver_lhs2" localSheetId="2" hidden="1">'Ex 6.6'!$E$15:$E$16</definedName>
    <definedName name="solver_lhs2" localSheetId="4" hidden="1">'Ex 6.7'!$F$17:$F$18</definedName>
    <definedName name="solver_lhs2" localSheetId="6" hidden="1">'Ex 6.8'!$L$17:$L$22</definedName>
    <definedName name="solver_lhs3" localSheetId="4" hidden="1">'Ex 6.7'!$F$19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2</definedName>
    <definedName name="solver_num" localSheetId="4" hidden="1">3</definedName>
    <definedName name="solver_num" localSheetId="6" hidden="1">2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2" hidden="1">'Ex 6.6'!$E$13</definedName>
    <definedName name="solver_opt" localSheetId="4" hidden="1">'Ex 6.7'!$F$15</definedName>
    <definedName name="solver_opt" localSheetId="6" hidden="1">'Ex 6.8'!$L$16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el1" localSheetId="2" hidden="1">4</definedName>
    <definedName name="solver_rel1" localSheetId="4" hidden="1">4</definedName>
    <definedName name="solver_rel1" localSheetId="6" hidden="1">5</definedName>
    <definedName name="solver_rel2" localSheetId="2" hidden="1">1</definedName>
    <definedName name="solver_rel2" localSheetId="4" hidden="1">1</definedName>
    <definedName name="solver_rel2" localSheetId="6" hidden="1">2</definedName>
    <definedName name="solver_rel3" localSheetId="4" hidden="1">3</definedName>
    <definedName name="solver_rhs1" localSheetId="2" hidden="1">integer</definedName>
    <definedName name="solver_rhs1" localSheetId="4" hidden="1">integer</definedName>
    <definedName name="solver_rhs1" localSheetId="6" hidden="1">binary</definedName>
    <definedName name="solver_rhs2" localSheetId="2" hidden="1">'Ex 6.6'!$G$15:$G$16</definedName>
    <definedName name="solver_rhs2" localSheetId="4" hidden="1">'Ex 6.7'!$H$17:$H$18</definedName>
    <definedName name="solver_rhs2" localSheetId="6" hidden="1">'Ex 6.8'!$N$17:$N$22</definedName>
    <definedName name="solver_rhs3" localSheetId="4" hidden="1">'Ex 6.7'!$H$19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6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6" l="1"/>
  <c r="L21" i="6"/>
  <c r="L20" i="6"/>
  <c r="L19" i="6"/>
  <c r="L17" i="6"/>
  <c r="L16" i="6"/>
  <c r="L18" i="6"/>
  <c r="F19" i="4"/>
  <c r="F18" i="4"/>
  <c r="F17" i="4"/>
  <c r="F15" i="4"/>
  <c r="E16" i="1"/>
  <c r="E15" i="1"/>
  <c r="E13" i="1"/>
</calcChain>
</file>

<file path=xl/sharedStrings.xml><?xml version="1.0" encoding="utf-8"?>
<sst xmlns="http://schemas.openxmlformats.org/spreadsheetml/2006/main" count="265" uniqueCount="102">
  <si>
    <t>X1</t>
  </si>
  <si>
    <t>X2</t>
  </si>
  <si>
    <t xml:space="preserve">Max Z </t>
  </si>
  <si>
    <t>C1</t>
  </si>
  <si>
    <t>C2</t>
  </si>
  <si>
    <t>&lt;=</t>
  </si>
  <si>
    <t>Microsoft Excel 16.0 Answer Report</t>
  </si>
  <si>
    <t>Worksheet: [Book1]Sheet1</t>
  </si>
  <si>
    <t>Report Created: 9/21/2018 1:39:24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</si>
  <si>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</si>
  <si>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</si>
  <si>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</si>
  <si>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</si>
  <si>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6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</si>
  <si>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</si>
  <si>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</si>
  <si>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</si>
  <si>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</si>
  <si>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</si>
  <si>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</si>
  <si>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</si>
  <si>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</si>
  <si>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</si>
  <si>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</si>
  <si>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</si>
  <si>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</si>
  <si>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</si>
  <si>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</si>
  <si>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</si>
  <si>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$E$13</t>
  </si>
  <si>
    <t>$C$12</t>
  </si>
  <si>
    <t>Contin</t>
  </si>
  <si>
    <t>$D$12</t>
  </si>
  <si>
    <t>$E$15</t>
  </si>
  <si>
    <t>$E$15&lt;=$G$15</t>
  </si>
  <si>
    <t>Not Binding</t>
  </si>
  <si>
    <t>$E$16</t>
  </si>
  <si>
    <t>$E$16&lt;=$G$16</t>
  </si>
  <si>
    <t>Binding</t>
  </si>
  <si>
    <t>$C$12:$D$12=Integer</t>
  </si>
  <si>
    <t>Worksheet: [Ch 6.xlsx]EX 6.6</t>
  </si>
  <si>
    <t>Report Created: 9/21/2018 1:41:18 PM</t>
  </si>
  <si>
    <t>A</t>
  </si>
  <si>
    <t>B</t>
  </si>
  <si>
    <t>C</t>
  </si>
  <si>
    <t>C3</t>
  </si>
  <si>
    <t xml:space="preserve">&lt;= </t>
  </si>
  <si>
    <t>&gt;=</t>
  </si>
  <si>
    <t>Worksheet: [Ch 6.xlsx]Ex 6.7</t>
  </si>
  <si>
    <t>Report Created: 9/21/2018 1:47:17 PM</t>
  </si>
  <si>
    <t>Solution Time: 0.016 Seconds.</t>
  </si>
  <si>
    <t>Iterations: 0 Subproblems: 4</t>
  </si>
  <si>
    <t>$F$15</t>
  </si>
  <si>
    <t>$C$14</t>
  </si>
  <si>
    <t>$D$14</t>
  </si>
  <si>
    <t>$E$14</t>
  </si>
  <si>
    <t>$F$17</t>
  </si>
  <si>
    <t>$F$17&lt;=$H$17</t>
  </si>
  <si>
    <t>$F$18</t>
  </si>
  <si>
    <t>$F$18&lt;=$H$18</t>
  </si>
  <si>
    <t>$F$19</t>
  </si>
  <si>
    <t>$F$19&gt;=$H$19</t>
  </si>
  <si>
    <t>$C$14:$D$14=Integer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</si>
  <si>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</si>
  <si>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</si>
  <si>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</si>
  <si>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</si>
  <si>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</si>
  <si>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</si>
  <si>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</si>
  <si>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</si>
  <si>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</si>
  <si>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C4</t>
  </si>
  <si>
    <t>C5</t>
  </si>
  <si>
    <t>C6</t>
  </si>
  <si>
    <t>=</t>
  </si>
  <si>
    <t>Worksheet: [Ch 6.xlsx]Sheet6</t>
  </si>
  <si>
    <t>Report Created: 9/21/2018 2:02:06 PM</t>
  </si>
  <si>
    <t>Iterations: 11 Subproblems: 0</t>
  </si>
  <si>
    <t>Objective Cell (Min)</t>
  </si>
  <si>
    <t>$L$16</t>
  </si>
  <si>
    <t>$C$15</t>
  </si>
  <si>
    <t>$D$15</t>
  </si>
  <si>
    <t>$G$15</t>
  </si>
  <si>
    <t>$H$15</t>
  </si>
  <si>
    <t>$I$15</t>
  </si>
  <si>
    <t>$J$15</t>
  </si>
  <si>
    <t>$K$15</t>
  </si>
  <si>
    <t>$L$17</t>
  </si>
  <si>
    <t>$L$17=$N$17</t>
  </si>
  <si>
    <t>$L$18</t>
  </si>
  <si>
    <t>$L$18=$N$18</t>
  </si>
  <si>
    <t>$L$19</t>
  </si>
  <si>
    <t>$L$19=$N$19</t>
  </si>
  <si>
    <t>$L$20</t>
  </si>
  <si>
    <t>$L$20=$N$20</t>
  </si>
  <si>
    <t>$L$21</t>
  </si>
  <si>
    <t>$L$21=$N$21</t>
  </si>
  <si>
    <t>$L$22</t>
  </si>
  <si>
    <t>$L$22=$N$22</t>
  </si>
  <si>
    <t>$C$15:$K$15=Binary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</si>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</sst>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5</xdr:col>
      <xdr:colOff>450960</xdr:colOff>
      <xdr:row>8</xdr:row>
      <xdr:rowOff>66675</xdr:rowOff>
    </xdr:to>
    <xdr:pic>
      <xdr:nvPicPr>
        <xdr:cNvPr id="2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288936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123825</xdr:colOff>
      <xdr:row>11</xdr:row>
      <xdr:rowOff>15170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4391025" cy="1729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8</xdr:col>
      <xdr:colOff>9244</xdr:colOff>
      <xdr:row>11</xdr:row>
      <xdr:rowOff>142875</xdr:rowOff>
    </xdr:to>
    <xdr:pic>
      <xdr:nvPicPr>
        <xdr:cNvPr id="2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190500"/>
          <a:ext cx="4276445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19.7109375" customWidth="1"/>
    <col min="3" max="3" width="6.570312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6</v>
      </c>
    </row>
    <row r="2" spans="1:5" x14ac:dyDescent="0.25">
      <c r="A2" s="3" t="s">
        <v>7</v>
      </c>
    </row>
    <row r="3" spans="1:5" x14ac:dyDescent="0.25">
      <c r="A3" s="3" t="s">
        <v>8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12</v>
      </c>
    </row>
    <row r="8" spans="1:5" x14ac:dyDescent="0.25">
      <c r="A8" s="3"/>
      <c r="B8" t="s">
        <v>13</v>
      </c>
    </row>
    <row r="9" spans="1:5" x14ac:dyDescent="0.25">
      <c r="A9" s="3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5" t="s">
        <v>18</v>
      </c>
      <c r="C15" s="5" t="s">
        <v>19</v>
      </c>
      <c r="D15" s="5" t="s">
        <v>20</v>
      </c>
      <c r="E15" s="5" t="s">
        <v>21</v>
      </c>
    </row>
    <row r="16" spans="1:5" ht="15.75" thickBot="1" x14ac:dyDescent="0.3">
      <c r="B16" s="4" t="s">
        <v>29</v>
      </c>
      <c r="C16" s="4" t="s">
        <v>2</v>
      </c>
      <c r="D16" s="7">
        <v>0</v>
      </c>
      <c r="E16" s="7">
        <v>40</v>
      </c>
    </row>
    <row r="19" spans="1:7" ht="15.75" thickBot="1" x14ac:dyDescent="0.3">
      <c r="A19" t="s">
        <v>22</v>
      </c>
    </row>
    <row r="20" spans="1:7" ht="15.7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23</v>
      </c>
    </row>
    <row r="21" spans="1:7" x14ac:dyDescent="0.25">
      <c r="B21" s="6" t="s">
        <v>30</v>
      </c>
      <c r="C21" s="6" t="s">
        <v>0</v>
      </c>
      <c r="D21" s="8">
        <v>0</v>
      </c>
      <c r="E21" s="8">
        <v>5</v>
      </c>
      <c r="F21" s="6" t="s">
        <v>23</v>
      </c>
    </row>
    <row r="22" spans="1:7" ht="15.75" thickBot="1" x14ac:dyDescent="0.3">
      <c r="B22" s="4" t="s">
        <v>32</v>
      </c>
      <c r="C22" s="4" t="s">
        <v>1</v>
      </c>
      <c r="D22" s="7">
        <v>0</v>
      </c>
      <c r="E22" s="7">
        <v>0</v>
      </c>
      <c r="F22" s="4" t="s">
        <v>23</v>
      </c>
    </row>
    <row r="25" spans="1:7" ht="15.75" thickBot="1" x14ac:dyDescent="0.3">
      <c r="A25" t="s">
        <v>24</v>
      </c>
    </row>
    <row r="26" spans="1:7" ht="15.75" thickBot="1" x14ac:dyDescent="0.3">
      <c r="B26" s="5" t="s">
        <v>18</v>
      </c>
      <c r="C26" s="5" t="s">
        <v>19</v>
      </c>
      <c r="D26" s="5" t="s">
        <v>25</v>
      </c>
      <c r="E26" s="5" t="s">
        <v>26</v>
      </c>
      <c r="F26" s="5" t="s">
        <v>27</v>
      </c>
      <c r="G26" s="5" t="s">
        <v>28</v>
      </c>
    </row>
    <row r="27" spans="1:7" x14ac:dyDescent="0.25">
      <c r="B27" s="6" t="s">
        <v>33</v>
      </c>
      <c r="C27" s="6" t="s">
        <v>3</v>
      </c>
      <c r="D27" s="8">
        <v>5</v>
      </c>
      <c r="E27" s="6" t="s">
        <v>34</v>
      </c>
      <c r="F27" s="6" t="s">
        <v>35</v>
      </c>
      <c r="G27" s="6">
        <v>1</v>
      </c>
    </row>
    <row r="28" spans="1:7" x14ac:dyDescent="0.25">
      <c r="B28" s="6" t="s">
        <v>36</v>
      </c>
      <c r="C28" s="6" t="s">
        <v>4</v>
      </c>
      <c r="D28" s="8">
        <v>45</v>
      </c>
      <c r="E28" s="6" t="s">
        <v>37</v>
      </c>
      <c r="F28" s="6" t="s">
        <v>38</v>
      </c>
      <c r="G28" s="6">
        <v>0</v>
      </c>
    </row>
    <row r="29" spans="1:7" ht="15.75" thickBot="1" x14ac:dyDescent="0.3">
      <c r="B29" s="4" t="s">
        <v>39</v>
      </c>
      <c r="C29" s="4"/>
      <c r="D29" s="4"/>
      <c r="E29" s="4"/>
      <c r="F29" s="4"/>
      <c r="G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6" workbookViewId="0"/>
  </sheetViews>
  <sheetFormatPr defaultRowHeight="15" x14ac:dyDescent="0.25"/>
  <cols>
    <col min="1" max="1" width="2.28515625" customWidth="1"/>
    <col min="2" max="2" width="19.7109375" customWidth="1"/>
    <col min="3" max="3" width="6.5703125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3" t="s">
        <v>6</v>
      </c>
    </row>
    <row r="2" spans="1:5" x14ac:dyDescent="0.25">
      <c r="A2" s="3" t="s">
        <v>40</v>
      </c>
    </row>
    <row r="3" spans="1:5" x14ac:dyDescent="0.25">
      <c r="A3" s="3" t="s">
        <v>41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12</v>
      </c>
    </row>
    <row r="8" spans="1:5" x14ac:dyDescent="0.25">
      <c r="A8" s="3"/>
      <c r="B8" t="s">
        <v>13</v>
      </c>
    </row>
    <row r="9" spans="1:5" x14ac:dyDescent="0.25">
      <c r="A9" s="3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5" t="s">
        <v>18</v>
      </c>
      <c r="C15" s="5" t="s">
        <v>19</v>
      </c>
      <c r="D15" s="5" t="s">
        <v>20</v>
      </c>
      <c r="E15" s="5" t="s">
        <v>21</v>
      </c>
    </row>
    <row r="16" spans="1:5" ht="15.75" thickBot="1" x14ac:dyDescent="0.3">
      <c r="B16" s="4" t="s">
        <v>29</v>
      </c>
      <c r="C16" s="4" t="s">
        <v>2</v>
      </c>
      <c r="D16" s="7">
        <v>40</v>
      </c>
      <c r="E16" s="7">
        <v>40</v>
      </c>
    </row>
    <row r="19" spans="1:7" ht="15.75" thickBot="1" x14ac:dyDescent="0.3">
      <c r="A19" t="s">
        <v>22</v>
      </c>
    </row>
    <row r="20" spans="1:7" ht="15.7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23</v>
      </c>
    </row>
    <row r="21" spans="1:7" x14ac:dyDescent="0.25">
      <c r="B21" s="6" t="s">
        <v>30</v>
      </c>
      <c r="C21" s="6" t="s">
        <v>0</v>
      </c>
      <c r="D21" s="8">
        <v>5</v>
      </c>
      <c r="E21" s="8">
        <v>5</v>
      </c>
      <c r="F21" s="6" t="s">
        <v>23</v>
      </c>
    </row>
    <row r="22" spans="1:7" ht="15.75" thickBot="1" x14ac:dyDescent="0.3">
      <c r="B22" s="4" t="s">
        <v>32</v>
      </c>
      <c r="C22" s="4" t="s">
        <v>1</v>
      </c>
      <c r="D22" s="7">
        <v>0</v>
      </c>
      <c r="E22" s="7">
        <v>0</v>
      </c>
      <c r="F22" s="4" t="s">
        <v>23</v>
      </c>
    </row>
    <row r="25" spans="1:7" ht="15.75" thickBot="1" x14ac:dyDescent="0.3">
      <c r="A25" t="s">
        <v>24</v>
      </c>
    </row>
    <row r="26" spans="1:7" ht="15.75" thickBot="1" x14ac:dyDescent="0.3">
      <c r="B26" s="5" t="s">
        <v>18</v>
      </c>
      <c r="C26" s="5" t="s">
        <v>19</v>
      </c>
      <c r="D26" s="5" t="s">
        <v>25</v>
      </c>
      <c r="E26" s="5" t="s">
        <v>26</v>
      </c>
      <c r="F26" s="5" t="s">
        <v>27</v>
      </c>
      <c r="G26" s="5" t="s">
        <v>28</v>
      </c>
    </row>
    <row r="27" spans="1:7" x14ac:dyDescent="0.25">
      <c r="B27" s="6" t="s">
        <v>33</v>
      </c>
      <c r="C27" s="6" t="s">
        <v>3</v>
      </c>
      <c r="D27" s="8">
        <v>5</v>
      </c>
      <c r="E27" s="6" t="s">
        <v>34</v>
      </c>
      <c r="F27" s="6" t="s">
        <v>35</v>
      </c>
      <c r="G27" s="6">
        <v>1</v>
      </c>
    </row>
    <row r="28" spans="1:7" x14ac:dyDescent="0.25">
      <c r="B28" s="6" t="s">
        <v>36</v>
      </c>
      <c r="C28" s="6" t="s">
        <v>4</v>
      </c>
      <c r="D28" s="8">
        <v>45</v>
      </c>
      <c r="E28" s="6" t="s">
        <v>37</v>
      </c>
      <c r="F28" s="6" t="s">
        <v>38</v>
      </c>
      <c r="G28" s="6">
        <v>0</v>
      </c>
    </row>
    <row r="29" spans="1:7" ht="15.75" thickBot="1" x14ac:dyDescent="0.3">
      <c r="B29" s="4" t="s">
        <v>39</v>
      </c>
      <c r="C29" s="4"/>
      <c r="D29" s="4"/>
      <c r="E29" s="4"/>
      <c r="F29" s="4"/>
      <c r="G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16"/>
  <sheetViews>
    <sheetView workbookViewId="0">
      <selection activeCell="K20" sqref="K20"/>
    </sheetView>
  </sheetViews>
  <sheetFormatPr defaultRowHeight="15" x14ac:dyDescent="0.25"/>
  <sheetData>
    <row r="11" spans="1:7" x14ac:dyDescent="0.25">
      <c r="C11" t="s">
        <v>0</v>
      </c>
      <c r="D11" t="s">
        <v>1</v>
      </c>
    </row>
    <row r="12" spans="1:7" x14ac:dyDescent="0.25">
      <c r="C12" s="1">
        <v>5</v>
      </c>
      <c r="D12" s="1">
        <v>0</v>
      </c>
    </row>
    <row r="13" spans="1:7" x14ac:dyDescent="0.25">
      <c r="A13" t="s">
        <v>2</v>
      </c>
      <c r="C13" s="2">
        <v>8</v>
      </c>
      <c r="D13" s="2">
        <v>5</v>
      </c>
      <c r="E13">
        <f>SUMPRODUCT(C13:D13,C12:D12)</f>
        <v>40</v>
      </c>
    </row>
    <row r="15" spans="1:7" x14ac:dyDescent="0.25">
      <c r="A15" t="s">
        <v>3</v>
      </c>
      <c r="C15">
        <v>1</v>
      </c>
      <c r="D15">
        <v>1</v>
      </c>
      <c r="E15">
        <f>SUMPRODUCT(C15:D15,C12:D12)</f>
        <v>5</v>
      </c>
      <c r="F15" t="s">
        <v>5</v>
      </c>
      <c r="G15" s="2">
        <v>6</v>
      </c>
    </row>
    <row r="16" spans="1:7" x14ac:dyDescent="0.25">
      <c r="A16" t="s">
        <v>4</v>
      </c>
      <c r="C16">
        <v>9</v>
      </c>
      <c r="D16">
        <v>5</v>
      </c>
      <c r="E16">
        <f>SUMPRODUCT(C16:D16,C12:D12)</f>
        <v>45</v>
      </c>
      <c r="F16" t="s">
        <v>5</v>
      </c>
      <c r="G16" s="2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16" workbookViewId="0"/>
  </sheetViews>
  <sheetFormatPr defaultRowHeight="15" x14ac:dyDescent="0.25"/>
  <cols>
    <col min="1" max="1" width="2.28515625" customWidth="1"/>
    <col min="2" max="2" width="19.7109375" customWidth="1"/>
    <col min="3" max="3" width="6.5703125" bestFit="1" customWidth="1"/>
    <col min="4" max="4" width="13.7109375" bestFit="1" customWidth="1"/>
    <col min="5" max="5" width="13.42578125" bestFit="1" customWidth="1"/>
    <col min="6" max="6" width="11.42578125" customWidth="1"/>
    <col min="7" max="7" width="7" customWidth="1"/>
  </cols>
  <sheetData>
    <row r="1" spans="1:5" x14ac:dyDescent="0.25">
      <c r="A1" s="3" t="s">
        <v>6</v>
      </c>
    </row>
    <row r="2" spans="1:5" x14ac:dyDescent="0.25">
      <c r="A2" s="3" t="s">
        <v>48</v>
      </c>
    </row>
    <row r="3" spans="1:5" x14ac:dyDescent="0.25">
      <c r="A3" s="3" t="s">
        <v>49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50</v>
      </c>
    </row>
    <row r="8" spans="1:5" x14ac:dyDescent="0.25">
      <c r="A8" s="3"/>
      <c r="B8" t="s">
        <v>51</v>
      </c>
    </row>
    <row r="9" spans="1:5" x14ac:dyDescent="0.25">
      <c r="A9" s="3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5" t="s">
        <v>18</v>
      </c>
      <c r="C15" s="5" t="s">
        <v>19</v>
      </c>
      <c r="D15" s="5" t="s">
        <v>20</v>
      </c>
      <c r="E15" s="5" t="s">
        <v>21</v>
      </c>
    </row>
    <row r="16" spans="1:5" ht="15.75" thickBot="1" x14ac:dyDescent="0.3">
      <c r="B16" s="4" t="s">
        <v>52</v>
      </c>
      <c r="C16" s="4" t="s">
        <v>2</v>
      </c>
      <c r="D16" s="7">
        <v>0</v>
      </c>
      <c r="E16" s="7">
        <v>13910.414999999999</v>
      </c>
    </row>
    <row r="19" spans="1:7" ht="15.75" thickBot="1" x14ac:dyDescent="0.3">
      <c r="A19" t="s">
        <v>22</v>
      </c>
    </row>
    <row r="20" spans="1:7" ht="15.7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23</v>
      </c>
    </row>
    <row r="21" spans="1:7" x14ac:dyDescent="0.25">
      <c r="B21" s="6" t="s">
        <v>53</v>
      </c>
      <c r="C21" s="6" t="s">
        <v>42</v>
      </c>
      <c r="D21" s="8">
        <v>0</v>
      </c>
      <c r="E21" s="8">
        <v>1833</v>
      </c>
      <c r="F21" s="6" t="s">
        <v>23</v>
      </c>
    </row>
    <row r="22" spans="1:7" x14ac:dyDescent="0.25">
      <c r="B22" s="6" t="s">
        <v>54</v>
      </c>
      <c r="C22" s="6" t="s">
        <v>43</v>
      </c>
      <c r="D22" s="8">
        <v>0</v>
      </c>
      <c r="E22" s="8">
        <v>916</v>
      </c>
      <c r="F22" s="6" t="s">
        <v>23</v>
      </c>
    </row>
    <row r="23" spans="1:7" ht="15.75" thickBot="1" x14ac:dyDescent="0.3">
      <c r="B23" s="4" t="s">
        <v>55</v>
      </c>
      <c r="C23" s="4" t="s">
        <v>44</v>
      </c>
      <c r="D23" s="7">
        <v>0</v>
      </c>
      <c r="E23" s="7">
        <v>30010.124999999993</v>
      </c>
      <c r="F23" s="4" t="s">
        <v>31</v>
      </c>
    </row>
    <row r="26" spans="1:7" ht="15.75" thickBot="1" x14ac:dyDescent="0.3">
      <c r="A26" t="s">
        <v>24</v>
      </c>
    </row>
    <row r="27" spans="1:7" ht="15.75" thickBot="1" x14ac:dyDescent="0.3">
      <c r="B27" s="5" t="s">
        <v>18</v>
      </c>
      <c r="C27" s="5" t="s">
        <v>19</v>
      </c>
      <c r="D27" s="5" t="s">
        <v>25</v>
      </c>
      <c r="E27" s="5" t="s">
        <v>26</v>
      </c>
      <c r="F27" s="5" t="s">
        <v>27</v>
      </c>
      <c r="G27" s="5" t="s">
        <v>28</v>
      </c>
    </row>
    <row r="28" spans="1:7" x14ac:dyDescent="0.25">
      <c r="B28" s="6" t="s">
        <v>56</v>
      </c>
      <c r="C28" s="6" t="s">
        <v>3</v>
      </c>
      <c r="D28" s="8">
        <v>100000</v>
      </c>
      <c r="E28" s="6" t="s">
        <v>57</v>
      </c>
      <c r="F28" s="6" t="s">
        <v>38</v>
      </c>
      <c r="G28" s="6">
        <v>0</v>
      </c>
    </row>
    <row r="29" spans="1:7" x14ac:dyDescent="0.25">
      <c r="B29" s="6" t="s">
        <v>58</v>
      </c>
      <c r="C29" s="6" t="s">
        <v>4</v>
      </c>
      <c r="D29" s="8">
        <v>-10.124999999992724</v>
      </c>
      <c r="E29" s="6" t="s">
        <v>59</v>
      </c>
      <c r="F29" s="6" t="s">
        <v>35</v>
      </c>
      <c r="G29" s="6">
        <v>10.124999999992724</v>
      </c>
    </row>
    <row r="30" spans="1:7" x14ac:dyDescent="0.25">
      <c r="B30" s="6" t="s">
        <v>60</v>
      </c>
      <c r="C30" s="6" t="s">
        <v>45</v>
      </c>
      <c r="D30" s="8">
        <v>1</v>
      </c>
      <c r="E30" s="6" t="s">
        <v>61</v>
      </c>
      <c r="F30" s="6" t="s">
        <v>35</v>
      </c>
      <c r="G30" s="8">
        <v>1</v>
      </c>
    </row>
    <row r="31" spans="1:7" ht="15.75" thickBot="1" x14ac:dyDescent="0.3">
      <c r="B31" s="4" t="s">
        <v>62</v>
      </c>
      <c r="C31" s="4"/>
      <c r="D31" s="4"/>
      <c r="E31" s="4"/>
      <c r="F31" s="4"/>
      <c r="G3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19"/>
  <sheetViews>
    <sheetView topLeftCell="A4" workbookViewId="0">
      <selection activeCell="C14" sqref="C14:E14"/>
    </sheetView>
  </sheetViews>
  <sheetFormatPr defaultRowHeight="15" x14ac:dyDescent="0.25"/>
  <sheetData>
    <row r="12" spans="1:6" x14ac:dyDescent="0.25">
      <c r="C12" s="2"/>
      <c r="D12" s="2"/>
      <c r="E12" s="2"/>
    </row>
    <row r="13" spans="1:6" x14ac:dyDescent="0.25">
      <c r="C13" s="2" t="s">
        <v>42</v>
      </c>
      <c r="D13" s="2" t="s">
        <v>43</v>
      </c>
      <c r="E13" s="2" t="s">
        <v>44</v>
      </c>
    </row>
    <row r="14" spans="1:6" x14ac:dyDescent="0.25">
      <c r="C14" s="1">
        <v>1833</v>
      </c>
      <c r="D14" s="1">
        <v>916</v>
      </c>
      <c r="E14" s="1">
        <v>30010.124999999993</v>
      </c>
    </row>
    <row r="15" spans="1:6" x14ac:dyDescent="0.25">
      <c r="A15" t="s">
        <v>2</v>
      </c>
      <c r="C15">
        <v>4.2</v>
      </c>
      <c r="D15">
        <v>2.85</v>
      </c>
      <c r="E15">
        <v>0.12</v>
      </c>
      <c r="F15">
        <f>SUMPRODUCT(C15:E15,C14:E14)</f>
        <v>13910.414999999999</v>
      </c>
    </row>
    <row r="17" spans="1:8" x14ac:dyDescent="0.25">
      <c r="A17" t="s">
        <v>3</v>
      </c>
      <c r="C17">
        <v>30.375</v>
      </c>
      <c r="D17">
        <v>15.625</v>
      </c>
      <c r="E17">
        <v>1</v>
      </c>
      <c r="F17">
        <f>SUMPRODUCT(C17:E17,C14:E14)</f>
        <v>100000</v>
      </c>
      <c r="G17" t="s">
        <v>46</v>
      </c>
      <c r="H17">
        <v>100000</v>
      </c>
    </row>
    <row r="18" spans="1:8" x14ac:dyDescent="0.25">
      <c r="A18" t="s">
        <v>4</v>
      </c>
      <c r="C18">
        <v>9.1125000000000007</v>
      </c>
      <c r="D18">
        <v>4.6875</v>
      </c>
      <c r="E18">
        <v>-0.7</v>
      </c>
      <c r="F18">
        <f>SUMPRODUCT(C18:E18,C14:E14)</f>
        <v>-10.124999999992724</v>
      </c>
      <c r="G18" t="s">
        <v>5</v>
      </c>
      <c r="H18">
        <v>0</v>
      </c>
    </row>
    <row r="19" spans="1:8" x14ac:dyDescent="0.25">
      <c r="A19" t="s">
        <v>45</v>
      </c>
      <c r="C19">
        <v>1</v>
      </c>
      <c r="D19">
        <v>-2</v>
      </c>
      <c r="F19">
        <f>SUMPRODUCT(C19:E19,C14:E14)</f>
        <v>1</v>
      </c>
      <c r="G19" t="s">
        <v>47</v>
      </c>
      <c r="H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/>
  </sheetViews>
  <sheetFormatPr defaultRowHeight="15" x14ac:dyDescent="0.25"/>
  <cols>
    <col min="1" max="1" width="2.28515625" customWidth="1"/>
    <col min="2" max="2" width="18.7109375" customWidth="1"/>
    <col min="3" max="3" width="6.28515625" customWidth="1"/>
    <col min="4" max="4" width="13.7109375" bestFit="1" customWidth="1"/>
    <col min="5" max="5" width="12.28515625" bestFit="1" customWidth="1"/>
    <col min="6" max="6" width="7.7109375" customWidth="1"/>
    <col min="7" max="7" width="5.42578125" customWidth="1"/>
  </cols>
  <sheetData>
    <row r="1" spans="1:5" x14ac:dyDescent="0.25">
      <c r="A1" s="3" t="s">
        <v>6</v>
      </c>
    </row>
    <row r="2" spans="1:5" x14ac:dyDescent="0.25">
      <c r="A2" s="3" t="s">
        <v>76</v>
      </c>
    </row>
    <row r="3" spans="1:5" x14ac:dyDescent="0.25">
      <c r="A3" s="3" t="s">
        <v>77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12</v>
      </c>
    </row>
    <row r="8" spans="1:5" x14ac:dyDescent="0.25">
      <c r="A8" s="3"/>
      <c r="B8" t="s">
        <v>78</v>
      </c>
    </row>
    <row r="9" spans="1:5" x14ac:dyDescent="0.25">
      <c r="A9" s="3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79</v>
      </c>
    </row>
    <row r="15" spans="1:5" ht="15.75" thickBot="1" x14ac:dyDescent="0.3">
      <c r="B15" s="5" t="s">
        <v>18</v>
      </c>
      <c r="C15" s="5" t="s">
        <v>19</v>
      </c>
      <c r="D15" s="5" t="s">
        <v>20</v>
      </c>
      <c r="E15" s="5" t="s">
        <v>21</v>
      </c>
    </row>
    <row r="16" spans="1:5" ht="15.75" thickBot="1" x14ac:dyDescent="0.3">
      <c r="B16" s="4" t="s">
        <v>80</v>
      </c>
      <c r="C16" s="4"/>
      <c r="D16" s="7">
        <v>0</v>
      </c>
      <c r="E16" s="7">
        <v>81</v>
      </c>
    </row>
    <row r="19" spans="1:6" ht="15.75" thickBot="1" x14ac:dyDescent="0.3">
      <c r="A19" t="s">
        <v>22</v>
      </c>
    </row>
    <row r="20" spans="1:6" ht="15.7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23</v>
      </c>
    </row>
    <row r="21" spans="1:6" x14ac:dyDescent="0.25">
      <c r="B21" s="6" t="s">
        <v>81</v>
      </c>
      <c r="C21" s="6" t="s">
        <v>63</v>
      </c>
      <c r="D21" s="8">
        <v>0</v>
      </c>
      <c r="E21" s="8">
        <v>1</v>
      </c>
      <c r="F21" s="6" t="s">
        <v>101</v>
      </c>
    </row>
    <row r="22" spans="1:6" x14ac:dyDescent="0.25">
      <c r="B22" s="6" t="s">
        <v>82</v>
      </c>
      <c r="C22" s="6" t="s">
        <v>64</v>
      </c>
      <c r="D22" s="8">
        <v>0</v>
      </c>
      <c r="E22" s="8">
        <v>0</v>
      </c>
      <c r="F22" s="6" t="s">
        <v>101</v>
      </c>
    </row>
    <row r="23" spans="1:6" x14ac:dyDescent="0.25">
      <c r="B23" s="6" t="s">
        <v>33</v>
      </c>
      <c r="C23" s="6" t="s">
        <v>65</v>
      </c>
      <c r="D23" s="8">
        <v>0</v>
      </c>
      <c r="E23" s="8">
        <v>0</v>
      </c>
      <c r="F23" s="6" t="s">
        <v>101</v>
      </c>
    </row>
    <row r="24" spans="1:6" x14ac:dyDescent="0.25">
      <c r="B24" s="6" t="s">
        <v>52</v>
      </c>
      <c r="C24" s="6" t="s">
        <v>66</v>
      </c>
      <c r="D24" s="8">
        <v>0</v>
      </c>
      <c r="E24" s="8">
        <v>0</v>
      </c>
      <c r="F24" s="6" t="s">
        <v>101</v>
      </c>
    </row>
    <row r="25" spans="1:6" x14ac:dyDescent="0.25">
      <c r="B25" s="6" t="s">
        <v>83</v>
      </c>
      <c r="C25" s="6" t="s">
        <v>67</v>
      </c>
      <c r="D25" s="8">
        <v>0</v>
      </c>
      <c r="E25" s="8">
        <v>0</v>
      </c>
      <c r="F25" s="6" t="s">
        <v>101</v>
      </c>
    </row>
    <row r="26" spans="1:6" x14ac:dyDescent="0.25">
      <c r="B26" s="6" t="s">
        <v>84</v>
      </c>
      <c r="C26" s="6" t="s">
        <v>68</v>
      </c>
      <c r="D26" s="8">
        <v>0</v>
      </c>
      <c r="E26" s="8">
        <v>1</v>
      </c>
      <c r="F26" s="6" t="s">
        <v>101</v>
      </c>
    </row>
    <row r="27" spans="1:6" x14ac:dyDescent="0.25">
      <c r="B27" s="6" t="s">
        <v>85</v>
      </c>
      <c r="C27" s="6" t="s">
        <v>69</v>
      </c>
      <c r="D27" s="8">
        <v>0</v>
      </c>
      <c r="E27" s="8">
        <v>0</v>
      </c>
      <c r="F27" s="6" t="s">
        <v>101</v>
      </c>
    </row>
    <row r="28" spans="1:6" x14ac:dyDescent="0.25">
      <c r="B28" s="6" t="s">
        <v>86</v>
      </c>
      <c r="C28" s="6" t="s">
        <v>70</v>
      </c>
      <c r="D28" s="8">
        <v>0</v>
      </c>
      <c r="E28" s="8">
        <v>1</v>
      </c>
      <c r="F28" s="6" t="s">
        <v>101</v>
      </c>
    </row>
    <row r="29" spans="1:6" ht="15.75" thickBot="1" x14ac:dyDescent="0.3">
      <c r="B29" s="4" t="s">
        <v>87</v>
      </c>
      <c r="C29" s="4" t="s">
        <v>71</v>
      </c>
      <c r="D29" s="7">
        <v>0</v>
      </c>
      <c r="E29" s="7">
        <v>0</v>
      </c>
      <c r="F29" s="4" t="s">
        <v>101</v>
      </c>
    </row>
    <row r="32" spans="1:6" ht="15.75" thickBot="1" x14ac:dyDescent="0.3">
      <c r="A32" t="s">
        <v>24</v>
      </c>
    </row>
    <row r="33" spans="2:7" ht="15.75" thickBot="1" x14ac:dyDescent="0.3">
      <c r="B33" s="5" t="s">
        <v>18</v>
      </c>
      <c r="C33" s="5" t="s">
        <v>19</v>
      </c>
      <c r="D33" s="5" t="s">
        <v>25</v>
      </c>
      <c r="E33" s="5" t="s">
        <v>26</v>
      </c>
      <c r="F33" s="5" t="s">
        <v>27</v>
      </c>
      <c r="G33" s="5" t="s">
        <v>28</v>
      </c>
    </row>
    <row r="34" spans="2:7" x14ac:dyDescent="0.25">
      <c r="B34" s="6" t="s">
        <v>88</v>
      </c>
      <c r="C34" s="6" t="s">
        <v>3</v>
      </c>
      <c r="D34" s="8">
        <v>1</v>
      </c>
      <c r="E34" s="6" t="s">
        <v>89</v>
      </c>
      <c r="F34" s="6" t="s">
        <v>38</v>
      </c>
      <c r="G34" s="6">
        <v>0</v>
      </c>
    </row>
    <row r="35" spans="2:7" x14ac:dyDescent="0.25">
      <c r="B35" s="6" t="s">
        <v>90</v>
      </c>
      <c r="C35" s="6" t="s">
        <v>4</v>
      </c>
      <c r="D35" s="8">
        <v>1</v>
      </c>
      <c r="E35" s="6" t="s">
        <v>91</v>
      </c>
      <c r="F35" s="6" t="s">
        <v>38</v>
      </c>
      <c r="G35" s="6">
        <v>0</v>
      </c>
    </row>
    <row r="36" spans="2:7" x14ac:dyDescent="0.25">
      <c r="B36" s="6" t="s">
        <v>92</v>
      </c>
      <c r="C36" s="6" t="s">
        <v>45</v>
      </c>
      <c r="D36" s="8">
        <v>1</v>
      </c>
      <c r="E36" s="6" t="s">
        <v>93</v>
      </c>
      <c r="F36" s="6" t="s">
        <v>38</v>
      </c>
      <c r="G36" s="6">
        <v>0</v>
      </c>
    </row>
    <row r="37" spans="2:7" x14ac:dyDescent="0.25">
      <c r="B37" s="6" t="s">
        <v>94</v>
      </c>
      <c r="C37" s="6" t="s">
        <v>72</v>
      </c>
      <c r="D37" s="8">
        <v>1</v>
      </c>
      <c r="E37" s="6" t="s">
        <v>95</v>
      </c>
      <c r="F37" s="6" t="s">
        <v>38</v>
      </c>
      <c r="G37" s="6">
        <v>0</v>
      </c>
    </row>
    <row r="38" spans="2:7" x14ac:dyDescent="0.25">
      <c r="B38" s="6" t="s">
        <v>96</v>
      </c>
      <c r="C38" s="6" t="s">
        <v>73</v>
      </c>
      <c r="D38" s="8">
        <v>1</v>
      </c>
      <c r="E38" s="6" t="s">
        <v>97</v>
      </c>
      <c r="F38" s="6" t="s">
        <v>38</v>
      </c>
      <c r="G38" s="6">
        <v>0</v>
      </c>
    </row>
    <row r="39" spans="2:7" x14ac:dyDescent="0.25">
      <c r="B39" s="6" t="s">
        <v>98</v>
      </c>
      <c r="C39" s="6" t="s">
        <v>74</v>
      </c>
      <c r="D39" s="8">
        <v>1</v>
      </c>
      <c r="E39" s="6" t="s">
        <v>99</v>
      </c>
      <c r="F39" s="6" t="s">
        <v>38</v>
      </c>
      <c r="G39" s="6">
        <v>0</v>
      </c>
    </row>
    <row r="40" spans="2:7" ht="15.75" thickBot="1" x14ac:dyDescent="0.3">
      <c r="B40" s="4" t="s">
        <v>100</v>
      </c>
      <c r="C40" s="4"/>
      <c r="D40" s="4"/>
      <c r="E40" s="4"/>
      <c r="F40" s="4"/>
      <c r="G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N22"/>
  <sheetViews>
    <sheetView tabSelected="1" topLeftCell="A7" workbookViewId="0">
      <selection activeCell="O24" sqref="O24"/>
    </sheetView>
  </sheetViews>
  <sheetFormatPr defaultRowHeight="15" x14ac:dyDescent="0.25"/>
  <sheetData>
    <row r="14" spans="3:12" x14ac:dyDescent="0.25">
      <c r="C14" s="2" t="s">
        <v>63</v>
      </c>
      <c r="D14" s="2" t="s">
        <v>64</v>
      </c>
      <c r="E14" s="2" t="s">
        <v>65</v>
      </c>
      <c r="F14" s="2" t="s">
        <v>66</v>
      </c>
      <c r="G14" s="2" t="s">
        <v>67</v>
      </c>
      <c r="H14" s="2" t="s">
        <v>68</v>
      </c>
      <c r="I14" s="2" t="s">
        <v>69</v>
      </c>
      <c r="J14" s="2" t="s">
        <v>70</v>
      </c>
      <c r="K14" s="2" t="s">
        <v>71</v>
      </c>
    </row>
    <row r="15" spans="3:12" x14ac:dyDescent="0.25"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</row>
    <row r="16" spans="3:12" x14ac:dyDescent="0.25">
      <c r="C16">
        <v>30</v>
      </c>
      <c r="D16">
        <v>33</v>
      </c>
      <c r="E16">
        <v>41</v>
      </c>
      <c r="F16">
        <v>57</v>
      </c>
      <c r="G16">
        <v>24</v>
      </c>
      <c r="H16">
        <v>29</v>
      </c>
      <c r="I16">
        <v>39</v>
      </c>
      <c r="J16">
        <v>22</v>
      </c>
      <c r="K16">
        <v>62</v>
      </c>
      <c r="L16">
        <f>SUMPRODUCT(C16:K16,C15:K15)</f>
        <v>81</v>
      </c>
    </row>
    <row r="17" spans="1:14" x14ac:dyDescent="0.25">
      <c r="A17" t="s">
        <v>3</v>
      </c>
      <c r="C17">
        <v>1</v>
      </c>
      <c r="D17">
        <v>1</v>
      </c>
      <c r="E17">
        <v>1</v>
      </c>
      <c r="L17">
        <f>SUMPRODUCT(C17:K17,C15:K15)</f>
        <v>1</v>
      </c>
      <c r="M17" t="s">
        <v>75</v>
      </c>
      <c r="N17" s="2">
        <v>1</v>
      </c>
    </row>
    <row r="18" spans="1:14" x14ac:dyDescent="0.25">
      <c r="A18" t="s">
        <v>4</v>
      </c>
      <c r="F18">
        <v>1</v>
      </c>
      <c r="G18">
        <v>1</v>
      </c>
      <c r="H18">
        <v>1</v>
      </c>
      <c r="L18">
        <f>SUMPRODUCT(C18:K18,C15:K15)</f>
        <v>1</v>
      </c>
      <c r="M18" t="s">
        <v>75</v>
      </c>
      <c r="N18" s="2">
        <v>1</v>
      </c>
    </row>
    <row r="19" spans="1:14" x14ac:dyDescent="0.25">
      <c r="A19" t="s">
        <v>45</v>
      </c>
      <c r="I19">
        <v>1</v>
      </c>
      <c r="J19">
        <v>1</v>
      </c>
      <c r="K19">
        <v>1</v>
      </c>
      <c r="L19">
        <f>SUMPRODUCT(C19:K19,C15:K15)</f>
        <v>1</v>
      </c>
      <c r="M19" t="s">
        <v>75</v>
      </c>
      <c r="N19" s="2">
        <v>1</v>
      </c>
    </row>
    <row r="20" spans="1:14" x14ac:dyDescent="0.25">
      <c r="A20" t="s">
        <v>72</v>
      </c>
      <c r="C20">
        <v>1</v>
      </c>
      <c r="F20">
        <v>1</v>
      </c>
      <c r="I20">
        <v>1</v>
      </c>
      <c r="L20">
        <f>SUMPRODUCT(C20:K20,C15:K15)</f>
        <v>1</v>
      </c>
      <c r="M20" t="s">
        <v>75</v>
      </c>
      <c r="N20" s="2">
        <v>1</v>
      </c>
    </row>
    <row r="21" spans="1:14" x14ac:dyDescent="0.25">
      <c r="A21" t="s">
        <v>73</v>
      </c>
      <c r="D21">
        <v>1</v>
      </c>
      <c r="G21">
        <v>1</v>
      </c>
      <c r="J21">
        <v>1</v>
      </c>
      <c r="L21">
        <f>SUMPRODUCT(C21:K21,C15:K15)</f>
        <v>1</v>
      </c>
      <c r="M21" t="s">
        <v>75</v>
      </c>
      <c r="N21" s="2">
        <v>1</v>
      </c>
    </row>
    <row r="22" spans="1:14" x14ac:dyDescent="0.25">
      <c r="A22" t="s">
        <v>74</v>
      </c>
      <c r="E22">
        <v>1</v>
      </c>
      <c r="H22">
        <v>1</v>
      </c>
      <c r="K22">
        <v>1</v>
      </c>
      <c r="L22">
        <f>SUMPRODUCT(C22:K22,C15:K15)</f>
        <v>1</v>
      </c>
      <c r="M22" t="s">
        <v>75</v>
      </c>
      <c r="N2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Answer Report 2</vt:lpstr>
      <vt:lpstr>Ex 6.6</vt:lpstr>
      <vt:lpstr>Answer Report 3</vt:lpstr>
      <vt:lpstr>Ex 6.7</vt:lpstr>
      <vt:lpstr>Answer Report 4</vt:lpstr>
      <vt:lpstr>Ex 6.8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Alimirzaei, Athena</dc:creator>
  <cp:lastModifiedBy>Alimirzaei, Athena</cp:lastModifiedBy>
  <dcterms:created xsi:type="dcterms:W3CDTF">2018-09-21T18:36:10Z</dcterms:created>
  <dcterms:modified xsi:type="dcterms:W3CDTF">2018-09-21T19:27:10Z</dcterms:modified>
</cp:coreProperties>
</file>