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min/Documents/Data/Rasip1 Project/Analysis/ring-quantification/Myl9a/heg1/"/>
    </mc:Choice>
  </mc:AlternateContent>
  <xr:revisionPtr revIDLastSave="0" documentId="13_ncr:1_{09DC2651-5BA7-FF4E-A84E-C18E031A525C}" xr6:coauthVersionLast="47" xr6:coauthVersionMax="47" xr10:uidLastSave="{00000000-0000-0000-0000-000000000000}"/>
  <bookViews>
    <workbookView xWindow="200" yWindow="920" windowWidth="28040" windowHeight="18000" activeTab="2" xr2:uid="{00000000-000D-0000-FFFF-FFFF00000000}"/>
  </bookViews>
  <sheets>
    <sheet name="heg1" sheetId="1" r:id="rId1"/>
    <sheet name="heg1-HC" sheetId="2" r:id="rId2"/>
    <sheet name="heg1-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" i="3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<sst xmlns="http://schemas.openxmlformats.org/spreadsheetml/2006/main" count="191" uniqueCount="86">
  <si>
    <t>./20220710-heg1m552-myl9a-GFP/</t>
  </si>
  <si>
    <t>./20230113heg1m552-cdh5-TS-myl9a-GFP/</t>
  </si>
  <si>
    <t>a3_Pos001_S001_t60.png</t>
  </si>
  <si>
    <t>a3_Pos001_S001_t150.png</t>
  </si>
  <si>
    <t>a3_Pos002_S001.png</t>
  </si>
  <si>
    <t>a6_Pos001_S001_t1.png</t>
  </si>
  <si>
    <t>a6_Pos001_S001_t59.png</t>
  </si>
  <si>
    <t>a6_Pos001_S001_t157.png</t>
  </si>
  <si>
    <t>a6_Pos001_S001.png</t>
  </si>
  <si>
    <t>a6_Pos002_S001_t1.png</t>
  </si>
  <si>
    <t>a6_Pos002_S001_t62.png</t>
  </si>
  <si>
    <t>a6_Pos002_S001.png</t>
  </si>
  <si>
    <t>SUM_R1C4.lif - Series007.png</t>
  </si>
  <si>
    <t>SUM_R1C4.lif - Series011.png</t>
  </si>
  <si>
    <t>SUM_R1C4.lif - Series013.png</t>
  </si>
  <si>
    <t>SUM_R1C4.lif - Series015.png</t>
  </si>
  <si>
    <t>SUM_R2C1.lif - Series006.png</t>
  </si>
  <si>
    <t>SUM_R2C5.lif - Series005.png</t>
  </si>
  <si>
    <t>SUM_R3C4.lif - Series006.png</t>
  </si>
  <si>
    <t>SUM_R3C4.lif - Series008.png</t>
  </si>
  <si>
    <t>SUM_R3C4.lif - Series010.png</t>
  </si>
  <si>
    <t>SUM_R3C4.lif - Series012.png</t>
  </si>
  <si>
    <t>SUM_R3C4.lif - Series014.png</t>
  </si>
  <si>
    <t>folder</t>
  </si>
  <si>
    <t>file</t>
  </si>
  <si>
    <t>perimeter</t>
  </si>
  <si>
    <t>size</t>
  </si>
  <si>
    <t>Cdh5_J</t>
  </si>
  <si>
    <t>Cdh5_A</t>
  </si>
  <si>
    <t>Myl9a_J_mean</t>
  </si>
  <si>
    <t>Myl9a_A_mean</t>
  </si>
  <si>
    <t>Myl9a_out</t>
  </si>
  <si>
    <t>Var1</t>
  </si>
  <si>
    <t>./20220710-heg1m552-myl9a-GFP/</t>
  </si>
  <si>
    <t>./20230113heg1m552-cdh5-TS-myl9a-GFP/</t>
  </si>
  <si>
    <t>Var2</t>
  </si>
  <si>
    <t>a3_Pos001_S001_t150.png</t>
  </si>
  <si>
    <t>a3_Pos002_S001.png</t>
  </si>
  <si>
    <t>a6_Pos001_S001_t1.png</t>
  </si>
  <si>
    <t>a6_Pos001_S001_t59.png</t>
  </si>
  <si>
    <t>a6_Pos001_S001_t157.png</t>
  </si>
  <si>
    <t>a6_Pos001_S001.png</t>
  </si>
  <si>
    <t>SUM_R1C4.lif - Series011.png</t>
  </si>
  <si>
    <t>SUM_R1C4.lif - Series013.png</t>
  </si>
  <si>
    <t>SUM_R1C4.lif - Series015.png</t>
  </si>
  <si>
    <t>SUM_R2C5.lif - Series005.png</t>
  </si>
  <si>
    <t>SUM_R3C4.lif - Series006.png</t>
  </si>
  <si>
    <t>SUM_R3C4.lif - Series008.png</t>
  </si>
  <si>
    <t>SUM_R3C4.lif - Series010.png</t>
  </si>
  <si>
    <t>SUM_R3C4.lif - Series012.png</t>
  </si>
  <si>
    <t>Pos4_t1.png</t>
  </si>
  <si>
    <t>Pos4_t43.png</t>
  </si>
  <si>
    <t>Var3</t>
  </si>
  <si>
    <t>Var4</t>
  </si>
  <si>
    <t>Var5</t>
  </si>
  <si>
    <t>Var6</t>
  </si>
  <si>
    <t>Var7</t>
  </si>
  <si>
    <t>Var8</t>
  </si>
  <si>
    <t>Var9</t>
  </si>
  <si>
    <t>./20220710-heg1m552-myl9a-GFP/</t>
  </si>
  <si>
    <t>./20230113heg1m552-cdh5-TS-myl9a-GFP/</t>
  </si>
  <si>
    <t>a3_Pos001_S001_t60.png</t>
  </si>
  <si>
    <t>a3_Pos001_S001_t150.png</t>
  </si>
  <si>
    <t>a3_Pos001_S001.png</t>
  </si>
  <si>
    <t>a3_Pos002_S001.png</t>
  </si>
  <si>
    <t>a6_Pos001_S001_t1.png</t>
  </si>
  <si>
    <t>a6_Pos001_S001_t59.png</t>
  </si>
  <si>
    <t>a6_Pos001_S001_t157.png</t>
  </si>
  <si>
    <t>a6_Pos001_S001.png</t>
  </si>
  <si>
    <t>a6_Pos002_S001_t1.png</t>
  </si>
  <si>
    <t>a6_Pos002_S001_t62.png</t>
  </si>
  <si>
    <t>a6_Pos002_S001.png</t>
  </si>
  <si>
    <t>Pos4_t1.png</t>
  </si>
  <si>
    <t>Pos4_t43.png</t>
  </si>
  <si>
    <t>SUM_R1C4.lif - Series007.png</t>
  </si>
  <si>
    <t>SUM_R1C4.lif - Series009.png</t>
  </si>
  <si>
    <t>SUM_R1C4.lif - Series011.png</t>
  </si>
  <si>
    <t>SUM_R1C4.lif - Series013.png</t>
  </si>
  <si>
    <t>SUM_R1C4.lif - Series015.png</t>
  </si>
  <si>
    <t>SUM_R2C1.lif - Series006.png</t>
  </si>
  <si>
    <t>SUM_R2C5.lif - Series005.png</t>
  </si>
  <si>
    <t>SUM_R3C4.lif - Series006.png</t>
  </si>
  <si>
    <t>SUM_R3C4.lif - Series008.png</t>
  </si>
  <si>
    <t>SUM_R3C4.lif - Series010.png</t>
  </si>
  <si>
    <t>SUM_R3C4.lif - Series012.png</t>
  </si>
  <si>
    <t>SUM_R3C4.lif - Series014.png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</si>
</sst>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1EB-F273-9245-A805-F70F56FE641A}">
  <dimension ref="A1:K29"/>
  <sheetViews>
    <sheetView workbookViewId="0">
      <selection sqref="A1:I1"/>
    </sheetView>
  </sheetViews>
  <sheetFormatPr baseColWidth="10" defaultRowHeight="16" x14ac:dyDescent="0.2"/>
  <cols>
    <col min="1" max="1" width="41" customWidth="1"/>
    <col min="2" max="2" width="28.83203125" customWidth="1"/>
    <col min="3" max="3" width="11" customWidth="1"/>
    <col min="4" max="4" width="12.1640625" customWidth="1"/>
    <col min="5" max="9" width="13.33203125" customWidth="1"/>
  </cols>
  <sheetData>
    <row r="1" spans="1:11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1" x14ac:dyDescent="0.2">
      <c r="A2" t="s">
        <v>0</v>
      </c>
      <c r="B2" t="s">
        <v>2</v>
      </c>
      <c r="C2">
        <v>63.164529999999992</v>
      </c>
      <c r="D2">
        <v>196.63758399999998</v>
      </c>
      <c r="E2">
        <v>55.333333333333336</v>
      </c>
      <c r="F2">
        <v>46.883333333333333</v>
      </c>
      <c r="G2">
        <v>48.343137254901961</v>
      </c>
      <c r="H2">
        <v>52.03279569892473</v>
      </c>
      <c r="I2">
        <v>45.392344497607652</v>
      </c>
      <c r="J2">
        <f>G2/I2</f>
        <v>1.0650063967823875</v>
      </c>
      <c r="K2">
        <f>H2/I2</f>
        <v>1.1462901128992589</v>
      </c>
    </row>
    <row r="3" spans="1:11" x14ac:dyDescent="0.2">
      <c r="A3" t="s">
        <v>0</v>
      </c>
      <c r="B3" t="s">
        <v>2</v>
      </c>
      <c r="C3">
        <v>25.774319999999996</v>
      </c>
      <c r="D3">
        <v>40.979796</v>
      </c>
      <c r="E3">
        <v>53.38095238095238</v>
      </c>
      <c r="F3">
        <v>41.794520547945204</v>
      </c>
      <c r="G3">
        <v>46.30952380952381</v>
      </c>
      <c r="H3">
        <v>43.065068493150683</v>
      </c>
      <c r="I3">
        <v>44.313402061855669</v>
      </c>
      <c r="J3">
        <f t="shared" ref="J3:J29" si="0">G3/I3</f>
        <v>1.0450455540489041</v>
      </c>
      <c r="K3">
        <f t="shared" ref="K3:K29" si="1">H3/I3</f>
        <v>0.97182943510041331</v>
      </c>
    </row>
    <row r="4" spans="1:11" x14ac:dyDescent="0.2">
      <c r="A4" t="s">
        <v>0</v>
      </c>
      <c r="B4" t="s">
        <v>3</v>
      </c>
      <c r="C4">
        <v>33.163415999999991</v>
      </c>
      <c r="D4">
        <v>62.328551999999995</v>
      </c>
      <c r="E4">
        <v>43.611111111111114</v>
      </c>
      <c r="F4">
        <v>31.503030303030304</v>
      </c>
      <c r="G4">
        <v>51.953703703703702</v>
      </c>
      <c r="H4">
        <v>47.357575757575759</v>
      </c>
      <c r="I4">
        <v>44.988497483824588</v>
      </c>
      <c r="J4">
        <f t="shared" si="0"/>
        <v>1.1548219347041635</v>
      </c>
      <c r="K4">
        <f t="shared" si="1"/>
        <v>1.0526596442702485</v>
      </c>
    </row>
    <row r="5" spans="1:11" x14ac:dyDescent="0.2">
      <c r="A5" t="s">
        <v>0</v>
      </c>
      <c r="B5" t="s">
        <v>4</v>
      </c>
      <c r="C5">
        <v>62.611405999999981</v>
      </c>
      <c r="D5">
        <v>141.99785599999998</v>
      </c>
      <c r="E5">
        <v>95.857868020304565</v>
      </c>
      <c r="F5">
        <v>67.984006734006741</v>
      </c>
      <c r="G5">
        <v>121.3756345177665</v>
      </c>
      <c r="H5">
        <v>110.62962962962963</v>
      </c>
      <c r="I5">
        <v>76.033442088091348</v>
      </c>
      <c r="J5">
        <f t="shared" si="0"/>
        <v>1.596345386772603</v>
      </c>
      <c r="K5">
        <f t="shared" si="1"/>
        <v>1.455012775844813</v>
      </c>
    </row>
    <row r="6" spans="1:11" x14ac:dyDescent="0.2">
      <c r="A6" t="s">
        <v>0</v>
      </c>
      <c r="B6" t="s">
        <v>5</v>
      </c>
      <c r="C6">
        <v>47.208303999999991</v>
      </c>
      <c r="D6">
        <v>131.60976399999998</v>
      </c>
      <c r="E6">
        <v>82.279220779220779</v>
      </c>
      <c r="F6">
        <v>58.400994200497102</v>
      </c>
      <c r="G6">
        <v>93.194805194805198</v>
      </c>
      <c r="H6">
        <v>102.31897265948633</v>
      </c>
      <c r="I6">
        <v>56.992326332794832</v>
      </c>
      <c r="J6">
        <f t="shared" si="0"/>
        <v>1.6352167246273388</v>
      </c>
      <c r="K6">
        <f t="shared" si="1"/>
        <v>1.7953113909057858</v>
      </c>
    </row>
    <row r="7" spans="1:11" x14ac:dyDescent="0.2">
      <c r="A7" t="s">
        <v>0</v>
      </c>
      <c r="B7" t="s">
        <v>5</v>
      </c>
      <c r="C7">
        <v>36.508185999999995</v>
      </c>
      <c r="D7">
        <v>55.784871999999993</v>
      </c>
      <c r="E7">
        <v>38.263157894736842</v>
      </c>
      <c r="F7">
        <v>38.43010752688172</v>
      </c>
      <c r="G7">
        <v>59.403508771929822</v>
      </c>
      <c r="H7">
        <v>61.612903225806448</v>
      </c>
      <c r="I7">
        <v>56.730909090909094</v>
      </c>
      <c r="J7">
        <f t="shared" si="0"/>
        <v>1.0471101155234088</v>
      </c>
      <c r="K7">
        <f t="shared" si="1"/>
        <v>1.0860552776807111</v>
      </c>
    </row>
    <row r="8" spans="1:11" x14ac:dyDescent="0.2">
      <c r="A8" t="s">
        <v>0</v>
      </c>
      <c r="B8" t="s">
        <v>6</v>
      </c>
      <c r="C8">
        <v>67.454816000000008</v>
      </c>
      <c r="D8">
        <v>146.98741199999998</v>
      </c>
      <c r="E8">
        <v>101.14798206278027</v>
      </c>
      <c r="F8">
        <v>72.551974214343275</v>
      </c>
      <c r="G8">
        <v>90.197309417040358</v>
      </c>
      <c r="H8">
        <v>88.093473005640618</v>
      </c>
      <c r="I8">
        <v>49.004608294930875</v>
      </c>
      <c r="J8">
        <f t="shared" si="0"/>
        <v>1.8405883151681171</v>
      </c>
      <c r="K8">
        <f t="shared" si="1"/>
        <v>1.7976569157630256</v>
      </c>
    </row>
    <row r="9" spans="1:11" x14ac:dyDescent="0.2">
      <c r="A9" t="s">
        <v>0</v>
      </c>
      <c r="B9" t="s">
        <v>6</v>
      </c>
      <c r="C9">
        <v>21.845537999999998</v>
      </c>
      <c r="D9">
        <v>31.164275999999997</v>
      </c>
      <c r="E9">
        <v>46.888888888888886</v>
      </c>
      <c r="F9">
        <v>39.143564356435647</v>
      </c>
      <c r="G9">
        <v>73.486111111111114</v>
      </c>
      <c r="H9">
        <v>60.698019801980195</v>
      </c>
      <c r="I9">
        <v>45.194672131147541</v>
      </c>
      <c r="J9">
        <f t="shared" si="0"/>
        <v>1.6259905791077862</v>
      </c>
      <c r="K9">
        <f t="shared" si="1"/>
        <v>1.3430348521136402</v>
      </c>
    </row>
    <row r="10" spans="1:11" x14ac:dyDescent="0.2">
      <c r="A10" t="s">
        <v>0</v>
      </c>
      <c r="B10" t="s">
        <v>7</v>
      </c>
      <c r="C10">
        <v>60.308247999999985</v>
      </c>
      <c r="D10">
        <v>168.09077999999997</v>
      </c>
      <c r="E10">
        <v>38.558659217877093</v>
      </c>
      <c r="F10">
        <v>29.69773635153129</v>
      </c>
      <c r="G10">
        <v>75.636871508379883</v>
      </c>
      <c r="H10">
        <v>76.956058588548601</v>
      </c>
      <c r="I10">
        <v>45.055767761650117</v>
      </c>
      <c r="J10">
        <f t="shared" si="0"/>
        <v>1.6787389332372964</v>
      </c>
      <c r="K10">
        <f t="shared" si="1"/>
        <v>1.7080179167216609</v>
      </c>
    </row>
    <row r="11" spans="1:11" x14ac:dyDescent="0.2">
      <c r="A11" t="s">
        <v>0</v>
      </c>
      <c r="B11" t="s">
        <v>8</v>
      </c>
      <c r="C11">
        <v>70.208423999999994</v>
      </c>
      <c r="D11">
        <v>171.60800799999996</v>
      </c>
      <c r="E11">
        <v>136.93273542600897</v>
      </c>
      <c r="F11">
        <v>95.368073878627968</v>
      </c>
      <c r="G11">
        <v>106.05829596412556</v>
      </c>
      <c r="H11">
        <v>89.19261213720317</v>
      </c>
      <c r="I11">
        <v>49.01478352692714</v>
      </c>
      <c r="J11">
        <f t="shared" si="0"/>
        <v>2.1638021905342204</v>
      </c>
      <c r="K11">
        <f t="shared" si="1"/>
        <v>1.8197083761107224</v>
      </c>
    </row>
    <row r="12" spans="1:11" x14ac:dyDescent="0.2">
      <c r="A12" t="s">
        <v>0</v>
      </c>
      <c r="B12" t="s">
        <v>9</v>
      </c>
      <c r="C12">
        <v>47.588969999999989</v>
      </c>
      <c r="D12">
        <v>116.06852399999997</v>
      </c>
      <c r="E12">
        <v>126.98101265822785</v>
      </c>
      <c r="F12">
        <v>85.27229146692234</v>
      </c>
      <c r="G12">
        <v>87.392405063291136</v>
      </c>
      <c r="H12">
        <v>75.49376797698946</v>
      </c>
      <c r="I12">
        <v>82.304261645193264</v>
      </c>
      <c r="J12">
        <f t="shared" si="0"/>
        <v>1.0618211416564605</v>
      </c>
      <c r="K12">
        <f t="shared" si="1"/>
        <v>0.91725223539987188</v>
      </c>
    </row>
    <row r="13" spans="1:11" x14ac:dyDescent="0.2">
      <c r="A13" t="s">
        <v>0</v>
      </c>
      <c r="B13" t="s">
        <v>10</v>
      </c>
      <c r="C13">
        <v>46.43267199999999</v>
      </c>
      <c r="D13">
        <v>149.60488399999997</v>
      </c>
      <c r="E13">
        <v>102.14765100671141</v>
      </c>
      <c r="F13">
        <v>73.048916841369675</v>
      </c>
      <c r="G13">
        <v>91.389261744966447</v>
      </c>
      <c r="H13">
        <v>84.299790356394126</v>
      </c>
      <c r="I13">
        <v>37.941644562334218</v>
      </c>
      <c r="J13">
        <f t="shared" si="0"/>
        <v>2.4086795076798344</v>
      </c>
      <c r="K13">
        <f t="shared" si="1"/>
        <v>2.2218275282690567</v>
      </c>
    </row>
    <row r="14" spans="1:11" x14ac:dyDescent="0.2">
      <c r="A14" t="s">
        <v>0</v>
      </c>
      <c r="B14" t="s">
        <v>11</v>
      </c>
      <c r="C14">
        <v>42.447261999999988</v>
      </c>
      <c r="D14">
        <v>94.556175999999994</v>
      </c>
      <c r="E14">
        <v>51.370370370370374</v>
      </c>
      <c r="F14">
        <v>38.439086294416242</v>
      </c>
      <c r="G14">
        <v>75.459259259259255</v>
      </c>
      <c r="H14">
        <v>65.800761421319791</v>
      </c>
      <c r="I14">
        <v>47.942826321467095</v>
      </c>
      <c r="J14">
        <f t="shared" si="0"/>
        <v>1.5739426531362271</v>
      </c>
      <c r="K14">
        <f t="shared" si="1"/>
        <v>1.3724839870747576</v>
      </c>
    </row>
    <row r="15" spans="1:11" x14ac:dyDescent="0.2">
      <c r="A15" t="s">
        <v>1</v>
      </c>
      <c r="B15" t="s">
        <v>12</v>
      </c>
      <c r="C15">
        <v>36.127806</v>
      </c>
      <c r="D15">
        <v>69.526599999999988</v>
      </c>
      <c r="E15">
        <v>95.123809523809527</v>
      </c>
      <c r="F15">
        <v>70.739130434782609</v>
      </c>
      <c r="G15">
        <v>112.60952380952381</v>
      </c>
      <c r="H15">
        <v>76.550094517958414</v>
      </c>
      <c r="I15">
        <v>68.007444168734494</v>
      </c>
      <c r="J15">
        <f t="shared" si="0"/>
        <v>1.6558411389512933</v>
      </c>
      <c r="K15">
        <f t="shared" si="1"/>
        <v>1.1256134597269762</v>
      </c>
    </row>
    <row r="16" spans="1:11" x14ac:dyDescent="0.2">
      <c r="A16" t="s">
        <v>1</v>
      </c>
      <c r="B16" t="s">
        <v>13</v>
      </c>
      <c r="C16">
        <v>41.323567999999995</v>
      </c>
      <c r="D16">
        <v>57.584383999999993</v>
      </c>
      <c r="E16">
        <v>72.859259259259261</v>
      </c>
      <c r="F16">
        <v>54.383152173913047</v>
      </c>
      <c r="G16">
        <v>65.659259259259258</v>
      </c>
      <c r="H16">
        <v>56.891304347826086</v>
      </c>
      <c r="I16">
        <v>49.477941176470587</v>
      </c>
      <c r="J16">
        <f t="shared" si="0"/>
        <v>1.3270410550244107</v>
      </c>
      <c r="K16">
        <f t="shared" si="1"/>
        <v>1.1498316824646082</v>
      </c>
    </row>
    <row r="17" spans="1:11" x14ac:dyDescent="0.2">
      <c r="A17" t="s">
        <v>1</v>
      </c>
      <c r="B17" t="s">
        <v>14</v>
      </c>
      <c r="C17">
        <v>97.97130199999998</v>
      </c>
      <c r="D17">
        <v>246.28775599999997</v>
      </c>
      <c r="E17">
        <v>80.070552147239269</v>
      </c>
      <c r="F17">
        <v>70.077378243058718</v>
      </c>
      <c r="G17">
        <v>84.392638036809814</v>
      </c>
      <c r="H17">
        <v>96.747837960855719</v>
      </c>
      <c r="I17">
        <v>70.852459016393439</v>
      </c>
      <c r="J17">
        <f t="shared" si="0"/>
        <v>1.1911038686361404</v>
      </c>
      <c r="K17">
        <f t="shared" si="1"/>
        <v>1.3654831364211475</v>
      </c>
    </row>
    <row r="18" spans="1:11" x14ac:dyDescent="0.2">
      <c r="A18" t="s">
        <v>1</v>
      </c>
      <c r="B18" t="s">
        <v>15</v>
      </c>
      <c r="C18">
        <v>46.766433999999997</v>
      </c>
      <c r="D18">
        <v>125.39326799999999</v>
      </c>
      <c r="E18">
        <v>115.44520547945206</v>
      </c>
      <c r="F18">
        <v>105.91238938053097</v>
      </c>
      <c r="G18">
        <v>83.267123287671239</v>
      </c>
      <c r="H18">
        <v>74.377876106194691</v>
      </c>
      <c r="I18">
        <v>57.260162601626014</v>
      </c>
      <c r="J18">
        <f t="shared" si="0"/>
        <v>1.4541894312627521</v>
      </c>
      <c r="K18">
        <f t="shared" si="1"/>
        <v>1.2989462957634457</v>
      </c>
    </row>
    <row r="19" spans="1:11" x14ac:dyDescent="0.2">
      <c r="A19" t="s">
        <v>1</v>
      </c>
      <c r="B19" t="s">
        <v>16</v>
      </c>
      <c r="C19">
        <v>37.804051999999992</v>
      </c>
      <c r="D19">
        <v>68.626843999999991</v>
      </c>
      <c r="E19">
        <v>76.764227642276424</v>
      </c>
      <c r="F19">
        <v>62.982658959537574</v>
      </c>
      <c r="G19">
        <v>62.081300813008127</v>
      </c>
      <c r="H19">
        <v>60.826589595375722</v>
      </c>
      <c r="I19">
        <v>55.02325581395349</v>
      </c>
      <c r="J19">
        <f t="shared" si="0"/>
        <v>1.128273852476479</v>
      </c>
      <c r="K19">
        <f t="shared" si="1"/>
        <v>1.1054705632295672</v>
      </c>
    </row>
    <row r="20" spans="1:11" x14ac:dyDescent="0.2">
      <c r="A20" t="s">
        <v>1</v>
      </c>
      <c r="B20" t="s">
        <v>17</v>
      </c>
      <c r="C20">
        <v>53.680483999999993</v>
      </c>
      <c r="D20">
        <v>192.38419199999996</v>
      </c>
      <c r="E20">
        <v>97.382716049382722</v>
      </c>
      <c r="F20">
        <v>67.335476956055729</v>
      </c>
      <c r="G20">
        <v>84.993827160493822</v>
      </c>
      <c r="H20">
        <v>72.811361200428721</v>
      </c>
      <c r="I20">
        <v>40.981949458483754</v>
      </c>
      <c r="J20">
        <f t="shared" si="0"/>
        <v>2.0739332385004219</v>
      </c>
      <c r="K20">
        <f t="shared" si="1"/>
        <v>1.7766690497285726</v>
      </c>
    </row>
    <row r="21" spans="1:11" x14ac:dyDescent="0.2">
      <c r="A21" t="s">
        <v>1</v>
      </c>
      <c r="B21" t="s">
        <v>17</v>
      </c>
      <c r="C21">
        <v>48.232469999999999</v>
      </c>
      <c r="D21">
        <v>117.86803599999999</v>
      </c>
      <c r="E21">
        <v>94.512658227848107</v>
      </c>
      <c r="F21">
        <v>67.275696445725259</v>
      </c>
      <c r="G21">
        <v>86.943037974683548</v>
      </c>
      <c r="H21">
        <v>75.202689721421706</v>
      </c>
      <c r="I21">
        <v>39.516981132075472</v>
      </c>
      <c r="J21">
        <f t="shared" si="0"/>
        <v>2.2001437226213847</v>
      </c>
      <c r="K21">
        <f t="shared" si="1"/>
        <v>1.9030474385195524</v>
      </c>
    </row>
    <row r="22" spans="1:11" x14ac:dyDescent="0.2">
      <c r="A22" t="s">
        <v>1</v>
      </c>
      <c r="B22" t="s">
        <v>18</v>
      </c>
      <c r="C22">
        <v>58.164677999999995</v>
      </c>
      <c r="D22">
        <v>155.24880799999997</v>
      </c>
      <c r="E22">
        <v>64.983606557377044</v>
      </c>
      <c r="F22">
        <v>44.576621525302919</v>
      </c>
      <c r="G22">
        <v>114.15300546448087</v>
      </c>
      <c r="H22">
        <v>90.78189593727727</v>
      </c>
      <c r="I22">
        <v>73.159624413145536</v>
      </c>
      <c r="J22">
        <f t="shared" si="0"/>
        <v>1.5603279319729466</v>
      </c>
      <c r="K22">
        <f t="shared" si="1"/>
        <v>1.2408742754694255</v>
      </c>
    </row>
    <row r="23" spans="1:11" x14ac:dyDescent="0.2">
      <c r="A23" t="s">
        <v>1</v>
      </c>
      <c r="B23" t="s">
        <v>18</v>
      </c>
      <c r="C23">
        <v>37.714247999999998</v>
      </c>
      <c r="D23">
        <v>61.265203999999983</v>
      </c>
      <c r="E23">
        <v>75.52459016393442</v>
      </c>
      <c r="F23">
        <v>59.70615034168565</v>
      </c>
      <c r="G23">
        <v>119.88524590163935</v>
      </c>
      <c r="H23">
        <v>116.92710706150342</v>
      </c>
      <c r="I23">
        <v>91.638554216867476</v>
      </c>
      <c r="J23">
        <f t="shared" si="0"/>
        <v>1.3082402589844946</v>
      </c>
      <c r="K23">
        <f t="shared" si="1"/>
        <v>1.275959753629343</v>
      </c>
    </row>
    <row r="24" spans="1:11" x14ac:dyDescent="0.2">
      <c r="A24" t="s">
        <v>1</v>
      </c>
      <c r="B24" t="s">
        <v>18</v>
      </c>
      <c r="C24">
        <v>19.761741999999998</v>
      </c>
      <c r="D24">
        <v>26.174719999999997</v>
      </c>
      <c r="E24">
        <v>99.953846153846158</v>
      </c>
      <c r="F24">
        <v>68.025477707006374</v>
      </c>
      <c r="G24">
        <v>85.753846153846155</v>
      </c>
      <c r="H24">
        <v>75.063694267515928</v>
      </c>
      <c r="I24">
        <v>61.721115537848604</v>
      </c>
      <c r="J24">
        <f t="shared" si="0"/>
        <v>1.3893761544419949</v>
      </c>
      <c r="K24">
        <f t="shared" si="1"/>
        <v>1.2161752685996965</v>
      </c>
    </row>
    <row r="25" spans="1:11" x14ac:dyDescent="0.2">
      <c r="A25" t="s">
        <v>1</v>
      </c>
      <c r="B25" t="s">
        <v>19</v>
      </c>
      <c r="C25">
        <v>43.289531999999994</v>
      </c>
      <c r="D25">
        <v>88.339679999999987</v>
      </c>
      <c r="E25">
        <v>124.44776119402985</v>
      </c>
      <c r="F25">
        <v>86.808571428571426</v>
      </c>
      <c r="G25">
        <v>107.15671641791045</v>
      </c>
      <c r="H25">
        <v>94.935714285714283</v>
      </c>
      <c r="I25">
        <v>55.130630630630634</v>
      </c>
      <c r="J25">
        <f t="shared" si="0"/>
        <v>1.9436874781253466</v>
      </c>
      <c r="K25">
        <f t="shared" si="1"/>
        <v>1.72201393671285</v>
      </c>
    </row>
    <row r="26" spans="1:11" x14ac:dyDescent="0.2">
      <c r="A26" t="s">
        <v>1</v>
      </c>
      <c r="B26" t="s">
        <v>19</v>
      </c>
      <c r="C26">
        <v>68.098315999999983</v>
      </c>
      <c r="D26">
        <v>149.60488399999997</v>
      </c>
      <c r="E26">
        <v>102.23766816143498</v>
      </c>
      <c r="F26">
        <v>73.823015873015876</v>
      </c>
      <c r="G26">
        <v>91.955156950672645</v>
      </c>
      <c r="H26">
        <v>86.557936507936503</v>
      </c>
      <c r="I26">
        <v>60.170666666666669</v>
      </c>
      <c r="J26">
        <f t="shared" si="0"/>
        <v>1.5282389583629783</v>
      </c>
      <c r="K26">
        <f t="shared" si="1"/>
        <v>1.4385404268071347</v>
      </c>
    </row>
    <row r="27" spans="1:11" x14ac:dyDescent="0.2">
      <c r="A27" t="s">
        <v>1</v>
      </c>
      <c r="B27" t="s">
        <v>20</v>
      </c>
      <c r="C27">
        <v>94.62309999999998</v>
      </c>
      <c r="D27">
        <v>199.09146399999995</v>
      </c>
      <c r="E27">
        <v>51.646464646464644</v>
      </c>
      <c r="F27">
        <v>37.231347962382443</v>
      </c>
      <c r="G27">
        <v>106.63299663299664</v>
      </c>
      <c r="H27">
        <v>99.932288401253913</v>
      </c>
      <c r="I27">
        <v>54.33771106941839</v>
      </c>
      <c r="J27">
        <f t="shared" si="0"/>
        <v>1.9624123750220013</v>
      </c>
      <c r="K27">
        <f t="shared" si="1"/>
        <v>1.8390963924407269</v>
      </c>
    </row>
    <row r="28" spans="1:11" x14ac:dyDescent="0.2">
      <c r="A28" t="s">
        <v>1</v>
      </c>
      <c r="B28" t="s">
        <v>21</v>
      </c>
      <c r="C28">
        <v>49.800607999999997</v>
      </c>
      <c r="D28">
        <v>105.02606399999999</v>
      </c>
      <c r="E28">
        <v>63.487804878048777</v>
      </c>
      <c r="F28">
        <v>48.866285714285716</v>
      </c>
      <c r="G28">
        <v>86.597560975609753</v>
      </c>
      <c r="H28">
        <v>85.096000000000004</v>
      </c>
      <c r="I28">
        <v>45.557065217391305</v>
      </c>
      <c r="J28">
        <f t="shared" si="0"/>
        <v>1.9008590777825463</v>
      </c>
      <c r="K28">
        <f t="shared" si="1"/>
        <v>1.8678990754548166</v>
      </c>
    </row>
    <row r="29" spans="1:11" x14ac:dyDescent="0.2">
      <c r="A29" t="s">
        <v>1</v>
      </c>
      <c r="B29" t="s">
        <v>22</v>
      </c>
      <c r="C29">
        <v>50.595401999999993</v>
      </c>
      <c r="D29">
        <v>129.31947599999998</v>
      </c>
      <c r="E29">
        <v>92.103030303030309</v>
      </c>
      <c r="F29">
        <v>57.940823327615782</v>
      </c>
      <c r="G29">
        <v>53.775757575757574</v>
      </c>
      <c r="H29">
        <v>50.511149228130357</v>
      </c>
      <c r="I29">
        <v>62.248945147679322</v>
      </c>
      <c r="J29">
        <f t="shared" si="0"/>
        <v>0.86388223042462864</v>
      </c>
      <c r="K29">
        <f t="shared" si="1"/>
        <v>0.8114378341399644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438-B9ED-244A-B141-2105F289E4B4}">
  <dimension ref="A1:K21"/>
  <sheetViews>
    <sheetView workbookViewId="0">
      <selection activeCell="K2" sqref="K2:K21"/>
    </sheetView>
  </sheetViews>
  <sheetFormatPr baseColWidth="10" defaultRowHeight="16" x14ac:dyDescent="0.2"/>
  <cols>
    <col min="1" max="1" width="41" customWidth="1"/>
    <col min="2" max="2" width="28.83203125" customWidth="1"/>
    <col min="3" max="3" width="11" customWidth="1"/>
    <col min="4" max="4" width="12.1640625" customWidth="1"/>
    <col min="5" max="9" width="13.33203125" customWidth="1"/>
  </cols>
  <sheetData>
    <row r="1" spans="1:11" x14ac:dyDescent="0.2">
      <c r="A1" t="s">
        <v>32</v>
      </c>
      <c r="B1" t="s">
        <v>35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11" x14ac:dyDescent="0.2">
      <c r="A2" t="s">
        <v>33</v>
      </c>
      <c r="B2" t="s">
        <v>36</v>
      </c>
      <c r="C2">
        <v>34.795331999999995</v>
      </c>
      <c r="D2">
        <v>61.019815999999992</v>
      </c>
      <c r="E2">
        <v>45.504347826086956</v>
      </c>
      <c r="F2">
        <v>30.80952380952381</v>
      </c>
      <c r="G2">
        <v>53.947826086956525</v>
      </c>
      <c r="H2">
        <v>46.995670995670999</v>
      </c>
      <c r="I2">
        <v>45.340873224618619</v>
      </c>
      <c r="J2">
        <f>G2/I2</f>
        <v>1.1898276819614628</v>
      </c>
      <c r="K2">
        <f>H2/I2</f>
        <v>1.0364968218158153</v>
      </c>
    </row>
    <row r="3" spans="1:11" x14ac:dyDescent="0.2">
      <c r="A3" t="s">
        <v>33</v>
      </c>
      <c r="B3" t="s">
        <v>37</v>
      </c>
      <c r="C3">
        <v>62.831625999999993</v>
      </c>
      <c r="D3">
        <v>143.96095999999997</v>
      </c>
      <c r="E3">
        <v>101.24226804123711</v>
      </c>
      <c r="F3">
        <v>67.29069767441861</v>
      </c>
      <c r="G3">
        <v>125.25773195876289</v>
      </c>
      <c r="H3">
        <v>110.11129568106313</v>
      </c>
      <c r="I3">
        <v>84.178384798099756</v>
      </c>
      <c r="J3">
        <f t="shared" ref="J3:J21" si="0">G3/I3</f>
        <v>1.488003508967191</v>
      </c>
      <c r="K3">
        <f t="shared" ref="K3:K21" si="1">H3/I3</f>
        <v>1.3080709013978227</v>
      </c>
    </row>
    <row r="4" spans="1:11" x14ac:dyDescent="0.2">
      <c r="A4" t="s">
        <v>33</v>
      </c>
      <c r="B4" t="s">
        <v>38</v>
      </c>
      <c r="C4">
        <v>48.01511</v>
      </c>
      <c r="D4">
        <v>135.61776799999998</v>
      </c>
      <c r="E4">
        <v>76.66013071895425</v>
      </c>
      <c r="F4">
        <v>58.432692307692307</v>
      </c>
      <c r="G4">
        <v>92.627450980392155</v>
      </c>
      <c r="H4">
        <v>102.65064102564102</v>
      </c>
      <c r="I4">
        <v>66.14787822878229</v>
      </c>
      <c r="J4">
        <f t="shared" si="0"/>
        <v>1.4003087243407313</v>
      </c>
      <c r="K4">
        <f t="shared" si="1"/>
        <v>1.5518357319127982</v>
      </c>
    </row>
    <row r="5" spans="1:11" x14ac:dyDescent="0.2">
      <c r="A5" t="s">
        <v>33</v>
      </c>
      <c r="B5" t="s">
        <v>39</v>
      </c>
      <c r="C5">
        <v>69.597813999999985</v>
      </c>
      <c r="D5">
        <v>148.95051599999996</v>
      </c>
      <c r="E5">
        <v>101.40869565217392</v>
      </c>
      <c r="F5">
        <v>75.105431309904148</v>
      </c>
      <c r="G5">
        <v>93.208695652173915</v>
      </c>
      <c r="H5">
        <v>89.074281150159749</v>
      </c>
      <c r="I5">
        <v>63.679299529534759</v>
      </c>
      <c r="J5">
        <f t="shared" si="0"/>
        <v>1.4637204922290843</v>
      </c>
      <c r="K5">
        <f t="shared" si="1"/>
        <v>1.398794927209378</v>
      </c>
    </row>
    <row r="6" spans="1:11" x14ac:dyDescent="0.2">
      <c r="A6" t="s">
        <v>33</v>
      </c>
      <c r="B6" t="s">
        <v>40</v>
      </c>
      <c r="C6">
        <v>58.950319999999991</v>
      </c>
      <c r="D6">
        <v>151.32259999999997</v>
      </c>
      <c r="E6">
        <v>39.960893854748605</v>
      </c>
      <c r="F6">
        <v>26.921331316187594</v>
      </c>
      <c r="G6">
        <v>76.318435754189949</v>
      </c>
      <c r="H6">
        <v>78.12405446293495</v>
      </c>
      <c r="I6">
        <v>58.638919132930816</v>
      </c>
      <c r="J6">
        <f t="shared" si="0"/>
        <v>1.3014979962570721</v>
      </c>
      <c r="K6">
        <f t="shared" si="1"/>
        <v>1.3322901516283501</v>
      </c>
    </row>
    <row r="7" spans="1:11" x14ac:dyDescent="0.2">
      <c r="A7" t="s">
        <v>33</v>
      </c>
      <c r="B7" t="s">
        <v>41</v>
      </c>
      <c r="C7">
        <v>70.017089999999996</v>
      </c>
      <c r="D7">
        <v>174.14368399999998</v>
      </c>
      <c r="E7">
        <v>132.01357466063348</v>
      </c>
      <c r="F7">
        <v>98.648771021992232</v>
      </c>
      <c r="G7">
        <v>102.5475113122172</v>
      </c>
      <c r="H7">
        <v>89.975420439844754</v>
      </c>
      <c r="I7">
        <v>75.870129870129873</v>
      </c>
      <c r="J7">
        <f t="shared" si="0"/>
        <v>1.3516190296201172</v>
      </c>
      <c r="K7">
        <f t="shared" si="1"/>
        <v>1.1859136209976113</v>
      </c>
    </row>
    <row r="8" spans="1:11" x14ac:dyDescent="0.2">
      <c r="A8" t="s">
        <v>34</v>
      </c>
      <c r="B8" t="s">
        <v>42</v>
      </c>
      <c r="C8">
        <v>43.956198000000001</v>
      </c>
      <c r="D8">
        <v>56.684627999999989</v>
      </c>
      <c r="E8">
        <v>80.021126760563376</v>
      </c>
      <c r="F8">
        <v>50.35608308605341</v>
      </c>
      <c r="G8">
        <v>68.640845070422529</v>
      </c>
      <c r="H8">
        <v>54.483679525222549</v>
      </c>
      <c r="I8">
        <v>44.648821646784988</v>
      </c>
      <c r="J8">
        <f t="shared" si="0"/>
        <v>1.5373495321654278</v>
      </c>
      <c r="K8">
        <f t="shared" si="1"/>
        <v>1.220271387142996</v>
      </c>
    </row>
    <row r="9" spans="1:11" x14ac:dyDescent="0.2">
      <c r="A9" t="s">
        <v>34</v>
      </c>
      <c r="B9" t="s">
        <v>43</v>
      </c>
      <c r="C9">
        <v>97.398729999999972</v>
      </c>
      <c r="D9">
        <v>234.99990799999995</v>
      </c>
      <c r="E9">
        <v>81.021406727828747</v>
      </c>
      <c r="F9">
        <v>71.551294343240656</v>
      </c>
      <c r="G9">
        <v>87.018348623853214</v>
      </c>
      <c r="H9">
        <v>99.281399808245439</v>
      </c>
      <c r="I9">
        <v>80.380905726104942</v>
      </c>
      <c r="J9">
        <f t="shared" si="0"/>
        <v>1.0825748707082889</v>
      </c>
      <c r="K9">
        <f t="shared" si="1"/>
        <v>1.2351366149884309</v>
      </c>
    </row>
    <row r="10" spans="1:11" x14ac:dyDescent="0.2">
      <c r="A10" t="s">
        <v>34</v>
      </c>
      <c r="B10" t="s">
        <v>44</v>
      </c>
      <c r="C10">
        <v>46.688069999999989</v>
      </c>
      <c r="D10">
        <v>124.32991999999999</v>
      </c>
      <c r="E10">
        <v>116.1523178807947</v>
      </c>
      <c r="F10">
        <v>107.47153024911032</v>
      </c>
      <c r="G10">
        <v>81.05298013245033</v>
      </c>
      <c r="H10">
        <v>74.653914590747334</v>
      </c>
      <c r="I10">
        <v>65.907916287534121</v>
      </c>
      <c r="J10">
        <f t="shared" si="0"/>
        <v>1.2297912708822925</v>
      </c>
      <c r="K10">
        <f t="shared" si="1"/>
        <v>1.1327002702536879</v>
      </c>
    </row>
    <row r="11" spans="1:11" x14ac:dyDescent="0.2">
      <c r="A11" t="s">
        <v>34</v>
      </c>
      <c r="B11" t="s">
        <v>45</v>
      </c>
      <c r="C11">
        <v>54.042273999999999</v>
      </c>
      <c r="D11">
        <v>195.00166399999998</v>
      </c>
      <c r="E11">
        <v>96.509090909090915</v>
      </c>
      <c r="F11">
        <v>66.724065297525016</v>
      </c>
      <c r="G11">
        <v>79.490909090909085</v>
      </c>
      <c r="H11">
        <v>72.123222748815166</v>
      </c>
      <c r="I11">
        <v>61.203992965759802</v>
      </c>
      <c r="J11">
        <f t="shared" si="0"/>
        <v>1.2987863248624936</v>
      </c>
      <c r="K11">
        <f t="shared" si="1"/>
        <v>1.1784071472128308</v>
      </c>
    </row>
    <row r="12" spans="1:11" x14ac:dyDescent="0.2">
      <c r="A12" t="s">
        <v>34</v>
      </c>
      <c r="B12" t="s">
        <v>46</v>
      </c>
      <c r="C12">
        <v>18.960083999999998</v>
      </c>
      <c r="D12">
        <v>23.475451999999997</v>
      </c>
      <c r="E12">
        <v>99.733333333333334</v>
      </c>
      <c r="F12">
        <v>66.95348837209302</v>
      </c>
      <c r="G12">
        <v>84.65</v>
      </c>
      <c r="H12">
        <v>74.139534883720927</v>
      </c>
      <c r="I12">
        <v>60.487006737247356</v>
      </c>
      <c r="J12">
        <f t="shared" si="0"/>
        <v>1.399474111319734</v>
      </c>
      <c r="K12">
        <f t="shared" si="1"/>
        <v>1.2257100968110308</v>
      </c>
    </row>
    <row r="13" spans="1:11" x14ac:dyDescent="0.2">
      <c r="A13" t="s">
        <v>34</v>
      </c>
      <c r="B13" t="s">
        <v>46</v>
      </c>
      <c r="C13">
        <v>36.957491999999988</v>
      </c>
      <c r="D13">
        <v>51.940459999999995</v>
      </c>
      <c r="E13">
        <v>71.863247863247864</v>
      </c>
      <c r="F13">
        <v>57.366666666666667</v>
      </c>
      <c r="G13">
        <v>128.92307692307693</v>
      </c>
      <c r="H13">
        <v>118.72727272727273</v>
      </c>
      <c r="I13">
        <v>94.002572639225178</v>
      </c>
      <c r="J13">
        <f t="shared" si="0"/>
        <v>1.3714845594478997</v>
      </c>
      <c r="K13">
        <f t="shared" si="1"/>
        <v>1.2630215258356716</v>
      </c>
    </row>
    <row r="14" spans="1:11" x14ac:dyDescent="0.2">
      <c r="A14" t="s">
        <v>34</v>
      </c>
      <c r="B14" t="s">
        <v>46</v>
      </c>
      <c r="C14">
        <v>57.010381999999993</v>
      </c>
      <c r="D14">
        <v>153.531092</v>
      </c>
      <c r="E14">
        <v>64.705555555555549</v>
      </c>
      <c r="F14">
        <v>44.149674620390456</v>
      </c>
      <c r="G14">
        <v>110.71666666666667</v>
      </c>
      <c r="H14">
        <v>90.073752711496752</v>
      </c>
      <c r="I14">
        <v>86.942925591882755</v>
      </c>
      <c r="J14">
        <f t="shared" si="0"/>
        <v>1.273440776382196</v>
      </c>
      <c r="K14">
        <f t="shared" si="1"/>
        <v>1.0360101422663226</v>
      </c>
    </row>
    <row r="15" spans="1:11" x14ac:dyDescent="0.2">
      <c r="A15" t="s">
        <v>34</v>
      </c>
      <c r="B15" t="s">
        <v>47</v>
      </c>
      <c r="C15">
        <v>41.24634799999999</v>
      </c>
      <c r="D15">
        <v>84.086287999999982</v>
      </c>
      <c r="E15">
        <v>105.93333333333334</v>
      </c>
      <c r="F15">
        <v>90.998489425981873</v>
      </c>
      <c r="G15">
        <v>93.691666666666663</v>
      </c>
      <c r="H15">
        <v>98.55438066465257</v>
      </c>
      <c r="I15">
        <v>68.623410078892292</v>
      </c>
      <c r="J15">
        <f t="shared" si="0"/>
        <v>1.3653018198739304</v>
      </c>
      <c r="K15">
        <f t="shared" si="1"/>
        <v>1.4361626819674278</v>
      </c>
    </row>
    <row r="16" spans="1:11" x14ac:dyDescent="0.2">
      <c r="A16" t="s">
        <v>34</v>
      </c>
      <c r="B16" t="s">
        <v>47</v>
      </c>
      <c r="C16">
        <v>65.035256000000004</v>
      </c>
      <c r="D16">
        <v>157.04831999999999</v>
      </c>
      <c r="E16">
        <v>107.0093896713615</v>
      </c>
      <c r="F16">
        <v>75.305494505494508</v>
      </c>
      <c r="G16">
        <v>89.793427230046944</v>
      </c>
      <c r="H16">
        <v>86.849816849816847</v>
      </c>
      <c r="I16">
        <v>58.063383045525903</v>
      </c>
      <c r="J16">
        <f t="shared" si="0"/>
        <v>1.5464725360498266</v>
      </c>
      <c r="K16">
        <f t="shared" si="1"/>
        <v>1.4957760346433877</v>
      </c>
    </row>
    <row r="17" spans="1:11" x14ac:dyDescent="0.2">
      <c r="A17" t="s">
        <v>34</v>
      </c>
      <c r="B17" t="s">
        <v>48</v>
      </c>
      <c r="C17">
        <v>98.076549999999997</v>
      </c>
      <c r="D17">
        <v>198.10991199999995</v>
      </c>
      <c r="E17">
        <v>50.061889250814332</v>
      </c>
      <c r="F17">
        <v>37.677813504823149</v>
      </c>
      <c r="G17">
        <v>101.73615635179154</v>
      </c>
      <c r="H17">
        <v>100.77684887459807</v>
      </c>
      <c r="I17">
        <v>80.848654082430471</v>
      </c>
      <c r="J17">
        <f t="shared" si="0"/>
        <v>1.2583531229606482</v>
      </c>
      <c r="K17">
        <f t="shared" si="1"/>
        <v>1.2464876505161051</v>
      </c>
    </row>
    <row r="18" spans="1:11" x14ac:dyDescent="0.2">
      <c r="A18" t="s">
        <v>34</v>
      </c>
      <c r="B18" t="s">
        <v>48</v>
      </c>
      <c r="C18">
        <v>34.951487999999998</v>
      </c>
      <c r="D18">
        <v>67.727087999999995</v>
      </c>
      <c r="E18">
        <v>83.669565217391309</v>
      </c>
      <c r="F18">
        <v>60.527472527472526</v>
      </c>
      <c r="G18">
        <v>125.80869565217391</v>
      </c>
      <c r="H18">
        <v>93.73260073260073</v>
      </c>
      <c r="I18">
        <v>86.106339468302664</v>
      </c>
      <c r="J18">
        <f t="shared" si="0"/>
        <v>1.4610851701399572</v>
      </c>
      <c r="K18">
        <f t="shared" si="1"/>
        <v>1.0885679418192598</v>
      </c>
    </row>
    <row r="19" spans="1:11" x14ac:dyDescent="0.2">
      <c r="A19" t="s">
        <v>34</v>
      </c>
      <c r="B19" t="s">
        <v>49</v>
      </c>
      <c r="C19">
        <v>48.95147399999999</v>
      </c>
      <c r="D19">
        <v>107.72533199999998</v>
      </c>
      <c r="E19">
        <v>62.652173913043477</v>
      </c>
      <c r="F19">
        <v>49.025246981339187</v>
      </c>
      <c r="G19">
        <v>82.447204968944106</v>
      </c>
      <c r="H19">
        <v>84.903402854006586</v>
      </c>
      <c r="I19">
        <v>54.489052051920808</v>
      </c>
      <c r="J19">
        <f t="shared" si="0"/>
        <v>1.5130967022583344</v>
      </c>
      <c r="K19">
        <f t="shared" si="1"/>
        <v>1.5581736083994442</v>
      </c>
    </row>
    <row r="20" spans="1:11" x14ac:dyDescent="0.2">
      <c r="A20" t="s">
        <v>34</v>
      </c>
      <c r="B20" t="s">
        <v>50</v>
      </c>
      <c r="C20">
        <v>66.277068</v>
      </c>
      <c r="D20">
        <v>191.32084399999997</v>
      </c>
      <c r="E20">
        <v>139.1880733944954</v>
      </c>
      <c r="F20">
        <v>103.43175487465182</v>
      </c>
      <c r="G20">
        <v>88.5</v>
      </c>
      <c r="H20">
        <v>81.476323119777163</v>
      </c>
      <c r="I20">
        <v>55.000446189541314</v>
      </c>
      <c r="J20">
        <f t="shared" si="0"/>
        <v>1.6090778553870866</v>
      </c>
      <c r="K20">
        <f t="shared" si="1"/>
        <v>1.48137567537171</v>
      </c>
    </row>
    <row r="21" spans="1:11" x14ac:dyDescent="0.2">
      <c r="A21" t="s">
        <v>34</v>
      </c>
      <c r="B21" t="s">
        <v>51</v>
      </c>
      <c r="C21">
        <v>81.987619999999978</v>
      </c>
      <c r="D21">
        <v>278.10639999999995</v>
      </c>
      <c r="E21">
        <v>100.43678160919541</v>
      </c>
      <c r="F21">
        <v>84.579613095238102</v>
      </c>
      <c r="G21">
        <v>82.938697318007669</v>
      </c>
      <c r="H21">
        <v>92.304315476190482</v>
      </c>
      <c r="I21">
        <v>64.742859638396368</v>
      </c>
      <c r="J21">
        <f t="shared" si="0"/>
        <v>1.2810477909261222</v>
      </c>
      <c r="K21">
        <f t="shared" si="1"/>
        <v>1.4257064947660811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0C89-8FA9-3E4A-9BED-0FCD61C82974}">
  <dimension ref="A1:K35"/>
  <sheetViews>
    <sheetView tabSelected="1" workbookViewId="0">
      <selection activeCell="K2" sqref="K2:K35"/>
    </sheetView>
  </sheetViews>
  <sheetFormatPr baseColWidth="10" defaultRowHeight="16" x14ac:dyDescent="0.2"/>
  <cols>
    <col min="1" max="1" width="41" customWidth="1"/>
    <col min="2" max="2" width="28.83203125" customWidth="1"/>
    <col min="3" max="3" width="11" customWidth="1"/>
    <col min="4" max="4" width="12.1640625" customWidth="1"/>
    <col min="5" max="9" width="13.33203125" customWidth="1"/>
  </cols>
  <sheetData>
    <row r="1" spans="1:11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1" x14ac:dyDescent="0.2">
      <c r="A2" t="s">
        <v>59</v>
      </c>
      <c r="B2" t="s">
        <v>61</v>
      </c>
      <c r="C2">
        <v>64.271636000000001</v>
      </c>
      <c r="D2">
        <v>202.85407999999998</v>
      </c>
      <c r="E2">
        <v>55.175609756097558</v>
      </c>
      <c r="F2">
        <v>47.441207075962538</v>
      </c>
      <c r="G2">
        <v>49.048780487804876</v>
      </c>
      <c r="H2">
        <v>52.731529656607698</v>
      </c>
      <c r="I2">
        <v>50.884031369931584</v>
      </c>
      <c r="J2">
        <f>G2/I2</f>
        <v>0.96393267528698212</v>
      </c>
      <c r="K2">
        <f>H2/I2</f>
        <v>1.0363080172096553</v>
      </c>
    </row>
    <row r="3" spans="1:11" x14ac:dyDescent="0.2">
      <c r="A3" t="s">
        <v>59</v>
      </c>
      <c r="B3" t="s">
        <v>61</v>
      </c>
      <c r="C3">
        <v>26.999543999999997</v>
      </c>
      <c r="D3">
        <v>45.06959599999999</v>
      </c>
      <c r="E3">
        <v>53.94318181818182</v>
      </c>
      <c r="F3">
        <v>42.616766467065865</v>
      </c>
      <c r="G3">
        <v>45.204545454545453</v>
      </c>
      <c r="H3">
        <v>43.218562874251496</v>
      </c>
      <c r="I3">
        <v>52.4668416447944</v>
      </c>
      <c r="J3">
        <f t="shared" ref="J3:J35" si="0">G3/I3</f>
        <v>0.86158312635977985</v>
      </c>
      <c r="K3">
        <f t="shared" ref="K3:K35" si="1">H3/I3</f>
        <v>0.82373097978424836</v>
      </c>
    </row>
    <row r="4" spans="1:11" x14ac:dyDescent="0.2">
      <c r="A4" t="s">
        <v>59</v>
      </c>
      <c r="B4" t="s">
        <v>62</v>
      </c>
      <c r="C4">
        <v>34.014837999999997</v>
      </c>
      <c r="D4">
        <v>62.083163999999989</v>
      </c>
      <c r="E4">
        <v>42.794642857142854</v>
      </c>
      <c r="F4">
        <v>31.564681724845997</v>
      </c>
      <c r="G4">
        <v>51.294642857142854</v>
      </c>
      <c r="H4">
        <v>46.687885010266939</v>
      </c>
      <c r="I4">
        <v>48.955894826123831</v>
      </c>
      <c r="J4">
        <f t="shared" si="0"/>
        <v>1.0477725519945154</v>
      </c>
      <c r="K4">
        <f t="shared" si="1"/>
        <v>0.95367238564605628</v>
      </c>
    </row>
    <row r="5" spans="1:11" x14ac:dyDescent="0.2">
      <c r="A5" t="s">
        <v>59</v>
      </c>
      <c r="B5" t="s">
        <v>63</v>
      </c>
      <c r="C5">
        <v>59.084739999999989</v>
      </c>
      <c r="D5">
        <v>161.87428399999996</v>
      </c>
      <c r="E5">
        <v>96</v>
      </c>
      <c r="F5">
        <v>78.123718386876277</v>
      </c>
      <c r="G5">
        <v>63.301075268817208</v>
      </c>
      <c r="H5">
        <v>64.63362952836637</v>
      </c>
      <c r="I5">
        <v>58.619629818305313</v>
      </c>
      <c r="J5">
        <f t="shared" si="0"/>
        <v>1.07986139566255</v>
      </c>
      <c r="K5">
        <f t="shared" si="1"/>
        <v>1.1025936146083108</v>
      </c>
    </row>
    <row r="6" spans="1:11" x14ac:dyDescent="0.2">
      <c r="A6" t="s">
        <v>59</v>
      </c>
      <c r="B6" t="s">
        <v>63</v>
      </c>
      <c r="C6">
        <v>17.938205999999997</v>
      </c>
      <c r="D6">
        <v>20.367203999999997</v>
      </c>
      <c r="E6">
        <v>88.896551724137936</v>
      </c>
      <c r="F6">
        <v>74.317307692307693</v>
      </c>
      <c r="G6">
        <v>54.620689655172413</v>
      </c>
      <c r="H6">
        <v>50.192307692307693</v>
      </c>
      <c r="I6">
        <v>59.121611585592277</v>
      </c>
      <c r="J6">
        <f t="shared" si="0"/>
        <v>0.92387010756796217</v>
      </c>
      <c r="K6">
        <f t="shared" si="1"/>
        <v>0.84896717708113656</v>
      </c>
    </row>
    <row r="7" spans="1:11" x14ac:dyDescent="0.2">
      <c r="A7" t="s">
        <v>59</v>
      </c>
      <c r="B7" t="s">
        <v>64</v>
      </c>
      <c r="C7">
        <v>63.202853999999995</v>
      </c>
      <c r="D7">
        <v>145.10610399999999</v>
      </c>
      <c r="E7">
        <v>100.03061224489795</v>
      </c>
      <c r="F7">
        <v>67.945273631840791</v>
      </c>
      <c r="G7">
        <v>128.25510204081633</v>
      </c>
      <c r="H7">
        <v>112.56550580431177</v>
      </c>
      <c r="I7">
        <v>84.106630380999505</v>
      </c>
      <c r="J7">
        <f t="shared" si="0"/>
        <v>1.5249107170246401</v>
      </c>
      <c r="K7">
        <f t="shared" si="1"/>
        <v>1.3383666102707332</v>
      </c>
    </row>
    <row r="8" spans="1:11" x14ac:dyDescent="0.2">
      <c r="A8" t="s">
        <v>59</v>
      </c>
      <c r="B8" t="s">
        <v>65</v>
      </c>
      <c r="C8">
        <v>46.522475999999997</v>
      </c>
      <c r="D8">
        <v>133.57286799999997</v>
      </c>
      <c r="E8">
        <v>76.953642384105962</v>
      </c>
      <c r="F8">
        <v>57.556360708534619</v>
      </c>
      <c r="G8">
        <v>92.715231788079464</v>
      </c>
      <c r="H8">
        <v>101.31723027375202</v>
      </c>
      <c r="I8">
        <v>61.730765931898105</v>
      </c>
      <c r="J8">
        <f t="shared" si="0"/>
        <v>1.5019290687299049</v>
      </c>
      <c r="K8">
        <f t="shared" si="1"/>
        <v>1.6412760921438434</v>
      </c>
    </row>
    <row r="9" spans="1:11" x14ac:dyDescent="0.2">
      <c r="A9" t="s">
        <v>59</v>
      </c>
      <c r="B9" t="s">
        <v>65</v>
      </c>
      <c r="C9">
        <v>22.463011999999999</v>
      </c>
      <c r="D9">
        <v>30.591703999999993</v>
      </c>
      <c r="E9">
        <v>41.555555555555557</v>
      </c>
      <c r="F9">
        <v>39.344086021505376</v>
      </c>
      <c r="G9">
        <v>56.402777777777779</v>
      </c>
      <c r="H9">
        <v>54.98924731182796</v>
      </c>
      <c r="I9">
        <v>49.604888999750564</v>
      </c>
      <c r="J9">
        <f t="shared" si="0"/>
        <v>1.1370407013321087</v>
      </c>
      <c r="K9">
        <f t="shared" si="1"/>
        <v>1.1085449120167263</v>
      </c>
    </row>
    <row r="10" spans="1:11" x14ac:dyDescent="0.2">
      <c r="A10" t="s">
        <v>59</v>
      </c>
      <c r="B10" t="s">
        <v>66</v>
      </c>
      <c r="C10">
        <v>66.941445999999999</v>
      </c>
      <c r="D10">
        <v>145.59687999999997</v>
      </c>
      <c r="E10">
        <v>102.77232142857143</v>
      </c>
      <c r="F10">
        <v>71.58966074313409</v>
      </c>
      <c r="G10">
        <v>93.995535714285708</v>
      </c>
      <c r="H10">
        <v>86.7221324717286</v>
      </c>
      <c r="I10">
        <v>67.799225306649447</v>
      </c>
      <c r="J10">
        <f t="shared" si="0"/>
        <v>1.3863806745453631</v>
      </c>
      <c r="K10">
        <f t="shared" si="1"/>
        <v>1.2791021148028261</v>
      </c>
    </row>
    <row r="11" spans="1:11" x14ac:dyDescent="0.2">
      <c r="A11" t="s">
        <v>59</v>
      </c>
      <c r="B11" t="s">
        <v>67</v>
      </c>
      <c r="C11">
        <v>59.939021999999994</v>
      </c>
      <c r="D11">
        <v>169.23592399999995</v>
      </c>
      <c r="E11">
        <v>38.285714285714285</v>
      </c>
      <c r="F11">
        <v>27.625163826998691</v>
      </c>
      <c r="G11">
        <v>69.258241758241752</v>
      </c>
      <c r="H11">
        <v>76.783093053735257</v>
      </c>
      <c r="I11">
        <v>60.84264290371658</v>
      </c>
      <c r="J11">
        <f t="shared" si="0"/>
        <v>1.1383174440308723</v>
      </c>
      <c r="K11">
        <f t="shared" si="1"/>
        <v>1.2619947028804193</v>
      </c>
    </row>
    <row r="12" spans="1:11" x14ac:dyDescent="0.2">
      <c r="A12" t="s">
        <v>59</v>
      </c>
      <c r="B12" t="s">
        <v>68</v>
      </c>
      <c r="C12">
        <v>63.774567999999995</v>
      </c>
      <c r="D12">
        <v>169.56310799999997</v>
      </c>
      <c r="E12">
        <v>131.71428571428572</v>
      </c>
      <c r="F12">
        <v>95.947809278350519</v>
      </c>
      <c r="G12">
        <v>104.66190476190476</v>
      </c>
      <c r="H12">
        <v>88.320231958762889</v>
      </c>
      <c r="I12">
        <v>79.155214227970902</v>
      </c>
      <c r="J12">
        <f t="shared" si="0"/>
        <v>1.3222363906498105</v>
      </c>
      <c r="K12">
        <f t="shared" si="1"/>
        <v>1.1157853948117213</v>
      </c>
    </row>
    <row r="13" spans="1:11" x14ac:dyDescent="0.2">
      <c r="A13" t="s">
        <v>59</v>
      </c>
      <c r="B13" t="s">
        <v>69</v>
      </c>
      <c r="C13">
        <v>45.597551999999993</v>
      </c>
      <c r="D13">
        <v>112.06051999999998</v>
      </c>
      <c r="E13">
        <v>133.47651006711411</v>
      </c>
      <c r="F13">
        <v>83.281746031746039</v>
      </c>
      <c r="G13">
        <v>89.496644295302019</v>
      </c>
      <c r="H13">
        <v>73.290674603174608</v>
      </c>
      <c r="I13">
        <v>73.644803833483081</v>
      </c>
      <c r="J13">
        <f t="shared" si="0"/>
        <v>1.215247235876427</v>
      </c>
      <c r="K13">
        <f t="shared" si="1"/>
        <v>0.99519138877592517</v>
      </c>
    </row>
    <row r="14" spans="1:11" x14ac:dyDescent="0.2">
      <c r="A14" t="s">
        <v>59</v>
      </c>
      <c r="B14" t="s">
        <v>70</v>
      </c>
      <c r="C14">
        <v>44.739265999999994</v>
      </c>
      <c r="D14">
        <v>138.88960799999998</v>
      </c>
      <c r="E14">
        <v>109.56338028169014</v>
      </c>
      <c r="F14">
        <v>69.106221547799692</v>
      </c>
      <c r="G14">
        <v>94.704225352112672</v>
      </c>
      <c r="H14">
        <v>84.449924127465863</v>
      </c>
      <c r="I14">
        <v>71.421556212185166</v>
      </c>
      <c r="J14">
        <f t="shared" si="0"/>
        <v>1.3259893843639783</v>
      </c>
      <c r="K14">
        <f t="shared" si="1"/>
        <v>1.1824150663502055</v>
      </c>
    </row>
    <row r="15" spans="1:11" x14ac:dyDescent="0.2">
      <c r="A15" t="s">
        <v>59</v>
      </c>
      <c r="B15" t="s">
        <v>71</v>
      </c>
      <c r="C15">
        <v>44.905145999999995</v>
      </c>
      <c r="D15">
        <v>106.00761599999997</v>
      </c>
      <c r="E15">
        <v>49</v>
      </c>
      <c r="F15">
        <v>40.049889135254986</v>
      </c>
      <c r="G15">
        <v>69.875</v>
      </c>
      <c r="H15">
        <v>67.956762749445673</v>
      </c>
      <c r="I15">
        <v>56.140379244450976</v>
      </c>
      <c r="J15">
        <f t="shared" si="0"/>
        <v>1.2446478085896895</v>
      </c>
      <c r="K15">
        <f t="shared" si="1"/>
        <v>1.2104792248292953</v>
      </c>
    </row>
    <row r="16" spans="1:11" x14ac:dyDescent="0.2">
      <c r="A16" t="s">
        <v>60</v>
      </c>
      <c r="B16" t="s">
        <v>72</v>
      </c>
      <c r="C16">
        <v>66.648296000000002</v>
      </c>
      <c r="D16">
        <v>193.93831599999999</v>
      </c>
      <c r="E16">
        <v>146.94570135746605</v>
      </c>
      <c r="F16">
        <v>102.40712328767123</v>
      </c>
      <c r="G16">
        <v>87.380090497737555</v>
      </c>
      <c r="H16">
        <v>81.10739726027397</v>
      </c>
      <c r="I16">
        <v>60.505910434189587</v>
      </c>
      <c r="J16">
        <f t="shared" si="0"/>
        <v>1.4441579321871074</v>
      </c>
      <c r="K16">
        <f t="shared" si="1"/>
        <v>1.340487180148987</v>
      </c>
    </row>
    <row r="17" spans="1:11" x14ac:dyDescent="0.2">
      <c r="A17" t="s">
        <v>60</v>
      </c>
      <c r="B17" t="s">
        <v>73</v>
      </c>
      <c r="C17">
        <v>81.455373999999978</v>
      </c>
      <c r="D17">
        <v>272.21708799999993</v>
      </c>
      <c r="E17">
        <v>106.43678160919541</v>
      </c>
      <c r="F17">
        <v>83.061146980630454</v>
      </c>
      <c r="G17">
        <v>83.785440613026822</v>
      </c>
      <c r="H17">
        <v>92.180402582605396</v>
      </c>
      <c r="I17">
        <v>70.013076557299101</v>
      </c>
      <c r="J17">
        <f t="shared" si="0"/>
        <v>1.1967113107000282</v>
      </c>
      <c r="K17">
        <f t="shared" si="1"/>
        <v>1.3166169395107845</v>
      </c>
    </row>
    <row r="18" spans="1:11" x14ac:dyDescent="0.2">
      <c r="A18" t="s">
        <v>60</v>
      </c>
      <c r="B18" t="s">
        <v>74</v>
      </c>
      <c r="C18">
        <v>38.998959999999983</v>
      </c>
      <c r="D18">
        <v>98.727771999999987</v>
      </c>
      <c r="E18">
        <v>59.159663865546221</v>
      </c>
      <c r="F18">
        <v>45.079532163742691</v>
      </c>
      <c r="G18">
        <v>37.30252100840336</v>
      </c>
      <c r="H18">
        <v>37.018713450292395</v>
      </c>
      <c r="I18">
        <v>37.967097329888027</v>
      </c>
      <c r="J18">
        <f t="shared" si="0"/>
        <v>0.98249599342003147</v>
      </c>
      <c r="K18">
        <f t="shared" si="1"/>
        <v>0.97502090108824158</v>
      </c>
    </row>
    <row r="19" spans="1:11" x14ac:dyDescent="0.2">
      <c r="A19" t="s">
        <v>60</v>
      </c>
      <c r="B19" t="s">
        <v>74</v>
      </c>
      <c r="C19">
        <v>51.499161999999991</v>
      </c>
      <c r="D19">
        <v>90.793559999999985</v>
      </c>
      <c r="E19">
        <v>88.646341463414629</v>
      </c>
      <c r="F19">
        <v>72.879941434846273</v>
      </c>
      <c r="G19">
        <v>103.23780487804878</v>
      </c>
      <c r="H19">
        <v>84.802342606149338</v>
      </c>
      <c r="I19">
        <v>78.206031567080046</v>
      </c>
      <c r="J19">
        <f t="shared" si="0"/>
        <v>1.3200747155863306</v>
      </c>
      <c r="K19">
        <f t="shared" si="1"/>
        <v>1.0843452980146602</v>
      </c>
    </row>
    <row r="20" spans="1:11" x14ac:dyDescent="0.2">
      <c r="A20" t="s">
        <v>60</v>
      </c>
      <c r="B20" t="s">
        <v>75</v>
      </c>
      <c r="C20">
        <v>45.917013999999995</v>
      </c>
      <c r="D20">
        <v>155.65778799999995</v>
      </c>
      <c r="E20">
        <v>57.405405405405403</v>
      </c>
      <c r="F20">
        <v>35.681848184818485</v>
      </c>
      <c r="G20">
        <v>45.006756756756758</v>
      </c>
      <c r="H20">
        <v>41.097029702970296</v>
      </c>
      <c r="I20">
        <v>46.45081433224756</v>
      </c>
      <c r="J20">
        <f t="shared" si="0"/>
        <v>0.96891211497043028</v>
      </c>
      <c r="K20">
        <f t="shared" si="1"/>
        <v>0.88474293279374217</v>
      </c>
    </row>
    <row r="21" spans="1:11" x14ac:dyDescent="0.2">
      <c r="A21" t="s">
        <v>60</v>
      </c>
      <c r="B21" t="s">
        <v>75</v>
      </c>
      <c r="C21">
        <v>31.876987999999997</v>
      </c>
      <c r="D21">
        <v>33.945339999999995</v>
      </c>
      <c r="E21">
        <v>81.505050505050505</v>
      </c>
      <c r="F21">
        <v>69.770270270270274</v>
      </c>
      <c r="G21">
        <v>74.898989898989896</v>
      </c>
      <c r="H21">
        <v>69.13513513513513</v>
      </c>
      <c r="I21">
        <v>80.192676547515262</v>
      </c>
      <c r="J21">
        <f t="shared" si="0"/>
        <v>0.93398790417739974</v>
      </c>
      <c r="K21">
        <f t="shared" si="1"/>
        <v>0.86211282764918828</v>
      </c>
    </row>
    <row r="22" spans="1:11" x14ac:dyDescent="0.2">
      <c r="A22" t="s">
        <v>60</v>
      </c>
      <c r="B22" t="s">
        <v>76</v>
      </c>
      <c r="C22">
        <v>24.196743999999999</v>
      </c>
      <c r="D22">
        <v>24.211615999999996</v>
      </c>
      <c r="E22">
        <v>64.906666666666666</v>
      </c>
      <c r="F22">
        <v>44.840707964601769</v>
      </c>
      <c r="G22">
        <v>46.106666666666669</v>
      </c>
      <c r="H22">
        <v>47.292035398230091</v>
      </c>
      <c r="I22">
        <v>45.06125765720715</v>
      </c>
      <c r="J22">
        <f t="shared" si="0"/>
        <v>1.023199729963425</v>
      </c>
      <c r="K22">
        <f t="shared" si="1"/>
        <v>1.049505447850414</v>
      </c>
    </row>
    <row r="23" spans="1:11" x14ac:dyDescent="0.2">
      <c r="A23" t="s">
        <v>60</v>
      </c>
      <c r="B23" t="s">
        <v>76</v>
      </c>
      <c r="C23">
        <v>42.066310000000001</v>
      </c>
      <c r="D23">
        <v>57.911567999999988</v>
      </c>
      <c r="E23">
        <v>77.441176470588232</v>
      </c>
      <c r="F23">
        <v>54.768156424581008</v>
      </c>
      <c r="G23">
        <v>66.742647058823536</v>
      </c>
      <c r="H23">
        <v>58.005586592178773</v>
      </c>
      <c r="I23">
        <v>44.950227916717999</v>
      </c>
      <c r="J23">
        <f t="shared" si="0"/>
        <v>1.4848122056796167</v>
      </c>
      <c r="K23">
        <f t="shared" si="1"/>
        <v>1.2904403221191498</v>
      </c>
    </row>
    <row r="24" spans="1:11" x14ac:dyDescent="0.2">
      <c r="A24" t="s">
        <v>60</v>
      </c>
      <c r="B24" t="s">
        <v>77</v>
      </c>
      <c r="C24">
        <v>98.255013999999989</v>
      </c>
      <c r="D24">
        <v>253.15861999999996</v>
      </c>
      <c r="E24">
        <v>81.251497005988028</v>
      </c>
      <c r="F24">
        <v>71.776080314273244</v>
      </c>
      <c r="G24">
        <v>84.574850299401191</v>
      </c>
      <c r="H24">
        <v>98.335661283282406</v>
      </c>
      <c r="I24">
        <v>82.964575926866431</v>
      </c>
      <c r="J24">
        <f t="shared" si="0"/>
        <v>1.0194091798161449</v>
      </c>
      <c r="K24">
        <f t="shared" si="1"/>
        <v>1.1852728732075439</v>
      </c>
    </row>
    <row r="25" spans="1:11" x14ac:dyDescent="0.2">
      <c r="A25" t="s">
        <v>60</v>
      </c>
      <c r="B25" t="s">
        <v>78</v>
      </c>
      <c r="C25">
        <v>43.857241999999999</v>
      </c>
      <c r="D25">
        <v>118.60419999999999</v>
      </c>
      <c r="E25">
        <v>116.86666666666666</v>
      </c>
      <c r="F25">
        <v>105.35244360902256</v>
      </c>
      <c r="G25">
        <v>84.659259259259258</v>
      </c>
      <c r="H25">
        <v>74.117481203007515</v>
      </c>
      <c r="I25">
        <v>65.296931253214467</v>
      </c>
      <c r="J25">
        <f t="shared" si="0"/>
        <v>1.2965273809110534</v>
      </c>
      <c r="K25">
        <f t="shared" si="1"/>
        <v>1.1350836828087358</v>
      </c>
    </row>
    <row r="26" spans="1:11" x14ac:dyDescent="0.2">
      <c r="A26" t="s">
        <v>60</v>
      </c>
      <c r="B26" t="s">
        <v>79</v>
      </c>
      <c r="C26">
        <v>36.496173999999996</v>
      </c>
      <c r="D26">
        <v>65.109615999999988</v>
      </c>
      <c r="E26">
        <v>75.15384615384616</v>
      </c>
      <c r="F26">
        <v>63.594650205761319</v>
      </c>
      <c r="G26">
        <v>61.589743589743591</v>
      </c>
      <c r="H26">
        <v>59.769547325102877</v>
      </c>
      <c r="I26">
        <v>68.501269572577229</v>
      </c>
      <c r="J26">
        <f t="shared" si="0"/>
        <v>0.89910368047250766</v>
      </c>
      <c r="K26">
        <f t="shared" si="1"/>
        <v>0.87253196470726613</v>
      </c>
    </row>
    <row r="27" spans="1:11" x14ac:dyDescent="0.2">
      <c r="A27" t="s">
        <v>60</v>
      </c>
      <c r="B27" t="s">
        <v>80</v>
      </c>
      <c r="C27">
        <v>47.90385599999999</v>
      </c>
      <c r="D27">
        <v>109.03406799999998</v>
      </c>
      <c r="E27">
        <v>95.006493506493513</v>
      </c>
      <c r="F27">
        <v>66.529794149512455</v>
      </c>
      <c r="G27">
        <v>88.948051948051955</v>
      </c>
      <c r="H27">
        <v>76.414951245937161</v>
      </c>
      <c r="I27">
        <v>65.576460885956649</v>
      </c>
      <c r="J27">
        <f t="shared" si="0"/>
        <v>1.3564021410478464</v>
      </c>
      <c r="K27">
        <f t="shared" si="1"/>
        <v>1.1652801967893573</v>
      </c>
    </row>
    <row r="28" spans="1:11" x14ac:dyDescent="0.2">
      <c r="A28" t="s">
        <v>60</v>
      </c>
      <c r="B28" t="s">
        <v>81</v>
      </c>
      <c r="C28">
        <v>20.088353999999995</v>
      </c>
      <c r="D28">
        <v>29.282967999999997</v>
      </c>
      <c r="E28">
        <v>95.952380952380949</v>
      </c>
      <c r="F28">
        <v>70.267379679144383</v>
      </c>
      <c r="G28">
        <v>84.142857142857139</v>
      </c>
      <c r="H28">
        <v>75.352941176470594</v>
      </c>
      <c r="I28">
        <v>61.771688649451981</v>
      </c>
      <c r="J28">
        <f t="shared" si="0"/>
        <v>1.3621589272127439</v>
      </c>
      <c r="K28">
        <f t="shared" si="1"/>
        <v>1.2198620893155574</v>
      </c>
    </row>
    <row r="29" spans="1:11" x14ac:dyDescent="0.2">
      <c r="A29" t="s">
        <v>60</v>
      </c>
      <c r="B29" t="s">
        <v>81</v>
      </c>
      <c r="C29">
        <v>60.832771999999991</v>
      </c>
      <c r="D29">
        <v>154.10366399999998</v>
      </c>
      <c r="E29">
        <v>63.963350785340317</v>
      </c>
      <c r="F29">
        <v>44.575091575091577</v>
      </c>
      <c r="G29">
        <v>109.31937172774869</v>
      </c>
      <c r="H29">
        <v>89.907692307692301</v>
      </c>
      <c r="I29">
        <v>89.115678214914851</v>
      </c>
      <c r="J29">
        <f t="shared" si="0"/>
        <v>1.2267131207160857</v>
      </c>
      <c r="K29">
        <f t="shared" si="1"/>
        <v>1.0088874831975962</v>
      </c>
    </row>
    <row r="30" spans="1:11" x14ac:dyDescent="0.2">
      <c r="A30" t="s">
        <v>60</v>
      </c>
      <c r="B30" t="s">
        <v>82</v>
      </c>
      <c r="C30">
        <v>67.537469999999985</v>
      </c>
      <c r="D30">
        <v>117.62264799999998</v>
      </c>
      <c r="E30">
        <v>85.048672566371678</v>
      </c>
      <c r="F30">
        <v>60.63299663299663</v>
      </c>
      <c r="G30">
        <v>77.977876106194685</v>
      </c>
      <c r="H30">
        <v>70.767676767676761</v>
      </c>
      <c r="I30">
        <v>68.750899640143942</v>
      </c>
      <c r="J30">
        <f t="shared" si="0"/>
        <v>1.1342088105660668</v>
      </c>
      <c r="K30">
        <f t="shared" si="1"/>
        <v>1.0293345561743779</v>
      </c>
    </row>
    <row r="31" spans="1:11" x14ac:dyDescent="0.2">
      <c r="A31" t="s">
        <v>60</v>
      </c>
      <c r="B31" t="s">
        <v>82</v>
      </c>
      <c r="C31">
        <v>42.438109999999995</v>
      </c>
      <c r="D31">
        <v>84.086287999999982</v>
      </c>
      <c r="E31">
        <v>123.12307692307692</v>
      </c>
      <c r="F31">
        <v>87.211800302571859</v>
      </c>
      <c r="G31">
        <v>101.63846153846154</v>
      </c>
      <c r="H31">
        <v>96.580937972768538</v>
      </c>
      <c r="I31">
        <v>73.435724220147023</v>
      </c>
      <c r="J31">
        <f t="shared" si="0"/>
        <v>1.3840465606871093</v>
      </c>
      <c r="K31">
        <f t="shared" si="1"/>
        <v>1.3151764893505558</v>
      </c>
    </row>
    <row r="32" spans="1:11" x14ac:dyDescent="0.2">
      <c r="A32" t="s">
        <v>60</v>
      </c>
      <c r="B32" t="s">
        <v>83</v>
      </c>
      <c r="C32">
        <v>92.823015999999981</v>
      </c>
      <c r="D32">
        <v>190.25749599999997</v>
      </c>
      <c r="E32">
        <v>46.202702702702702</v>
      </c>
      <c r="F32">
        <v>38.317725752508359</v>
      </c>
      <c r="G32">
        <v>98.861486486486484</v>
      </c>
      <c r="H32">
        <v>103.42006688963211</v>
      </c>
      <c r="I32">
        <v>85.093477719691307</v>
      </c>
      <c r="J32">
        <f t="shared" si="0"/>
        <v>1.1617986376364677</v>
      </c>
      <c r="K32">
        <f t="shared" si="1"/>
        <v>1.2153700807752965</v>
      </c>
    </row>
    <row r="33" spans="1:11" x14ac:dyDescent="0.2">
      <c r="A33" t="s">
        <v>60</v>
      </c>
      <c r="B33" t="s">
        <v>84</v>
      </c>
      <c r="C33">
        <v>53.719379999999994</v>
      </c>
      <c r="D33">
        <v>43.433675999999991</v>
      </c>
      <c r="E33">
        <v>46.928176795580107</v>
      </c>
      <c r="F33">
        <v>35.922155688622752</v>
      </c>
      <c r="G33">
        <v>45.607734806629836</v>
      </c>
      <c r="H33">
        <v>39.365269461077844</v>
      </c>
      <c r="I33">
        <v>35.163137254901962</v>
      </c>
      <c r="J33">
        <f t="shared" si="0"/>
        <v>1.297032584891777</v>
      </c>
      <c r="K33">
        <f t="shared" si="1"/>
        <v>1.1195039047771562</v>
      </c>
    </row>
    <row r="34" spans="1:11" x14ac:dyDescent="0.2">
      <c r="A34" t="s">
        <v>60</v>
      </c>
      <c r="B34" t="s">
        <v>84</v>
      </c>
      <c r="C34">
        <v>52.31254599999999</v>
      </c>
      <c r="D34">
        <v>111.89692799999999</v>
      </c>
      <c r="E34">
        <v>63.994152046783626</v>
      </c>
      <c r="F34">
        <v>48.607635206786853</v>
      </c>
      <c r="G34">
        <v>83.304093567251456</v>
      </c>
      <c r="H34">
        <v>83.685047720042419</v>
      </c>
      <c r="I34">
        <v>57.791202967673556</v>
      </c>
      <c r="J34">
        <f t="shared" si="0"/>
        <v>1.441466681595968</v>
      </c>
      <c r="K34">
        <f t="shared" si="1"/>
        <v>1.4480585871668565</v>
      </c>
    </row>
    <row r="35" spans="1:11" x14ac:dyDescent="0.2">
      <c r="A35" t="s">
        <v>60</v>
      </c>
      <c r="B35" t="s">
        <v>85</v>
      </c>
      <c r="C35">
        <v>47.544067999999996</v>
      </c>
      <c r="D35">
        <v>133.73645999999997</v>
      </c>
      <c r="E35">
        <v>78.158227848101262</v>
      </c>
      <c r="F35">
        <v>58.775738228252195</v>
      </c>
      <c r="G35">
        <v>46.417721518987342</v>
      </c>
      <c r="H35">
        <v>50.387071029529132</v>
      </c>
      <c r="I35">
        <v>57.647783672770835</v>
      </c>
      <c r="J35">
        <f t="shared" si="0"/>
        <v>0.80519524883160665</v>
      </c>
      <c r="K35">
        <f t="shared" si="1"/>
        <v>0.87405044599015169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heg1</vt:lpstr>
      <vt:lpstr>heg1-HC</vt:lpstr>
      <vt:lpstr>heg1-RE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2023-07-03T13:16:27Z</dcterms:created>
  <dcterms:modified xsi:type="dcterms:W3CDTF">2023-08-03T13:44:46Z</dcterms:modified>
</cp:coreProperties>
</file>