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min/Documents/Data/Rasip1 Project/Analysis/ring-quantification/Myl9a/"/>
    </mc:Choice>
  </mc:AlternateContent>
  <xr:revisionPtr revIDLastSave="0" documentId="8_{DF399469-BFCA-424C-9BD4-00C9B4490BAA}" xr6:coauthVersionLast="47" xr6:coauthVersionMax="47" xr10:uidLastSave="{00000000-0000-0000-0000-000000000000}"/>
  <bookViews>
    <workbookView xWindow="6640" yWindow="740" windowWidth="38400" windowHeight="19400" activeTab="2" xr2:uid="{00000000-000D-0000-FFFF-FFFF00000000}"/>
  </bookViews>
  <sheets>
    <sheet name="WT" sheetId="1" r:id="rId1"/>
    <sheet name="ubs28" sheetId="2" r:id="rId2"/>
    <sheet name="ccm1" sheetId="3" r:id="rId3"/>
    <sheet name="heg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2" i="3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L4" i="4"/>
  <c r="K4" i="4"/>
  <c r="J4" i="4"/>
  <c r="L3" i="4"/>
  <c r="K3" i="4"/>
  <c r="J3" i="4"/>
  <c r="L2" i="4"/>
  <c r="K2" i="4"/>
  <c r="J2" i="4"/>
  <c r="L19" i="2"/>
  <c r="K19" i="2"/>
  <c r="J19" i="2"/>
  <c r="L18" i="2"/>
  <c r="K18" i="2"/>
  <c r="J18" i="2"/>
  <c r="L17" i="2"/>
  <c r="K17" i="2"/>
  <c r="J17" i="2"/>
  <c r="L16" i="2"/>
  <c r="K16" i="2"/>
  <c r="J16" i="2"/>
  <c r="L15" i="2"/>
  <c r="K15" i="2"/>
  <c r="J15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  <c r="L2" i="2"/>
  <c r="K2" i="2"/>
  <c r="J2" i="2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<sst xmlns="http://schemas.openxmlformats.org/spreadsheetml/2006/main" count="242" uniqueCount="103">
  <si>
    <t>folder</t>
  </si>
  <si>
    <t>./ubs28/20220708-ubs28-myl9a-GFP-cdh5-TS/</t>
  </si>
  <si>
    <t>./ubs28/20220921-ubs28-myl9a-GFP-cdh5-TS/</t>
  </si>
  <si>
    <t>file</t>
  </si>
  <si>
    <t>mut_B1_P1_t98.png</t>
  </si>
  <si>
    <t>mut_C2_P1_t54.png</t>
  </si>
  <si>
    <t>mut_C2_P2_t44.png</t>
  </si>
  <si>
    <t>Pos001_S001_t1.png</t>
  </si>
  <si>
    <t>Pos001_S001_t18.png</t>
  </si>
  <si>
    <t>Pos002_S001_P2_t1.png</t>
  </si>
  <si>
    <t>Pos002_S001_t1.png</t>
  </si>
  <si>
    <t>Pos002_S001_t20.png</t>
  </si>
  <si>
    <t>Pos003_S001_t1.png</t>
  </si>
  <si>
    <t>Pos003_S001_t23.png</t>
  </si>
  <si>
    <t>Pos005_S001_t1.png</t>
  </si>
  <si>
    <t>Pos005_S001_t30.png</t>
  </si>
  <si>
    <t>Pos006_S001_t1.png</t>
  </si>
  <si>
    <t>Pos006_S001_t11.png</t>
  </si>
  <si>
    <t>Pos006_t29.png</t>
  </si>
  <si>
    <t>perimeter</t>
  </si>
  <si>
    <t>size</t>
  </si>
  <si>
    <t>Cdh5_J</t>
  </si>
  <si>
    <t>Cdh5_A</t>
  </si>
  <si>
    <t>Myl9a_J_mean</t>
  </si>
  <si>
    <t>Myl9a_A_mean</t>
  </si>
  <si>
    <t>Myl9a_out</t>
  </si>
  <si>
    <t>./WT/20221004rasip1-scarlet-cdh5-TS-myl9a-GFP/</t>
  </si>
  <si>
    <t>./WT/20221004rasip1-scarlet-cdh5-TS-myl9a-GFP-E1/</t>
  </si>
  <si>
    <t>./WT/20220710-heg1m552-myl9a-GFP/</t>
  </si>
  <si>
    <t>E0F1_sta_decap_t1.png</t>
  </si>
  <si>
    <t>E0F1_sta_decap_t77.png</t>
  </si>
  <si>
    <t>Pos001_S001_t27.png</t>
  </si>
  <si>
    <t>Pos002_S001_t45.png</t>
  </si>
  <si>
    <t>Pos003_S001_t1.png</t>
  </si>
  <si>
    <t>Pos003_S001_t19.png</t>
  </si>
  <si>
    <t>Pos003_S001_t40.png</t>
  </si>
  <si>
    <t>Pos002_S001_t1.png</t>
  </si>
  <si>
    <t>Pos003_S001_t13.png</t>
  </si>
  <si>
    <t>Pos003_S001_t53.png</t>
  </si>
  <si>
    <t>Pos003_S001_t56.png</t>
  </si>
  <si>
    <t>E2_Pos002_S001.png</t>
  </si>
  <si>
    <t>E3_Pos001_S001_t53.png</t>
  </si>
  <si>
    <t>E3_Pos001_S001.png</t>
  </si>
  <si>
    <t>E3_Pos003_S001.png</t>
  </si>
  <si>
    <t>Pos001_S001-2_t87.png</t>
  </si>
  <si>
    <t>Pos001_S001-2_t151.png</t>
  </si>
  <si>
    <t>Pos002_S001-2_t109_t16.png</t>
  </si>
  <si>
    <t>Pos002_S001-2_t109.png</t>
  </si>
  <si>
    <t>./heg1/20230113heg1m552-cdh5-TS-myl9a-GFP/</t>
  </si>
  <si>
    <t>SUM_R1C4.lif - Series007.png</t>
  </si>
  <si>
    <t>SUM_R1C4.lif - Series009.png</t>
  </si>
  <si>
    <t>SUM_R1C4.lif - Series011.png</t>
  </si>
  <si>
    <t>SUM_R1C4.lif - Series013.png</t>
  </si>
  <si>
    <t>SUM_R1C4.lif - Series015.png</t>
  </si>
  <si>
    <t>SUM_R2C1.lif - Series006.png</t>
  </si>
  <si>
    <t>SUM_R2C5.lif - Series005.png</t>
  </si>
  <si>
    <t>SUM_R3C4.lif - Series006.png</t>
  </si>
  <si>
    <t>SUM_R3C4.lif - Series008.png</t>
  </si>
  <si>
    <t>SUM_R3C4.lif - Series010.png</t>
  </si>
  <si>
    <t>SUM_R3C4.lif - Series012.png</t>
  </si>
  <si>
    <t>SUM_R3C4.lif - Series014.png</t>
  </si>
  <si>
    <t>folder</t>
  </si>
  <si>
    <t>./ccm1/20220722ccm1-mut-myl9a-GFP-cdh5-TS/</t>
  </si>
  <si>
    <t>./ccm1/20230117ccm1-mut-myl9a-GFP-cdh5-TS-rasip1-scarlet/</t>
  </si>
  <si>
    <t>file</t>
  </si>
  <si>
    <t>F3_1_Pos002_S001_t67.png</t>
  </si>
  <si>
    <t>F3_Pos001_S001_t1.png</t>
  </si>
  <si>
    <t>F3_Pos001_S001_t33.png</t>
  </si>
  <si>
    <t>F3_Pos001_S001_t74.png</t>
  </si>
  <si>
    <t>F3_Pos001_S001_t98.png</t>
  </si>
  <si>
    <t>F3_Pos002_S001_t1.png</t>
  </si>
  <si>
    <t>F7_Pos001_S001_t1.png</t>
  </si>
  <si>
    <t>F7_Pos001_S001.png</t>
  </si>
  <si>
    <t>F7_Pos002_S001_T1.png</t>
  </si>
  <si>
    <t>F7_Pos002_S001_T21.png</t>
  </si>
  <si>
    <t>F8_Pos001_S001_t1.png</t>
  </si>
  <si>
    <t>F8_Pos001_S001_t58.png</t>
  </si>
  <si>
    <t>Pos001_S001_t1.png</t>
  </si>
  <si>
    <t>Pos001_S001_t64.png</t>
  </si>
  <si>
    <t>Pos001_S001_t76.png</t>
  </si>
  <si>
    <t>Pos002_S001_t75.png</t>
  </si>
  <si>
    <t>Pos002_S001_t25.png</t>
  </si>
  <si>
    <t>Pos002_S001_t72.png</t>
  </si>
  <si>
    <t>Pos006_S001_t1.png</t>
  </si>
  <si>
    <t>Pos006_S001_t45.png</t>
  </si>
  <si>
    <t>Pos007_S001_t1.png</t>
  </si>
  <si>
    <t>Pos007_S001_t82.png</t>
  </si>
  <si>
    <t>Pos008_S001_t60.png</t>
  </si>
  <si>
    <t>SUM_R1C4.lif - Series004.png</t>
  </si>
  <si>
    <t>SUM_R1C4.lif - Series006.png</t>
  </si>
  <si>
    <t>SUM_R2C4.lif - Series005.png</t>
  </si>
  <si>
    <t>long_Pos003_S001_t18.png</t>
  </si>
  <si>
    <t>long_Pos005_S001_t1.png</t>
  </si>
  <si>
    <t>long_Pos005_S001_t24.png</t>
  </si>
  <si>
    <t>long_Pos006_S001_t1.png</t>
  </si>
  <si>
    <t>long_Pos006_S001_t28.png</t>
  </si>
  <si>
    <t>perimeter</t>
  </si>
  <si>
    <t>size</t>
  </si>
  <si>
    <t>Cdh5_J</t>
  </si>
  <si>
    <t>Cdh5_A</t>
  </si>
  <si>
    <t>Myl9a_J_mean</t>
  </si>
  <si>
    <t>Myl9a_A_mean</t>
  </si>
  <si>
    <t>Myl9a_out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</si>
</sst>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726E-A1CE-B94F-BA8C-8FAE74AE7A3A}">
  <dimension ref="A1:L26"/>
  <sheetViews>
    <sheetView workbookViewId="0">
      <selection activeCell="L26" sqref="L2:L26"/>
    </sheetView>
  </sheetViews>
  <sheetFormatPr baseColWidth="10" defaultRowHeight="16" x14ac:dyDescent="0.2"/>
  <cols>
    <col min="1" max="1" width="51" customWidth="1"/>
    <col min="2" max="2" width="28.83203125" customWidth="1"/>
    <col min="3" max="3" width="11" customWidth="1"/>
    <col min="4" max="4" width="12.1640625" customWidth="1"/>
    <col min="5" max="9" width="13.33203125" customWidth="1"/>
  </cols>
  <sheetData>
    <row r="1" spans="1:12" x14ac:dyDescent="0.2">
      <c r="A1" t="s">
        <v>0</v>
      </c>
      <c r="B1" t="s">
        <v>3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12" x14ac:dyDescent="0.2">
      <c r="A2" t="s">
        <v>26</v>
      </c>
      <c r="B2" t="s">
        <v>29</v>
      </c>
      <c r="C2">
        <v>38.984245999999992</v>
      </c>
      <c r="D2">
        <v>77.341833999999992</v>
      </c>
      <c r="E2">
        <v>64.731034482758616</v>
      </c>
      <c r="F2">
        <v>53.263992537313435</v>
      </c>
      <c r="G2">
        <v>38.886986301369866</v>
      </c>
      <c r="H2">
        <v>31.95429104477612</v>
      </c>
      <c r="I2">
        <v>27.928999999999998</v>
      </c>
      <c r="J2">
        <f>G2/I2</f>
        <v>1.3923515450381276</v>
      </c>
      <c r="K2">
        <f>H2/I2</f>
        <v>1.1441258564494297</v>
      </c>
      <c r="L2">
        <f>E2/F2</f>
        <v>1.2152869396227119</v>
      </c>
    </row>
    <row r="3" spans="1:12" x14ac:dyDescent="0.2">
      <c r="A3" t="s">
        <v>26</v>
      </c>
      <c r="B3" t="s">
        <v>30</v>
      </c>
      <c r="C3">
        <v>37.612625000000001</v>
      </c>
      <c r="D3">
        <v>59.405839999999998</v>
      </c>
      <c r="E3">
        <v>64.729927007299267</v>
      </c>
      <c r="F3">
        <v>54.081500646830527</v>
      </c>
      <c r="G3">
        <v>43.571428571428569</v>
      </c>
      <c r="H3">
        <v>36.424320827943077</v>
      </c>
      <c r="I3">
        <v>29.995000000000001</v>
      </c>
      <c r="J3">
        <f t="shared" ref="J3:J17" si="0">G3/I3</f>
        <v>1.4526230562236562</v>
      </c>
      <c r="K3">
        <f t="shared" ref="K3:K17" si="1">H3/I3</f>
        <v>1.2143464186678805</v>
      </c>
      <c r="L3">
        <f t="shared" ref="L3:L26" si="2">E3/F3</f>
        <v>1.1968959114135231</v>
      </c>
    </row>
    <row r="4" spans="1:12" x14ac:dyDescent="0.2">
      <c r="A4" t="s">
        <v>26</v>
      </c>
      <c r="B4" t="s">
        <v>31</v>
      </c>
      <c r="C4">
        <v>41.085295000000002</v>
      </c>
      <c r="D4">
        <v>67.459901000000002</v>
      </c>
      <c r="E4">
        <v>91.986666666666665</v>
      </c>
      <c r="F4">
        <v>61.759197324414714</v>
      </c>
      <c r="G4">
        <v>125.7412935323383</v>
      </c>
      <c r="H4">
        <v>106.63656633221851</v>
      </c>
      <c r="I4">
        <v>90.218999999999994</v>
      </c>
      <c r="J4">
        <f t="shared" si="0"/>
        <v>1.3937340641365823</v>
      </c>
      <c r="K4">
        <f t="shared" si="1"/>
        <v>1.1819745988341537</v>
      </c>
      <c r="L4">
        <f t="shared" si="2"/>
        <v>1.4894407740351638</v>
      </c>
    </row>
    <row r="5" spans="1:12" x14ac:dyDescent="0.2">
      <c r="A5" t="s">
        <v>26</v>
      </c>
      <c r="B5" t="s">
        <v>31</v>
      </c>
      <c r="C5">
        <v>40.478234999999991</v>
      </c>
      <c r="D5">
        <v>41.412725000000002</v>
      </c>
      <c r="E5">
        <v>109.38461538461539</v>
      </c>
      <c r="F5">
        <v>90.039627039627035</v>
      </c>
      <c r="G5">
        <v>126.62741935483871</v>
      </c>
      <c r="H5">
        <v>99.487179487179489</v>
      </c>
      <c r="I5">
        <v>91.156000000000006</v>
      </c>
      <c r="J5">
        <f t="shared" si="0"/>
        <v>1.3891287392474296</v>
      </c>
      <c r="K5">
        <f t="shared" si="1"/>
        <v>1.0913947462282185</v>
      </c>
      <c r="L5">
        <f t="shared" si="2"/>
        <v>1.2148497165195331</v>
      </c>
    </row>
    <row r="6" spans="1:12" x14ac:dyDescent="0.2">
      <c r="A6" t="s">
        <v>26</v>
      </c>
      <c r="B6" t="s">
        <v>32</v>
      </c>
      <c r="C6">
        <v>23.912906</v>
      </c>
      <c r="D6">
        <v>28.103531999999998</v>
      </c>
      <c r="E6">
        <v>89.20930232558139</v>
      </c>
      <c r="F6">
        <v>73.929012345679013</v>
      </c>
      <c r="G6">
        <v>94.34375</v>
      </c>
      <c r="H6">
        <v>84.48456790123457</v>
      </c>
      <c r="I6">
        <v>61.337662337662337</v>
      </c>
      <c r="J6">
        <f t="shared" si="0"/>
        <v>1.5381047533347449</v>
      </c>
      <c r="K6">
        <f t="shared" si="1"/>
        <v>1.3773685641319209</v>
      </c>
      <c r="L6">
        <f t="shared" si="2"/>
        <v>1.2066886800604673</v>
      </c>
    </row>
    <row r="7" spans="1:12" x14ac:dyDescent="0.2">
      <c r="A7" t="s">
        <v>26</v>
      </c>
      <c r="B7" t="s">
        <v>32</v>
      </c>
      <c r="C7">
        <v>20.684732999999998</v>
      </c>
      <c r="D7">
        <v>24.162182999999999</v>
      </c>
      <c r="E7">
        <v>69.707317073170728</v>
      </c>
      <c r="F7">
        <v>59.774436090225564</v>
      </c>
      <c r="G7">
        <v>73.048192771084331</v>
      </c>
      <c r="H7">
        <v>60.537593984962406</v>
      </c>
      <c r="I7">
        <v>59.365000000000002</v>
      </c>
      <c r="J7">
        <f t="shared" si="0"/>
        <v>1.2304925927917851</v>
      </c>
      <c r="K7">
        <f t="shared" si="1"/>
        <v>1.0197522780251396</v>
      </c>
      <c r="L7">
        <f t="shared" si="2"/>
        <v>1.1661727258782022</v>
      </c>
    </row>
    <row r="8" spans="1:12" x14ac:dyDescent="0.2">
      <c r="A8" t="s">
        <v>26</v>
      </c>
      <c r="B8" t="s">
        <v>33</v>
      </c>
      <c r="C8">
        <v>69.359472999999994</v>
      </c>
      <c r="D8">
        <v>93.621319</v>
      </c>
      <c r="E8">
        <v>135.70967741935485</v>
      </c>
      <c r="F8">
        <v>111.27389705882354</v>
      </c>
      <c r="G8">
        <v>99.574487065120422</v>
      </c>
      <c r="H8">
        <v>85.90165441176471</v>
      </c>
      <c r="I8">
        <v>59.365000000000002</v>
      </c>
      <c r="J8">
        <f t="shared" si="0"/>
        <v>1.6773264897687259</v>
      </c>
      <c r="K8">
        <f t="shared" si="1"/>
        <v>1.4470084125623635</v>
      </c>
      <c r="L8">
        <f t="shared" si="2"/>
        <v>1.2196002926689415</v>
      </c>
    </row>
    <row r="9" spans="1:12" x14ac:dyDescent="0.2">
      <c r="A9" t="s">
        <v>26</v>
      </c>
      <c r="B9" t="s">
        <v>34</v>
      </c>
      <c r="C9">
        <v>67.294034999999994</v>
      </c>
      <c r="D9">
        <v>104.93127699999999</v>
      </c>
      <c r="E9">
        <v>55.936567164179102</v>
      </c>
      <c r="F9">
        <v>49.480091883614087</v>
      </c>
      <c r="G9">
        <v>84.168831168831176</v>
      </c>
      <c r="H9">
        <v>75.864471669218986</v>
      </c>
      <c r="I9">
        <v>67.248999999999995</v>
      </c>
      <c r="J9">
        <f t="shared" si="0"/>
        <v>1.2515997437706312</v>
      </c>
      <c r="K9">
        <f t="shared" si="1"/>
        <v>1.1281130079141548</v>
      </c>
      <c r="L9">
        <f t="shared" si="2"/>
        <v>1.1304863235854894</v>
      </c>
    </row>
    <row r="10" spans="1:12" x14ac:dyDescent="0.2">
      <c r="A10" t="s">
        <v>26</v>
      </c>
      <c r="B10" t="s">
        <v>35</v>
      </c>
      <c r="C10">
        <v>55.331845999999999</v>
      </c>
      <c r="D10">
        <v>71.743975999999989</v>
      </c>
      <c r="E10">
        <v>125.53881278538813</v>
      </c>
      <c r="F10">
        <v>94.811594202898547</v>
      </c>
      <c r="G10">
        <v>90.454751131221713</v>
      </c>
      <c r="H10">
        <v>81.477053140096615</v>
      </c>
      <c r="I10">
        <v>69.957999999999998</v>
      </c>
      <c r="J10">
        <f t="shared" si="0"/>
        <v>1.2929865223594401</v>
      </c>
      <c r="K10">
        <f t="shared" si="1"/>
        <v>1.1646566960189917</v>
      </c>
      <c r="L10">
        <f t="shared" si="2"/>
        <v>1.3240871418819598</v>
      </c>
    </row>
    <row r="11" spans="1:12" x14ac:dyDescent="0.2">
      <c r="A11" t="s">
        <v>27</v>
      </c>
      <c r="B11" t="s">
        <v>36</v>
      </c>
      <c r="C11">
        <v>27.918785</v>
      </c>
      <c r="D11">
        <v>22.962641999999999</v>
      </c>
      <c r="E11">
        <v>83.017391304347825</v>
      </c>
      <c r="F11">
        <v>74.121019108280251</v>
      </c>
      <c r="G11">
        <v>64.939130434782612</v>
      </c>
      <c r="H11">
        <v>51.592356687898089</v>
      </c>
      <c r="I11">
        <v>51.569000000000003</v>
      </c>
      <c r="J11">
        <f t="shared" si="0"/>
        <v>1.259266816009281</v>
      </c>
      <c r="K11">
        <f t="shared" si="1"/>
        <v>1.0004529210940309</v>
      </c>
      <c r="L11">
        <f t="shared" si="2"/>
        <v>1.1200249578742467</v>
      </c>
    </row>
    <row r="12" spans="1:12" x14ac:dyDescent="0.2">
      <c r="A12" t="s">
        <v>27</v>
      </c>
      <c r="B12" t="s">
        <v>37</v>
      </c>
      <c r="C12">
        <v>34.894956000000001</v>
      </c>
      <c r="D12">
        <v>54.664796999999993</v>
      </c>
      <c r="E12">
        <v>78.443548387096769</v>
      </c>
      <c r="F12">
        <v>58.082901554404145</v>
      </c>
      <c r="G12">
        <v>98.637096774193552</v>
      </c>
      <c r="H12">
        <v>77.59240069084629</v>
      </c>
      <c r="I12">
        <v>57.819000000000003</v>
      </c>
      <c r="J12">
        <f t="shared" si="0"/>
        <v>1.7059633818328499</v>
      </c>
      <c r="K12">
        <f t="shared" si="1"/>
        <v>1.3419879397922185</v>
      </c>
      <c r="L12">
        <f t="shared" si="2"/>
        <v>1.350544588644931</v>
      </c>
    </row>
    <row r="13" spans="1:12" x14ac:dyDescent="0.2">
      <c r="A13" t="s">
        <v>27</v>
      </c>
      <c r="B13" t="s">
        <v>38</v>
      </c>
      <c r="C13">
        <v>64.402134999999987</v>
      </c>
      <c r="D13">
        <v>123.26711799999998</v>
      </c>
      <c r="E13">
        <v>74.609195402298852</v>
      </c>
      <c r="F13">
        <v>51.841833440929634</v>
      </c>
      <c r="G13">
        <v>41.873563218390807</v>
      </c>
      <c r="H13">
        <v>36.778566817301488</v>
      </c>
      <c r="I13">
        <v>29.774000000000001</v>
      </c>
      <c r="J13">
        <f t="shared" si="0"/>
        <v>1.4063801712363406</v>
      </c>
      <c r="K13">
        <f t="shared" si="1"/>
        <v>1.2352578362766671</v>
      </c>
      <c r="L13">
        <f t="shared" si="2"/>
        <v>1.4391696907732079</v>
      </c>
    </row>
    <row r="14" spans="1:12" x14ac:dyDescent="0.2">
      <c r="A14" t="s">
        <v>27</v>
      </c>
      <c r="B14" t="s">
        <v>39</v>
      </c>
      <c r="C14">
        <v>37.557176999999996</v>
      </c>
      <c r="D14">
        <v>45.639678999999994</v>
      </c>
      <c r="E14">
        <v>83.173913043478265</v>
      </c>
      <c r="F14">
        <v>54.516431924882632</v>
      </c>
      <c r="G14">
        <v>93.130434782608702</v>
      </c>
      <c r="H14">
        <v>73.47652582159624</v>
      </c>
      <c r="I14">
        <v>50.725999999999999</v>
      </c>
      <c r="J14">
        <f t="shared" si="0"/>
        <v>1.835950691609997</v>
      </c>
      <c r="K14">
        <f t="shared" si="1"/>
        <v>1.4484983208137097</v>
      </c>
      <c r="L14">
        <f t="shared" si="2"/>
        <v>1.5256668513831269</v>
      </c>
    </row>
    <row r="15" spans="1:12" x14ac:dyDescent="0.2">
      <c r="A15" t="s">
        <v>27</v>
      </c>
      <c r="B15" t="s">
        <v>40</v>
      </c>
      <c r="C15">
        <v>43.941105999999998</v>
      </c>
      <c r="D15">
        <v>141.71720099999999</v>
      </c>
      <c r="E15">
        <v>38.94736842105263</v>
      </c>
      <c r="F15">
        <v>32.172718351324825</v>
      </c>
      <c r="G15">
        <v>52.976608187134502</v>
      </c>
      <c r="H15">
        <v>47.8900883218842</v>
      </c>
      <c r="I15">
        <v>40.459000000000003</v>
      </c>
      <c r="J15">
        <f t="shared" si="0"/>
        <v>1.3093899549453645</v>
      </c>
      <c r="K15">
        <f t="shared" si="1"/>
        <v>1.183669599394058</v>
      </c>
      <c r="L15">
        <f t="shared" si="2"/>
        <v>1.2105712671136113</v>
      </c>
    </row>
    <row r="16" spans="1:12" x14ac:dyDescent="0.2">
      <c r="A16" t="s">
        <v>27</v>
      </c>
      <c r="B16" t="s">
        <v>41</v>
      </c>
      <c r="C16">
        <v>77.173100000000005</v>
      </c>
      <c r="D16">
        <v>194.2114</v>
      </c>
      <c r="E16">
        <v>42.511551155115512</v>
      </c>
      <c r="F16">
        <v>33.274696048632222</v>
      </c>
      <c r="G16">
        <v>56.775577557755774</v>
      </c>
      <c r="H16">
        <v>51.506458966565347</v>
      </c>
      <c r="I16">
        <v>49.523000000000003</v>
      </c>
      <c r="J16">
        <f t="shared" si="0"/>
        <v>1.1464486714810447</v>
      </c>
      <c r="K16">
        <f t="shared" si="1"/>
        <v>1.0400512684321497</v>
      </c>
      <c r="L16">
        <f t="shared" si="2"/>
        <v>1.2775939739008668</v>
      </c>
    </row>
    <row r="17" spans="1:12" x14ac:dyDescent="0.2">
      <c r="A17" t="s">
        <v>27</v>
      </c>
      <c r="B17" t="s">
        <v>42</v>
      </c>
      <c r="C17">
        <v>64.688695999999993</v>
      </c>
      <c r="D17">
        <v>138.975393</v>
      </c>
      <c r="E17">
        <v>47.281368821292773</v>
      </c>
      <c r="F17">
        <v>36.660812294182215</v>
      </c>
      <c r="G17">
        <v>65.730038022813687</v>
      </c>
      <c r="H17">
        <v>57.542810098792536</v>
      </c>
      <c r="I17">
        <v>56.362000000000002</v>
      </c>
      <c r="J17">
        <f t="shared" si="0"/>
        <v>1.1662119517194862</v>
      </c>
      <c r="K17">
        <f t="shared" si="1"/>
        <v>1.0209504648307819</v>
      </c>
      <c r="L17">
        <f t="shared" si="2"/>
        <v>1.2896977961613785</v>
      </c>
    </row>
    <row r="18" spans="1:12" x14ac:dyDescent="0.2">
      <c r="A18" t="s">
        <v>27</v>
      </c>
      <c r="B18" t="s">
        <v>43</v>
      </c>
      <c r="C18">
        <v>58.403712999999996</v>
      </c>
      <c r="D18">
        <v>110.64337699999999</v>
      </c>
      <c r="E18">
        <v>58.867841409691628</v>
      </c>
      <c r="F18">
        <v>43.715867158671585</v>
      </c>
      <c r="G18">
        <v>53.51101321585903</v>
      </c>
      <c r="H18">
        <v>38.063468634686345</v>
      </c>
      <c r="I18">
        <v>45.201000000000001</v>
      </c>
      <c r="J18">
        <f>G18/I18</f>
        <v>1.1838457825238164</v>
      </c>
      <c r="K18">
        <f>H18/I18</f>
        <v>0.84209350754820345</v>
      </c>
      <c r="L18">
        <f t="shared" si="2"/>
        <v>1.3466012511206578</v>
      </c>
    </row>
    <row r="19" spans="1:12" x14ac:dyDescent="0.2">
      <c r="A19" t="s">
        <v>28</v>
      </c>
      <c r="B19" t="s">
        <v>44</v>
      </c>
      <c r="C19">
        <v>42.374879999999997</v>
      </c>
      <c r="D19">
        <v>59.778000000000006</v>
      </c>
      <c r="E19">
        <v>52.900709219858157</v>
      </c>
      <c r="F19">
        <v>38.4</v>
      </c>
      <c r="G19">
        <v>90.645390070921991</v>
      </c>
      <c r="H19">
        <v>81.29069767441861</v>
      </c>
      <c r="I19">
        <v>86.506</v>
      </c>
      <c r="J19">
        <f t="shared" ref="J19:J26" si="3">G19/I19</f>
        <v>1.0478509013354218</v>
      </c>
      <c r="K19">
        <f t="shared" ref="K19:K25" si="4">H19/I19</f>
        <v>0.93971166941505335</v>
      </c>
      <c r="L19">
        <f t="shared" si="2"/>
        <v>1.3776226359338062</v>
      </c>
    </row>
    <row r="20" spans="1:12" x14ac:dyDescent="0.2">
      <c r="A20" t="s">
        <v>28</v>
      </c>
      <c r="B20" t="s">
        <v>44</v>
      </c>
      <c r="C20">
        <v>35.892450000000004</v>
      </c>
      <c r="D20">
        <v>43.9587</v>
      </c>
      <c r="E20">
        <v>93.278688524590166</v>
      </c>
      <c r="F20">
        <v>66.796491228070181</v>
      </c>
      <c r="G20">
        <v>95.909836065573771</v>
      </c>
      <c r="H20">
        <v>91.273684210526312</v>
      </c>
      <c r="I20">
        <v>78.212000000000003</v>
      </c>
      <c r="J20">
        <f t="shared" si="3"/>
        <v>1.2262803158795808</v>
      </c>
      <c r="K20">
        <f t="shared" si="4"/>
        <v>1.1670035827050365</v>
      </c>
      <c r="L20">
        <f t="shared" si="2"/>
        <v>1.3964609040031619</v>
      </c>
    </row>
    <row r="21" spans="1:12" x14ac:dyDescent="0.2">
      <c r="A21" t="s">
        <v>28</v>
      </c>
      <c r="B21" t="s">
        <v>44</v>
      </c>
      <c r="C21">
        <v>45.256860000000003</v>
      </c>
      <c r="D21">
        <v>46.218600000000002</v>
      </c>
      <c r="E21">
        <v>66.355828220858896</v>
      </c>
      <c r="F21">
        <v>45.585616438356162</v>
      </c>
      <c r="G21">
        <v>93.650306748466264</v>
      </c>
      <c r="H21">
        <v>75.890410958904113</v>
      </c>
      <c r="I21">
        <v>78.212000000000003</v>
      </c>
      <c r="J21">
        <f t="shared" si="3"/>
        <v>1.1973905123058644</v>
      </c>
      <c r="K21">
        <f t="shared" si="4"/>
        <v>0.97031671557950328</v>
      </c>
      <c r="L21">
        <f t="shared" si="2"/>
        <v>1.4556308196597401</v>
      </c>
    </row>
    <row r="22" spans="1:12" x14ac:dyDescent="0.2">
      <c r="A22" t="s">
        <v>28</v>
      </c>
      <c r="B22" t="s">
        <v>45</v>
      </c>
      <c r="C22">
        <v>37.13823</v>
      </c>
      <c r="D22">
        <v>37.106100000000005</v>
      </c>
      <c r="E22">
        <v>79.692307692307693</v>
      </c>
      <c r="F22">
        <v>58.484693877551024</v>
      </c>
      <c r="G22">
        <v>94.723076923076917</v>
      </c>
      <c r="H22">
        <v>78.352040816326536</v>
      </c>
      <c r="I22">
        <v>63.664000000000001</v>
      </c>
      <c r="J22">
        <f t="shared" si="3"/>
        <v>1.487859338449939</v>
      </c>
      <c r="K22">
        <f t="shared" si="4"/>
        <v>1.2307118750993737</v>
      </c>
      <c r="L22">
        <f t="shared" si="2"/>
        <v>1.3626181896268261</v>
      </c>
    </row>
    <row r="23" spans="1:12" x14ac:dyDescent="0.2">
      <c r="A23" t="s">
        <v>28</v>
      </c>
      <c r="B23" t="s">
        <v>45</v>
      </c>
      <c r="C23">
        <v>44.899650000000008</v>
      </c>
      <c r="D23">
        <v>43.812900000000006</v>
      </c>
      <c r="E23">
        <v>50.239263803680984</v>
      </c>
      <c r="F23">
        <v>37.057851239669418</v>
      </c>
      <c r="G23">
        <v>87.220858895705518</v>
      </c>
      <c r="H23">
        <v>76.582644628099175</v>
      </c>
      <c r="I23">
        <v>63.664000000000001</v>
      </c>
      <c r="J23">
        <f t="shared" si="3"/>
        <v>1.3700185174620745</v>
      </c>
      <c r="K23">
        <f t="shared" si="4"/>
        <v>1.2029191478402106</v>
      </c>
      <c r="L23">
        <f t="shared" si="2"/>
        <v>1.3556982426952273</v>
      </c>
    </row>
    <row r="24" spans="1:12" x14ac:dyDescent="0.2">
      <c r="A24" t="s">
        <v>28</v>
      </c>
      <c r="B24" t="s">
        <v>46</v>
      </c>
      <c r="C24">
        <v>61.899929999999991</v>
      </c>
      <c r="D24">
        <v>86.969700000000003</v>
      </c>
      <c r="E24">
        <v>68.392156862745097</v>
      </c>
      <c r="F24">
        <v>48.488</v>
      </c>
      <c r="G24">
        <v>69.617647058823536</v>
      </c>
      <c r="H24">
        <v>57.180799999999998</v>
      </c>
      <c r="I24">
        <v>53.151000000000003</v>
      </c>
      <c r="J24">
        <f t="shared" si="3"/>
        <v>1.3098087911577116</v>
      </c>
      <c r="K24">
        <f t="shared" si="4"/>
        <v>1.0758179526255385</v>
      </c>
      <c r="L24">
        <f t="shared" si="2"/>
        <v>1.4104965530181715</v>
      </c>
    </row>
    <row r="25" spans="1:12" x14ac:dyDescent="0.2">
      <c r="A25" t="s">
        <v>28</v>
      </c>
      <c r="B25" t="s">
        <v>47</v>
      </c>
      <c r="C25">
        <v>32.440770000000001</v>
      </c>
      <c r="D25">
        <v>37.835100000000004</v>
      </c>
      <c r="E25">
        <v>118.58823529411765</v>
      </c>
      <c r="F25">
        <v>96.377450980392155</v>
      </c>
      <c r="G25">
        <v>109.1078431372549</v>
      </c>
      <c r="H25">
        <v>107.32352941176471</v>
      </c>
      <c r="I25">
        <v>75.114000000000004</v>
      </c>
      <c r="J25">
        <f t="shared" si="3"/>
        <v>1.4525633455448372</v>
      </c>
      <c r="K25">
        <f t="shared" si="4"/>
        <v>1.4288086030801808</v>
      </c>
      <c r="L25">
        <f t="shared" si="2"/>
        <v>1.2304562331519253</v>
      </c>
    </row>
    <row r="26" spans="1:12" x14ac:dyDescent="0.2">
      <c r="A26" t="s">
        <v>28</v>
      </c>
      <c r="B26" t="s">
        <v>47</v>
      </c>
      <c r="C26">
        <v>54.607230000000008</v>
      </c>
      <c r="D26">
        <v>72.462600000000009</v>
      </c>
      <c r="E26">
        <v>40.938547486033521</v>
      </c>
      <c r="F26">
        <v>35.060975609756099</v>
      </c>
      <c r="G26">
        <v>70.625698324022352</v>
      </c>
      <c r="H26">
        <v>64.400406504065046</v>
      </c>
      <c r="I26">
        <v>57.857999999999997</v>
      </c>
      <c r="J26">
        <f t="shared" si="3"/>
        <v>1.22067299809918</v>
      </c>
      <c r="K26">
        <f>H26/I26</f>
        <v>1.1130769557202989</v>
      </c>
      <c r="L26">
        <f t="shared" si="2"/>
        <v>1.1676385717755646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ABCA3-B8C4-814B-9427-82EB21017D8E}">
  <dimension ref="A1:L19"/>
  <sheetViews>
    <sheetView workbookViewId="0">
      <selection activeCell="L2" sqref="L2:L19"/>
    </sheetView>
  </sheetViews>
  <sheetFormatPr baseColWidth="10" defaultRowHeight="16" x14ac:dyDescent="0.2"/>
  <cols>
    <col min="1" max="1" width="44" customWidth="1"/>
    <col min="2" max="2" width="24" customWidth="1"/>
    <col min="3" max="4" width="11" customWidth="1"/>
    <col min="5" max="6" width="13.33203125" customWidth="1"/>
    <col min="7" max="7" width="15.1640625" customWidth="1"/>
    <col min="8" max="8" width="15.6640625" customWidth="1"/>
    <col min="9" max="9" width="13.33203125" customWidth="1"/>
  </cols>
  <sheetData>
    <row r="1" spans="1:12" x14ac:dyDescent="0.2">
      <c r="A1" t="s">
        <v>0</v>
      </c>
      <c r="B1" t="s">
        <v>3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12" x14ac:dyDescent="0.2">
      <c r="A2" t="s">
        <v>1</v>
      </c>
      <c r="B2" t="s">
        <v>4</v>
      </c>
      <c r="C2">
        <v>33.216120000000004</v>
      </c>
      <c r="D2">
        <v>61.725887999999998</v>
      </c>
      <c r="E2">
        <v>95.893442622950815</v>
      </c>
      <c r="F2">
        <v>94.453061224489801</v>
      </c>
      <c r="G2">
        <v>92.849898580121703</v>
      </c>
      <c r="H2">
        <v>100.06938775510204</v>
      </c>
      <c r="I2">
        <v>80.796999999999997</v>
      </c>
      <c r="J2">
        <f>G2/I2</f>
        <v>1.1491750755612424</v>
      </c>
      <c r="K2">
        <f>H2/I2</f>
        <v>1.2385285066908678</v>
      </c>
      <c r="L2">
        <f>E2/F2</f>
        <v>1.0152497058304719</v>
      </c>
    </row>
    <row r="3" spans="1:12" x14ac:dyDescent="0.2">
      <c r="A3" t="s">
        <v>1</v>
      </c>
      <c r="B3" t="s">
        <v>5</v>
      </c>
      <c r="C3">
        <v>29.782799999999998</v>
      </c>
      <c r="D3">
        <v>63.72</v>
      </c>
      <c r="E3">
        <v>119.64772727272727</v>
      </c>
      <c r="F3">
        <v>107.2294776119403</v>
      </c>
      <c r="G3">
        <v>147.69722222222222</v>
      </c>
      <c r="H3">
        <v>140.22014925373134</v>
      </c>
      <c r="I3">
        <v>106.542</v>
      </c>
      <c r="J3">
        <f t="shared" ref="J3:J19" si="0">G3/I3</f>
        <v>1.3862816750410376</v>
      </c>
      <c r="K3">
        <f t="shared" ref="K3:K19" si="1">H3/I3</f>
        <v>1.3161020935755978</v>
      </c>
      <c r="L3">
        <f t="shared" ref="L3:L19" si="2">E3/F3</f>
        <v>1.1158100359840246</v>
      </c>
    </row>
    <row r="4" spans="1:12" x14ac:dyDescent="0.2">
      <c r="A4" t="s">
        <v>1</v>
      </c>
      <c r="B4" t="s">
        <v>6</v>
      </c>
      <c r="C4">
        <v>37.540799999999997</v>
      </c>
      <c r="D4">
        <v>88.919999999999987</v>
      </c>
      <c r="E4">
        <v>121.34482758620689</v>
      </c>
      <c r="F4">
        <v>117.40131578947368</v>
      </c>
      <c r="G4">
        <v>120.61652542372882</v>
      </c>
      <c r="H4">
        <v>132.02105263157895</v>
      </c>
      <c r="I4">
        <v>76.971000000000004</v>
      </c>
      <c r="J4">
        <f t="shared" si="0"/>
        <v>1.5670385654821792</v>
      </c>
      <c r="K4">
        <f t="shared" si="1"/>
        <v>1.7152051114261078</v>
      </c>
      <c r="L4">
        <f t="shared" si="2"/>
        <v>1.0335900136230567</v>
      </c>
    </row>
    <row r="5" spans="1:12" x14ac:dyDescent="0.2">
      <c r="A5" t="s">
        <v>2</v>
      </c>
      <c r="B5" t="s">
        <v>7</v>
      </c>
      <c r="C5">
        <v>104.42899999999999</v>
      </c>
      <c r="D5">
        <v>256.08449999999999</v>
      </c>
      <c r="E5">
        <v>129.24624624624624</v>
      </c>
      <c r="F5">
        <v>123.16827528325641</v>
      </c>
      <c r="G5">
        <v>71.171641791044777</v>
      </c>
      <c r="H5">
        <v>78.356693243810327</v>
      </c>
      <c r="I5">
        <v>64.557000000000002</v>
      </c>
      <c r="J5">
        <f t="shared" si="0"/>
        <v>1.1024620380600829</v>
      </c>
      <c r="K5">
        <f t="shared" si="1"/>
        <v>1.2137598284277511</v>
      </c>
      <c r="L5">
        <f t="shared" si="2"/>
        <v>1.0493468870048883</v>
      </c>
    </row>
    <row r="6" spans="1:12" x14ac:dyDescent="0.2">
      <c r="A6" t="s">
        <v>2</v>
      </c>
      <c r="B6" t="s">
        <v>8</v>
      </c>
      <c r="C6">
        <v>106.28326</v>
      </c>
      <c r="D6">
        <v>265.41959999999995</v>
      </c>
      <c r="E6">
        <v>130</v>
      </c>
      <c r="F6">
        <v>120.29963898916968</v>
      </c>
      <c r="G6">
        <v>75.005961251862885</v>
      </c>
      <c r="H6">
        <v>80.070597673485764</v>
      </c>
      <c r="I6">
        <v>65.849000000000004</v>
      </c>
      <c r="J6">
        <f t="shared" si="0"/>
        <v>1.1390599895497711</v>
      </c>
      <c r="K6">
        <f t="shared" si="1"/>
        <v>1.2159728723820522</v>
      </c>
      <c r="L6">
        <f t="shared" si="2"/>
        <v>1.0806349968490232</v>
      </c>
    </row>
    <row r="7" spans="1:12" x14ac:dyDescent="0.2">
      <c r="A7" t="s">
        <v>2</v>
      </c>
      <c r="B7" t="s">
        <v>8</v>
      </c>
      <c r="C7">
        <v>85.262899999999988</v>
      </c>
      <c r="D7">
        <v>111.01199999999999</v>
      </c>
      <c r="E7">
        <v>117.39583333333333</v>
      </c>
      <c r="F7">
        <v>114.944</v>
      </c>
      <c r="G7">
        <v>69.412780656303966</v>
      </c>
      <c r="H7">
        <v>72.425333333333327</v>
      </c>
      <c r="I7">
        <v>52.197000000000003</v>
      </c>
      <c r="J7">
        <f t="shared" si="0"/>
        <v>1.3298231824875753</v>
      </c>
      <c r="K7">
        <f t="shared" si="1"/>
        <v>1.3875382365525475</v>
      </c>
      <c r="L7">
        <f t="shared" si="2"/>
        <v>1.0213306769673347</v>
      </c>
    </row>
    <row r="8" spans="1:12" x14ac:dyDescent="0.2">
      <c r="A8" t="s">
        <v>2</v>
      </c>
      <c r="B8" t="s">
        <v>9</v>
      </c>
      <c r="C8">
        <v>57.900820000000003</v>
      </c>
      <c r="D8">
        <v>137.58759999999998</v>
      </c>
      <c r="E8">
        <v>126.96791443850267</v>
      </c>
      <c r="F8">
        <v>84.351735015772874</v>
      </c>
      <c r="G8">
        <v>85.309428950863207</v>
      </c>
      <c r="H8">
        <v>84.043375394321771</v>
      </c>
      <c r="I8">
        <v>70.209999999999994</v>
      </c>
      <c r="J8">
        <f t="shared" si="0"/>
        <v>1.2150609450343715</v>
      </c>
      <c r="K8">
        <f t="shared" si="1"/>
        <v>1.1970285628019055</v>
      </c>
      <c r="L8">
        <f t="shared" si="2"/>
        <v>1.5052199508968136</v>
      </c>
    </row>
    <row r="9" spans="1:12" x14ac:dyDescent="0.2">
      <c r="A9" t="s">
        <v>2</v>
      </c>
      <c r="B9" t="s">
        <v>9</v>
      </c>
      <c r="C9">
        <v>61.076319999999996</v>
      </c>
      <c r="D9">
        <v>155.16449999999998</v>
      </c>
      <c r="E9">
        <v>60.806122448979593</v>
      </c>
      <c r="F9">
        <v>48.132463967055592</v>
      </c>
      <c r="G9">
        <v>48.444444444444443</v>
      </c>
      <c r="H9">
        <v>47.207275223061082</v>
      </c>
      <c r="I9">
        <v>47.701000000000001</v>
      </c>
      <c r="J9">
        <f t="shared" si="0"/>
        <v>1.0155855106694711</v>
      </c>
      <c r="K9">
        <f t="shared" si="1"/>
        <v>0.98964959273518549</v>
      </c>
      <c r="L9">
        <f t="shared" si="2"/>
        <v>1.2633079098256537</v>
      </c>
    </row>
    <row r="10" spans="1:12" x14ac:dyDescent="0.2">
      <c r="A10" t="s">
        <v>2</v>
      </c>
      <c r="B10" t="s">
        <v>10</v>
      </c>
      <c r="C10">
        <v>71.811539999999994</v>
      </c>
      <c r="D10">
        <v>193.59819999999996</v>
      </c>
      <c r="E10">
        <v>142.2017543859649</v>
      </c>
      <c r="F10">
        <v>113.65550755939525</v>
      </c>
      <c r="G10">
        <v>93.873500545256277</v>
      </c>
      <c r="H10">
        <v>101.8061555075594</v>
      </c>
      <c r="I10">
        <v>73.018000000000001</v>
      </c>
      <c r="J10">
        <f t="shared" si="0"/>
        <v>1.2856213611062515</v>
      </c>
      <c r="K10">
        <f t="shared" si="1"/>
        <v>1.394261079563387</v>
      </c>
      <c r="L10">
        <f t="shared" si="2"/>
        <v>1.2511646592370518</v>
      </c>
    </row>
    <row r="11" spans="1:12" x14ac:dyDescent="0.2">
      <c r="A11" t="s">
        <v>2</v>
      </c>
      <c r="B11" t="s">
        <v>11</v>
      </c>
      <c r="C11">
        <v>60.867809999999999</v>
      </c>
      <c r="D11">
        <v>174.25519999999997</v>
      </c>
      <c r="E11">
        <v>139.671875</v>
      </c>
      <c r="F11">
        <v>113.436503248671</v>
      </c>
      <c r="G11">
        <v>96.135483870967747</v>
      </c>
      <c r="H11">
        <v>103.93975191966922</v>
      </c>
      <c r="I11">
        <v>61.007518796992478</v>
      </c>
      <c r="J11">
        <f t="shared" si="0"/>
        <v>1.5757973077198313</v>
      </c>
      <c r="K11">
        <f t="shared" si="1"/>
        <v>1.7037203605269913</v>
      </c>
      <c r="L11">
        <f t="shared" si="2"/>
        <v>1.2312780366106391</v>
      </c>
    </row>
    <row r="12" spans="1:12" x14ac:dyDescent="0.2">
      <c r="A12" t="s">
        <v>2</v>
      </c>
      <c r="B12" t="s">
        <v>12</v>
      </c>
      <c r="C12">
        <v>52.59091999999999</v>
      </c>
      <c r="D12">
        <v>94.948899999999981</v>
      </c>
      <c r="E12">
        <v>126.57396449704142</v>
      </c>
      <c r="F12">
        <v>93.518238993710696</v>
      </c>
      <c r="G12">
        <v>67.279239766081872</v>
      </c>
      <c r="H12">
        <v>65.338364779874212</v>
      </c>
      <c r="I12">
        <v>42.58</v>
      </c>
      <c r="J12">
        <f t="shared" si="0"/>
        <v>1.5800666924866575</v>
      </c>
      <c r="K12">
        <f t="shared" si="1"/>
        <v>1.5344848468735137</v>
      </c>
      <c r="L12">
        <f t="shared" si="2"/>
        <v>1.3534682203067767</v>
      </c>
    </row>
    <row r="13" spans="1:12" x14ac:dyDescent="0.2">
      <c r="A13" t="s">
        <v>2</v>
      </c>
      <c r="B13" t="s">
        <v>12</v>
      </c>
      <c r="C13">
        <v>38.255929999999999</v>
      </c>
      <c r="D13">
        <v>80.820099999999996</v>
      </c>
      <c r="E13">
        <v>84.936000000000007</v>
      </c>
      <c r="F13">
        <v>66.69832402234637</v>
      </c>
      <c r="G13">
        <v>43.400394477317555</v>
      </c>
      <c r="H13">
        <v>41.229050279329606</v>
      </c>
      <c r="I13">
        <v>42.58</v>
      </c>
      <c r="J13">
        <f t="shared" si="0"/>
        <v>1.0192671319238507</v>
      </c>
      <c r="K13">
        <f t="shared" si="1"/>
        <v>0.96827266978228288</v>
      </c>
      <c r="L13">
        <f t="shared" si="2"/>
        <v>1.2734352960884496</v>
      </c>
    </row>
    <row r="14" spans="1:12" x14ac:dyDescent="0.2">
      <c r="A14" t="s">
        <v>2</v>
      </c>
      <c r="B14" t="s">
        <v>13</v>
      </c>
      <c r="C14">
        <v>57.975349999999992</v>
      </c>
      <c r="D14">
        <v>120.43119999999999</v>
      </c>
      <c r="E14">
        <v>89.713513513513519</v>
      </c>
      <c r="F14">
        <v>81.79568884723524</v>
      </c>
      <c r="G14">
        <v>64.637215528781795</v>
      </c>
      <c r="H14">
        <v>66.0618556701031</v>
      </c>
      <c r="I14">
        <v>40.369</v>
      </c>
      <c r="J14">
        <f t="shared" si="0"/>
        <v>1.6011596900785701</v>
      </c>
      <c r="K14">
        <f t="shared" si="1"/>
        <v>1.6364501392182889</v>
      </c>
      <c r="L14">
        <f t="shared" si="2"/>
        <v>1.0968000242783689</v>
      </c>
    </row>
    <row r="15" spans="1:12" x14ac:dyDescent="0.2">
      <c r="A15" t="s">
        <v>2</v>
      </c>
      <c r="B15" t="s">
        <v>14</v>
      </c>
      <c r="C15">
        <v>43.784489999999998</v>
      </c>
      <c r="D15">
        <v>121.01989999999998</v>
      </c>
      <c r="E15">
        <v>109.72794117647059</v>
      </c>
      <c r="F15">
        <v>84.480375426621166</v>
      </c>
      <c r="G15">
        <v>95.393829401088922</v>
      </c>
      <c r="H15">
        <v>114.89249146757679</v>
      </c>
      <c r="I15">
        <v>66.962999999999994</v>
      </c>
      <c r="J15">
        <f t="shared" si="0"/>
        <v>1.424575204233516</v>
      </c>
      <c r="K15">
        <f t="shared" si="1"/>
        <v>1.7157608151901318</v>
      </c>
      <c r="L15">
        <f t="shared" si="2"/>
        <v>1.2988571679795531</v>
      </c>
    </row>
    <row r="16" spans="1:12" x14ac:dyDescent="0.2">
      <c r="A16" t="s">
        <v>2</v>
      </c>
      <c r="B16" t="s">
        <v>15</v>
      </c>
      <c r="C16">
        <v>41.956910000000001</v>
      </c>
      <c r="D16">
        <v>105.88189999999997</v>
      </c>
      <c r="E16">
        <v>65.381679389312978</v>
      </c>
      <c r="F16">
        <v>53.980039920159683</v>
      </c>
      <c r="G16">
        <v>95.363465160075336</v>
      </c>
      <c r="H16">
        <v>98.356287425149702</v>
      </c>
      <c r="I16">
        <v>62.859000000000002</v>
      </c>
      <c r="J16">
        <f t="shared" si="0"/>
        <v>1.5171012131926269</v>
      </c>
      <c r="K16">
        <f t="shared" si="1"/>
        <v>1.5647128879738732</v>
      </c>
      <c r="L16">
        <f t="shared" si="2"/>
        <v>1.2112195449654564</v>
      </c>
    </row>
    <row r="17" spans="1:12" x14ac:dyDescent="0.2">
      <c r="A17" t="s">
        <v>2</v>
      </c>
      <c r="B17" t="s">
        <v>16</v>
      </c>
      <c r="C17">
        <v>36.656289999999998</v>
      </c>
      <c r="D17">
        <v>68.79379999999999</v>
      </c>
      <c r="E17">
        <v>71.949579831932766</v>
      </c>
      <c r="F17">
        <v>61.006837606837607</v>
      </c>
      <c r="G17">
        <v>87.360248447204967</v>
      </c>
      <c r="H17">
        <v>104.98974358974358</v>
      </c>
      <c r="I17">
        <v>51.21</v>
      </c>
      <c r="J17">
        <f t="shared" si="0"/>
        <v>1.7059216646593431</v>
      </c>
      <c r="K17">
        <f t="shared" si="1"/>
        <v>2.0501805036075686</v>
      </c>
      <c r="L17">
        <f t="shared" si="2"/>
        <v>1.179369110977631</v>
      </c>
    </row>
    <row r="18" spans="1:12" x14ac:dyDescent="0.2">
      <c r="A18" t="s">
        <v>2</v>
      </c>
      <c r="B18" t="s">
        <v>17</v>
      </c>
      <c r="C18">
        <v>30.494949999999996</v>
      </c>
      <c r="D18">
        <v>47.432399999999994</v>
      </c>
      <c r="E18">
        <v>78.797979797979792</v>
      </c>
      <c r="F18">
        <v>66.288409703504044</v>
      </c>
      <c r="G18">
        <v>81.935483870967744</v>
      </c>
      <c r="H18">
        <v>115.07008086253369</v>
      </c>
      <c r="I18">
        <v>48.348999999999997</v>
      </c>
      <c r="J18">
        <f t="shared" si="0"/>
        <v>1.6946676016250128</v>
      </c>
      <c r="K18">
        <f t="shared" si="1"/>
        <v>2.3799888490461787</v>
      </c>
      <c r="L18">
        <f t="shared" si="2"/>
        <v>1.188714288824076</v>
      </c>
    </row>
    <row r="19" spans="1:12" x14ac:dyDescent="0.2">
      <c r="A19" t="s">
        <v>2</v>
      </c>
      <c r="B19" t="s">
        <v>18</v>
      </c>
      <c r="C19">
        <v>33.670449999999995</v>
      </c>
      <c r="D19">
        <v>72.241899999999987</v>
      </c>
      <c r="E19">
        <v>130.11214953271028</v>
      </c>
      <c r="F19">
        <v>126.80981595092024</v>
      </c>
      <c r="G19">
        <v>128.45034642032331</v>
      </c>
      <c r="H19">
        <v>142.08742331288343</v>
      </c>
      <c r="I19">
        <v>72.668000000000006</v>
      </c>
      <c r="J19">
        <f t="shared" si="0"/>
        <v>1.7676328840799707</v>
      </c>
      <c r="K19">
        <f t="shared" si="1"/>
        <v>1.9552956364958911</v>
      </c>
      <c r="L19">
        <f t="shared" si="2"/>
        <v>1.0260416242782668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1F852-3706-3B43-93E8-C8EFE9504C73}">
  <dimension ref="A1:L42"/>
  <sheetViews>
    <sheetView tabSelected="1" workbookViewId="0">
      <selection activeCell="L2" sqref="L2:L22"/>
    </sheetView>
  </sheetViews>
  <sheetFormatPr baseColWidth="10" defaultRowHeight="16" x14ac:dyDescent="0.2"/>
  <cols>
    <col min="1" max="1" width="59.5" customWidth="1"/>
    <col min="2" max="2" width="28.83203125" customWidth="1"/>
    <col min="3" max="4" width="12.1640625" customWidth="1"/>
    <col min="5" max="6" width="13.33203125" customWidth="1"/>
    <col min="7" max="7" width="15.1640625" customWidth="1"/>
    <col min="8" max="8" width="15.6640625" customWidth="1"/>
    <col min="9" max="9" width="13.33203125" customWidth="1"/>
  </cols>
  <sheetData>
    <row r="1" spans="1:12" x14ac:dyDescent="0.2">
      <c r="A1" t="s">
        <v>61</v>
      </c>
      <c r="B1" t="s">
        <v>64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12" x14ac:dyDescent="0.2">
      <c r="A2" t="s">
        <v>62</v>
      </c>
      <c r="B2" t="s">
        <v>65</v>
      </c>
      <c r="C2">
        <v>55.529199999999996</v>
      </c>
      <c r="D2">
        <v>82.838499999999982</v>
      </c>
      <c r="E2">
        <v>50.851428571428571</v>
      </c>
      <c r="F2">
        <v>33.501824817518248</v>
      </c>
      <c r="G2">
        <v>91.028571428571425</v>
      </c>
      <c r="H2">
        <v>70.908759124087595</v>
      </c>
      <c r="I2">
        <v>63.012999999999998</v>
      </c>
      <c r="J2">
        <f>G2/I2</f>
        <v>1.4445998671475955</v>
      </c>
      <c r="K2">
        <f>H2/I2</f>
        <v>1.1253036535966801</v>
      </c>
      <c r="L2">
        <f>E2/F2</f>
        <v>1.5178704099974321</v>
      </c>
    </row>
    <row r="3" spans="1:12" x14ac:dyDescent="0.2">
      <c r="A3" t="s">
        <v>62</v>
      </c>
      <c r="B3" t="s">
        <v>66</v>
      </c>
      <c r="C3">
        <v>70.296050000000008</v>
      </c>
      <c r="D3">
        <v>208.42250000000004</v>
      </c>
      <c r="E3">
        <v>67.502074688796682</v>
      </c>
      <c r="F3">
        <v>49.541395348837206</v>
      </c>
      <c r="G3">
        <v>75.995850622406635</v>
      </c>
      <c r="H3">
        <v>70.311627906976739</v>
      </c>
      <c r="I3">
        <v>80.569999999999993</v>
      </c>
      <c r="J3">
        <f t="shared" ref="J3:J42" si="0">G3/I3</f>
        <v>0.94322763587447733</v>
      </c>
      <c r="K3">
        <f t="shared" ref="K3:K42" si="1">H3/I3</f>
        <v>0.87267752149654643</v>
      </c>
      <c r="L3">
        <f t="shared" ref="L3:L42" si="2">E3/F3</f>
        <v>1.3625388266416891</v>
      </c>
    </row>
    <row r="4" spans="1:12" x14ac:dyDescent="0.2">
      <c r="A4" t="s">
        <v>62</v>
      </c>
      <c r="B4" t="s">
        <v>67</v>
      </c>
      <c r="C4">
        <v>49.545650000000002</v>
      </c>
      <c r="D4">
        <v>108.90000000000002</v>
      </c>
      <c r="E4">
        <v>129.16363636363636</v>
      </c>
      <c r="F4">
        <v>97.205410821643284</v>
      </c>
      <c r="G4">
        <v>94.539393939393946</v>
      </c>
      <c r="H4">
        <v>90.697394789579164</v>
      </c>
      <c r="I4">
        <v>69.177999999999997</v>
      </c>
      <c r="J4">
        <f t="shared" si="0"/>
        <v>1.3666106846019537</v>
      </c>
      <c r="K4">
        <f t="shared" si="1"/>
        <v>1.3110728091239869</v>
      </c>
      <c r="L4">
        <f t="shared" si="2"/>
        <v>1.3287700270166176</v>
      </c>
    </row>
    <row r="5" spans="1:12" x14ac:dyDescent="0.2">
      <c r="A5" t="s">
        <v>62</v>
      </c>
      <c r="B5" t="s">
        <v>67</v>
      </c>
      <c r="C5">
        <v>80.488925000000009</v>
      </c>
      <c r="D5">
        <v>183.46625000000003</v>
      </c>
      <c r="E5">
        <v>90.982456140350877</v>
      </c>
      <c r="F5">
        <v>56.612499999999997</v>
      </c>
      <c r="G5">
        <v>49.070175438596493</v>
      </c>
      <c r="H5">
        <v>49.02556818181818</v>
      </c>
      <c r="I5">
        <v>69.177999999999997</v>
      </c>
      <c r="J5">
        <f t="shared" si="0"/>
        <v>0.7093320916851672</v>
      </c>
      <c r="K5">
        <f t="shared" si="1"/>
        <v>0.70868727314779523</v>
      </c>
      <c r="L5">
        <f t="shared" si="2"/>
        <v>1.6071089625144779</v>
      </c>
    </row>
    <row r="6" spans="1:12" x14ac:dyDescent="0.2">
      <c r="A6" t="s">
        <v>62</v>
      </c>
      <c r="B6" t="s">
        <v>68</v>
      </c>
      <c r="C6">
        <v>74.2577</v>
      </c>
      <c r="D6">
        <v>211.90125000000003</v>
      </c>
      <c r="E6">
        <v>59.78125</v>
      </c>
      <c r="F6">
        <v>44.45253456221198</v>
      </c>
      <c r="G6">
        <v>75.95703125</v>
      </c>
      <c r="H6">
        <v>77.942396313364057</v>
      </c>
      <c r="I6">
        <v>89.775000000000006</v>
      </c>
      <c r="J6">
        <f t="shared" si="0"/>
        <v>0.84608221943748252</v>
      </c>
      <c r="K6">
        <f t="shared" si="1"/>
        <v>0.86819711850029579</v>
      </c>
      <c r="L6">
        <f t="shared" si="2"/>
        <v>1.3448333281499452</v>
      </c>
    </row>
    <row r="7" spans="1:12" x14ac:dyDescent="0.2">
      <c r="A7" t="s">
        <v>62</v>
      </c>
      <c r="B7" t="s">
        <v>68</v>
      </c>
      <c r="C7">
        <v>58.599200000000003</v>
      </c>
      <c r="D7">
        <v>205.77562500000005</v>
      </c>
      <c r="E7">
        <v>47.814634146341461</v>
      </c>
      <c r="F7">
        <v>29.338543992853953</v>
      </c>
      <c r="G7">
        <v>41.897560975609757</v>
      </c>
      <c r="H7">
        <v>29.33407771326485</v>
      </c>
      <c r="I7">
        <v>66.97</v>
      </c>
      <c r="J7">
        <f t="shared" si="0"/>
        <v>0.62561685793056232</v>
      </c>
      <c r="K7">
        <f t="shared" si="1"/>
        <v>0.43801818296647532</v>
      </c>
      <c r="L7">
        <f t="shared" si="2"/>
        <v>1.6297548425711843</v>
      </c>
    </row>
    <row r="8" spans="1:12" x14ac:dyDescent="0.2">
      <c r="A8" t="s">
        <v>62</v>
      </c>
      <c r="B8" t="s">
        <v>69</v>
      </c>
      <c r="C8">
        <v>59.422549999999994</v>
      </c>
      <c r="D8">
        <v>112.07625000000002</v>
      </c>
      <c r="E8">
        <v>93.725490196078425</v>
      </c>
      <c r="F8">
        <v>85.053069719042668</v>
      </c>
      <c r="G8">
        <v>75.779411764705884</v>
      </c>
      <c r="H8">
        <v>93.55463059313216</v>
      </c>
      <c r="I8">
        <v>69.834146341463409</v>
      </c>
      <c r="J8">
        <f t="shared" si="0"/>
        <v>1.0851340745854086</v>
      </c>
      <c r="K8">
        <f t="shared" si="1"/>
        <v>1.3396688510472265</v>
      </c>
      <c r="L8">
        <f t="shared" si="2"/>
        <v>1.10196481450562</v>
      </c>
    </row>
    <row r="9" spans="1:12" x14ac:dyDescent="0.2">
      <c r="A9" t="s">
        <v>62</v>
      </c>
      <c r="B9" t="s">
        <v>69</v>
      </c>
      <c r="C9">
        <v>100.461625</v>
      </c>
      <c r="D9">
        <v>242.22687500000004</v>
      </c>
      <c r="E9">
        <v>65.162921348314612</v>
      </c>
      <c r="F9">
        <v>47.047919293820932</v>
      </c>
      <c r="G9">
        <v>45.193820224719104</v>
      </c>
      <c r="H9">
        <v>47.437578814627997</v>
      </c>
      <c r="I9">
        <v>46.223999999999997</v>
      </c>
      <c r="J9">
        <f t="shared" si="0"/>
        <v>0.97771331396502048</v>
      </c>
      <c r="K9">
        <f t="shared" si="1"/>
        <v>1.0262543011125822</v>
      </c>
      <c r="L9">
        <f t="shared" si="2"/>
        <v>1.3850330115846978</v>
      </c>
    </row>
    <row r="10" spans="1:12" x14ac:dyDescent="0.2">
      <c r="A10" t="s">
        <v>62</v>
      </c>
      <c r="B10" t="s">
        <v>70</v>
      </c>
      <c r="C10">
        <v>29.704950000000004</v>
      </c>
      <c r="D10">
        <v>40.837500000000006</v>
      </c>
      <c r="E10">
        <v>157.06382978723406</v>
      </c>
      <c r="F10">
        <v>92.288389513108612</v>
      </c>
      <c r="G10">
        <v>127.43617021276596</v>
      </c>
      <c r="H10">
        <v>111.55056179775281</v>
      </c>
      <c r="I10">
        <v>93.703999999999994</v>
      </c>
      <c r="J10">
        <f t="shared" si="0"/>
        <v>1.3599864489537903</v>
      </c>
      <c r="K10">
        <f t="shared" si="1"/>
        <v>1.1904567766344321</v>
      </c>
      <c r="L10">
        <f t="shared" si="2"/>
        <v>1.7018807091104864</v>
      </c>
    </row>
    <row r="11" spans="1:12" x14ac:dyDescent="0.2">
      <c r="A11" t="s">
        <v>62</v>
      </c>
      <c r="B11" t="s">
        <v>70</v>
      </c>
      <c r="C11">
        <v>24.880625000000002</v>
      </c>
      <c r="D11">
        <v>31.233125000000005</v>
      </c>
      <c r="E11">
        <v>66.563218390804593</v>
      </c>
      <c r="F11">
        <v>35.559808612440193</v>
      </c>
      <c r="G11">
        <v>78.735632183908052</v>
      </c>
      <c r="H11">
        <v>58.449760765550238</v>
      </c>
      <c r="I11">
        <v>84.073999999999998</v>
      </c>
      <c r="J11">
        <f t="shared" si="0"/>
        <v>0.93650393919532859</v>
      </c>
      <c r="K11">
        <f t="shared" si="1"/>
        <v>0.69521803132419346</v>
      </c>
      <c r="L11">
        <f t="shared" si="2"/>
        <v>1.8718666097521743</v>
      </c>
    </row>
    <row r="12" spans="1:12" x14ac:dyDescent="0.2">
      <c r="A12" t="s">
        <v>62</v>
      </c>
      <c r="B12" t="s">
        <v>71</v>
      </c>
      <c r="C12">
        <v>73.272924999999987</v>
      </c>
      <c r="D12">
        <v>146.63687500000003</v>
      </c>
      <c r="E12">
        <v>88.874015748031496</v>
      </c>
      <c r="F12">
        <v>56.833206974981046</v>
      </c>
      <c r="G12">
        <v>51.527559055118111</v>
      </c>
      <c r="H12">
        <v>45.70432145564822</v>
      </c>
      <c r="I12">
        <v>58.3</v>
      </c>
      <c r="J12">
        <f t="shared" si="0"/>
        <v>0.88383463216326097</v>
      </c>
      <c r="K12">
        <f t="shared" si="1"/>
        <v>0.78395062531129023</v>
      </c>
      <c r="L12">
        <f t="shared" si="2"/>
        <v>1.563769149735917</v>
      </c>
    </row>
    <row r="13" spans="1:12" x14ac:dyDescent="0.2">
      <c r="A13" t="s">
        <v>62</v>
      </c>
      <c r="B13" t="s">
        <v>72</v>
      </c>
      <c r="C13">
        <v>80.778225000000006</v>
      </c>
      <c r="D13">
        <v>147.69562500000004</v>
      </c>
      <c r="E13">
        <v>85.187725631768956</v>
      </c>
      <c r="F13">
        <v>51.822966507177036</v>
      </c>
      <c r="G13">
        <v>56.851985559566785</v>
      </c>
      <c r="H13">
        <v>44.125199362041464</v>
      </c>
      <c r="I13">
        <v>60</v>
      </c>
      <c r="J13">
        <f t="shared" si="0"/>
        <v>0.94753309265944641</v>
      </c>
      <c r="K13">
        <f t="shared" si="1"/>
        <v>0.73541998936735775</v>
      </c>
      <c r="L13">
        <f t="shared" si="2"/>
        <v>1.6438218684368675</v>
      </c>
    </row>
    <row r="14" spans="1:12" x14ac:dyDescent="0.2">
      <c r="A14" t="s">
        <v>62</v>
      </c>
      <c r="B14" t="s">
        <v>73</v>
      </c>
      <c r="C14">
        <v>105.72512500000001</v>
      </c>
      <c r="D14">
        <v>281.24937500000004</v>
      </c>
      <c r="E14">
        <v>91.688022284122567</v>
      </c>
      <c r="F14">
        <v>54.902508960573478</v>
      </c>
      <c r="G14">
        <v>79.066852367688028</v>
      </c>
      <c r="H14">
        <v>66.489605734767025</v>
      </c>
      <c r="I14">
        <v>60.3232</v>
      </c>
      <c r="J14">
        <f t="shared" si="0"/>
        <v>1.3107204585911894</v>
      </c>
      <c r="K14">
        <f t="shared" si="1"/>
        <v>1.1022227888236538</v>
      </c>
      <c r="L14">
        <f t="shared" si="2"/>
        <v>1.670015159962279</v>
      </c>
    </row>
    <row r="15" spans="1:12" x14ac:dyDescent="0.2">
      <c r="A15" t="s">
        <v>62</v>
      </c>
      <c r="B15" t="s">
        <v>74</v>
      </c>
      <c r="C15">
        <v>112.48627499999999</v>
      </c>
      <c r="D15">
        <v>291.00500000000005</v>
      </c>
      <c r="E15">
        <v>79.963917525773198</v>
      </c>
      <c r="F15">
        <v>51.21817551161984</v>
      </c>
      <c r="G15">
        <v>76.706185567010309</v>
      </c>
      <c r="H15">
        <v>68.914672216441204</v>
      </c>
      <c r="I15">
        <v>62.464183381088823</v>
      </c>
      <c r="J15">
        <f t="shared" si="0"/>
        <v>1.2280026955452568</v>
      </c>
      <c r="K15">
        <f t="shared" si="1"/>
        <v>1.1032670001622926</v>
      </c>
      <c r="L15">
        <f t="shared" si="2"/>
        <v>1.5612410384987616</v>
      </c>
    </row>
    <row r="16" spans="1:12" x14ac:dyDescent="0.2">
      <c r="A16" t="s">
        <v>62</v>
      </c>
      <c r="B16" t="s">
        <v>75</v>
      </c>
      <c r="C16">
        <v>79.787399999999991</v>
      </c>
      <c r="D16">
        <v>190.49937500000001</v>
      </c>
      <c r="E16">
        <v>75.115384615384613</v>
      </c>
      <c r="F16">
        <v>40.912437255995535</v>
      </c>
      <c r="G16">
        <v>49.753846153846155</v>
      </c>
      <c r="H16">
        <v>35.470719464584498</v>
      </c>
      <c r="I16">
        <v>63.234000000000002</v>
      </c>
      <c r="J16">
        <f t="shared" si="0"/>
        <v>0.78682111133007804</v>
      </c>
      <c r="K16">
        <f t="shared" si="1"/>
        <v>0.56094378759187302</v>
      </c>
      <c r="L16">
        <f t="shared" si="2"/>
        <v>1.8360036618052322</v>
      </c>
    </row>
    <row r="17" spans="1:12" x14ac:dyDescent="0.2">
      <c r="A17" t="s">
        <v>62</v>
      </c>
      <c r="B17" t="s">
        <v>75</v>
      </c>
      <c r="C17">
        <v>41.87865</v>
      </c>
      <c r="D17">
        <v>77.969375000000014</v>
      </c>
      <c r="E17">
        <v>84.527397260273972</v>
      </c>
      <c r="F17">
        <v>52.282991202346039</v>
      </c>
      <c r="G17">
        <v>45.965753424657535</v>
      </c>
      <c r="H17">
        <v>46.010263929618766</v>
      </c>
      <c r="I17">
        <v>46.999000000000002</v>
      </c>
      <c r="J17">
        <f t="shared" si="0"/>
        <v>0.97801556255787425</v>
      </c>
      <c r="K17">
        <f t="shared" si="1"/>
        <v>0.9789626147283722</v>
      </c>
      <c r="L17">
        <f t="shared" si="2"/>
        <v>1.6167284104525577</v>
      </c>
    </row>
    <row r="18" spans="1:12" x14ac:dyDescent="0.2">
      <c r="A18" t="s">
        <v>62</v>
      </c>
      <c r="B18" t="s">
        <v>76</v>
      </c>
      <c r="C18">
        <v>85.309674999999999</v>
      </c>
      <c r="D18">
        <v>180.66812500000003</v>
      </c>
      <c r="E18">
        <v>65.072992700729927</v>
      </c>
      <c r="F18">
        <v>36.60162094763092</v>
      </c>
      <c r="G18">
        <v>48.543795620437955</v>
      </c>
      <c r="H18">
        <v>38.269950124688279</v>
      </c>
      <c r="I18">
        <v>47.871000000000002</v>
      </c>
      <c r="J18">
        <f t="shared" si="0"/>
        <v>1.0140543464819609</v>
      </c>
      <c r="K18">
        <f t="shared" si="1"/>
        <v>0.79943912023329944</v>
      </c>
      <c r="L18">
        <f t="shared" si="2"/>
        <v>1.7778718815168171</v>
      </c>
    </row>
    <row r="19" spans="1:12" x14ac:dyDescent="0.2">
      <c r="A19" t="s">
        <v>62</v>
      </c>
      <c r="B19" t="s">
        <v>77</v>
      </c>
      <c r="C19">
        <v>42.658825000000007</v>
      </c>
      <c r="D19">
        <v>80.767500000000013</v>
      </c>
      <c r="E19">
        <v>116.58503401360544</v>
      </c>
      <c r="F19">
        <v>74.8</v>
      </c>
      <c r="G19">
        <v>87.979591836734699</v>
      </c>
      <c r="H19">
        <v>76.134751773049643</v>
      </c>
      <c r="I19">
        <v>72.09</v>
      </c>
      <c r="J19">
        <f t="shared" si="0"/>
        <v>1.2204132589365335</v>
      </c>
      <c r="K19">
        <f t="shared" si="1"/>
        <v>1.0561069742412212</v>
      </c>
      <c r="L19">
        <f t="shared" si="2"/>
        <v>1.5586234493797519</v>
      </c>
    </row>
    <row r="20" spans="1:12" x14ac:dyDescent="0.2">
      <c r="A20" t="s">
        <v>62</v>
      </c>
      <c r="B20" t="s">
        <v>78</v>
      </c>
      <c r="C20">
        <v>44.394350000000003</v>
      </c>
      <c r="D20">
        <v>98.766250000000014</v>
      </c>
      <c r="E20">
        <v>98.912162162162161</v>
      </c>
      <c r="F20">
        <v>62.269146608315097</v>
      </c>
      <c r="G20">
        <v>81.668918918918919</v>
      </c>
      <c r="H20">
        <v>71.098468271334795</v>
      </c>
      <c r="I20">
        <v>80.44</v>
      </c>
      <c r="J20">
        <f t="shared" si="0"/>
        <v>1.0152774604539896</v>
      </c>
      <c r="K20">
        <f t="shared" si="1"/>
        <v>0.88386957075254591</v>
      </c>
      <c r="L20">
        <f t="shared" si="2"/>
        <v>1.5884618233864465</v>
      </c>
    </row>
    <row r="21" spans="1:12" x14ac:dyDescent="0.2">
      <c r="A21" t="s">
        <v>62</v>
      </c>
      <c r="B21" t="s">
        <v>79</v>
      </c>
      <c r="C21">
        <v>30.471375000000002</v>
      </c>
      <c r="D21">
        <v>41.140000000000008</v>
      </c>
      <c r="E21">
        <v>79.288659793814432</v>
      </c>
      <c r="F21">
        <v>54.644444444444446</v>
      </c>
      <c r="G21">
        <v>78.010309278350519</v>
      </c>
      <c r="H21">
        <v>70.251851851851853</v>
      </c>
      <c r="I21">
        <v>73.900000000000006</v>
      </c>
      <c r="J21">
        <f t="shared" si="0"/>
        <v>1.0556198819803859</v>
      </c>
      <c r="K21">
        <f t="shared" si="1"/>
        <v>0.95063398987620906</v>
      </c>
      <c r="L21">
        <f t="shared" si="2"/>
        <v>1.4509921475077874</v>
      </c>
    </row>
    <row r="22" spans="1:12" x14ac:dyDescent="0.2">
      <c r="A22" t="s">
        <v>62</v>
      </c>
      <c r="B22" t="s">
        <v>80</v>
      </c>
      <c r="C22">
        <v>78.476474999999994</v>
      </c>
      <c r="D22">
        <v>146.18312500000002</v>
      </c>
      <c r="E22">
        <v>82.347985347985343</v>
      </c>
      <c r="F22">
        <v>59.285153181461112</v>
      </c>
      <c r="G22">
        <v>62.967032967032964</v>
      </c>
      <c r="H22">
        <v>53.681853888452473</v>
      </c>
      <c r="I22">
        <v>52.91</v>
      </c>
      <c r="J22">
        <f t="shared" si="0"/>
        <v>1.1900781131550362</v>
      </c>
      <c r="K22">
        <f t="shared" si="1"/>
        <v>1.0145880530798048</v>
      </c>
      <c r="L22">
        <f t="shared" si="2"/>
        <v>1.3890153087052517</v>
      </c>
    </row>
    <row r="23" spans="1:12" x14ac:dyDescent="0.2">
      <c r="A23" t="s">
        <v>63</v>
      </c>
      <c r="B23" t="s">
        <v>81</v>
      </c>
      <c r="C23">
        <v>29.822993999999998</v>
      </c>
      <c r="D23">
        <v>56.645963999999999</v>
      </c>
      <c r="E23">
        <v>87.932038834951456</v>
      </c>
      <c r="F23">
        <v>66.734982332155482</v>
      </c>
      <c r="G23">
        <v>62.95145631067961</v>
      </c>
      <c r="H23">
        <v>74.342756183745578</v>
      </c>
      <c r="I23">
        <v>54.64709508398829</v>
      </c>
      <c r="J23">
        <f t="shared" si="0"/>
        <v>1.1519634522919868</v>
      </c>
      <c r="K23">
        <f t="shared" si="1"/>
        <v>1.3604155183269413</v>
      </c>
      <c r="L23">
        <f t="shared" si="2"/>
        <v>1.317630360599982</v>
      </c>
    </row>
    <row r="24" spans="1:12" x14ac:dyDescent="0.2">
      <c r="A24" t="s">
        <v>63</v>
      </c>
      <c r="B24" t="s">
        <v>82</v>
      </c>
      <c r="C24">
        <v>30.019074000000003</v>
      </c>
      <c r="D24">
        <v>62.902979999999999</v>
      </c>
      <c r="E24">
        <v>161.40740740740742</v>
      </c>
      <c r="F24">
        <v>97.271364317841076</v>
      </c>
      <c r="G24">
        <v>87.361111111111114</v>
      </c>
      <c r="H24">
        <v>75.257871064467764</v>
      </c>
      <c r="I24">
        <v>54.845698500394633</v>
      </c>
      <c r="J24">
        <f t="shared" si="0"/>
        <v>1.5928525572608492</v>
      </c>
      <c r="K24">
        <f t="shared" si="1"/>
        <v>1.372174539155997</v>
      </c>
      <c r="L24">
        <f t="shared" si="2"/>
        <v>1.659351737680961</v>
      </c>
    </row>
    <row r="25" spans="1:12" x14ac:dyDescent="0.2">
      <c r="A25" t="s">
        <v>63</v>
      </c>
      <c r="B25" t="s">
        <v>82</v>
      </c>
      <c r="C25">
        <v>39.223997999999995</v>
      </c>
      <c r="D25">
        <v>43.865676000000001</v>
      </c>
      <c r="E25">
        <v>102.33093525179856</v>
      </c>
      <c r="F25">
        <v>50.238853503184714</v>
      </c>
      <c r="G25">
        <v>47.158273381294961</v>
      </c>
      <c r="H25">
        <v>39.719745222929937</v>
      </c>
      <c r="I25">
        <v>56.863869132290183</v>
      </c>
      <c r="J25">
        <f t="shared" si="0"/>
        <v>0.82931875900994756</v>
      </c>
      <c r="K25">
        <f t="shared" si="1"/>
        <v>0.69850584965515572</v>
      </c>
      <c r="L25">
        <f t="shared" si="2"/>
        <v>2.0368883466919017</v>
      </c>
    </row>
    <row r="26" spans="1:12" x14ac:dyDescent="0.2">
      <c r="A26" t="s">
        <v>63</v>
      </c>
      <c r="B26" t="s">
        <v>83</v>
      </c>
      <c r="C26">
        <v>67.794659999999993</v>
      </c>
      <c r="D26">
        <v>191.63775600000002</v>
      </c>
      <c r="E26">
        <v>52.388888888888886</v>
      </c>
      <c r="F26">
        <v>40.209692028985508</v>
      </c>
      <c r="G26">
        <v>47.927350427350426</v>
      </c>
      <c r="H26">
        <v>61.199275362318843</v>
      </c>
      <c r="I26">
        <v>42.852553975776722</v>
      </c>
      <c r="J26">
        <f t="shared" si="0"/>
        <v>1.118424597386712</v>
      </c>
      <c r="K26">
        <f t="shared" si="1"/>
        <v>1.428136007877453</v>
      </c>
      <c r="L26">
        <f t="shared" si="2"/>
        <v>1.3028920701786002</v>
      </c>
    </row>
    <row r="27" spans="1:12" x14ac:dyDescent="0.2">
      <c r="A27" t="s">
        <v>63</v>
      </c>
      <c r="B27" t="s">
        <v>83</v>
      </c>
      <c r="C27">
        <v>40.871069999999996</v>
      </c>
      <c r="D27">
        <v>60.639804000000005</v>
      </c>
      <c r="E27">
        <v>114.87671232876713</v>
      </c>
      <c r="F27">
        <v>74.718808193668522</v>
      </c>
      <c r="G27">
        <v>87.349315068493155</v>
      </c>
      <c r="H27">
        <v>93.681564245810051</v>
      </c>
      <c r="I27">
        <v>66.675463759801104</v>
      </c>
      <c r="J27">
        <f t="shared" si="0"/>
        <v>1.3100668543254497</v>
      </c>
      <c r="K27">
        <f t="shared" si="1"/>
        <v>1.4050380599270917</v>
      </c>
      <c r="L27">
        <f t="shared" si="2"/>
        <v>1.537453756368955</v>
      </c>
    </row>
    <row r="28" spans="1:12" x14ac:dyDescent="0.2">
      <c r="A28" t="s">
        <v>63</v>
      </c>
      <c r="B28" t="s">
        <v>84</v>
      </c>
      <c r="C28">
        <v>93.829440000000005</v>
      </c>
      <c r="D28">
        <v>299.20518000000004</v>
      </c>
      <c r="E28">
        <v>39.159292035398231</v>
      </c>
      <c r="F28">
        <v>31.511673151750973</v>
      </c>
      <c r="G28">
        <v>46.206489675516224</v>
      </c>
      <c r="H28">
        <v>60.106725958866036</v>
      </c>
      <c r="I28">
        <v>49.817236949667169</v>
      </c>
      <c r="J28">
        <f t="shared" si="0"/>
        <v>0.92752012164385866</v>
      </c>
      <c r="K28">
        <f t="shared" si="1"/>
        <v>1.2065447551736932</v>
      </c>
      <c r="L28">
        <f t="shared" si="2"/>
        <v>1.2426916161137673</v>
      </c>
    </row>
    <row r="29" spans="1:12" x14ac:dyDescent="0.2">
      <c r="A29" t="s">
        <v>63</v>
      </c>
      <c r="B29" t="s">
        <v>84</v>
      </c>
      <c r="C29">
        <v>74.498016000000007</v>
      </c>
      <c r="D29">
        <v>151.499664</v>
      </c>
      <c r="E29">
        <v>66.494505494505489</v>
      </c>
      <c r="F29">
        <v>56.659587757651465</v>
      </c>
      <c r="G29">
        <v>78.120879120879124</v>
      </c>
      <c r="H29">
        <v>87.690193628981888</v>
      </c>
      <c r="I29">
        <v>60.405854430379748</v>
      </c>
      <c r="J29">
        <f t="shared" si="0"/>
        <v>1.293266685117693</v>
      </c>
      <c r="K29">
        <f t="shared" si="1"/>
        <v>1.4516836895345711</v>
      </c>
      <c r="L29">
        <f t="shared" si="2"/>
        <v>1.1735790556563992</v>
      </c>
    </row>
    <row r="30" spans="1:12" x14ac:dyDescent="0.2">
      <c r="A30" t="s">
        <v>63</v>
      </c>
      <c r="B30" t="s">
        <v>85</v>
      </c>
      <c r="C30">
        <v>30.296423999999995</v>
      </c>
      <c r="D30">
        <v>65.964923999999996</v>
      </c>
      <c r="E30">
        <v>60.372727272727275</v>
      </c>
      <c r="F30">
        <v>46.477777777777774</v>
      </c>
      <c r="G30">
        <v>47.2</v>
      </c>
      <c r="H30">
        <v>55.216666666666669</v>
      </c>
      <c r="I30">
        <v>42.917818740399383</v>
      </c>
      <c r="J30">
        <f t="shared" si="0"/>
        <v>1.0997763023676159</v>
      </c>
      <c r="K30">
        <f t="shared" si="1"/>
        <v>1.2865674045705902</v>
      </c>
      <c r="L30">
        <f t="shared" si="2"/>
        <v>1.2989589898506946</v>
      </c>
    </row>
    <row r="31" spans="1:12" x14ac:dyDescent="0.2">
      <c r="A31" t="s">
        <v>63</v>
      </c>
      <c r="B31" t="s">
        <v>85</v>
      </c>
      <c r="C31">
        <v>28.124322000000003</v>
      </c>
      <c r="D31">
        <v>39.871836000000002</v>
      </c>
      <c r="E31">
        <v>69.303921568627445</v>
      </c>
      <c r="F31">
        <v>50.763380281690139</v>
      </c>
      <c r="G31">
        <v>43.627450980392155</v>
      </c>
      <c r="H31">
        <v>44.566197183098595</v>
      </c>
      <c r="I31">
        <v>44.418023887079265</v>
      </c>
      <c r="J31">
        <f t="shared" si="0"/>
        <v>0.98220152907529323</v>
      </c>
      <c r="K31">
        <f t="shared" si="1"/>
        <v>1.0033358822174534</v>
      </c>
      <c r="L31">
        <f t="shared" si="2"/>
        <v>1.3652345683848146</v>
      </c>
    </row>
    <row r="32" spans="1:12" x14ac:dyDescent="0.2">
      <c r="A32" t="s">
        <v>63</v>
      </c>
      <c r="B32" t="s">
        <v>86</v>
      </c>
      <c r="C32">
        <v>34.131077999999995</v>
      </c>
      <c r="D32">
        <v>81.008387999999997</v>
      </c>
      <c r="E32">
        <v>91.974358974358978</v>
      </c>
      <c r="F32">
        <v>69.845117845117841</v>
      </c>
      <c r="G32">
        <v>66.273504273504273</v>
      </c>
      <c r="H32">
        <v>78.718294051627382</v>
      </c>
      <c r="I32">
        <v>56.279598408789546</v>
      </c>
      <c r="J32">
        <f t="shared" si="0"/>
        <v>1.1775759981818548</v>
      </c>
      <c r="K32">
        <f t="shared" si="1"/>
        <v>1.398700351055338</v>
      </c>
      <c r="L32">
        <f t="shared" si="2"/>
        <v>1.3168330416209322</v>
      </c>
    </row>
    <row r="33" spans="1:12" x14ac:dyDescent="0.2">
      <c r="A33" t="s">
        <v>63</v>
      </c>
      <c r="B33" t="s">
        <v>86</v>
      </c>
      <c r="C33">
        <v>31.849584000000004</v>
      </c>
      <c r="D33">
        <v>41.003424000000003</v>
      </c>
      <c r="E33">
        <v>69.70338983050847</v>
      </c>
      <c r="F33">
        <v>54.52312138728324</v>
      </c>
      <c r="G33">
        <v>62.652542372881356</v>
      </c>
      <c r="H33">
        <v>58.332369942196529</v>
      </c>
      <c r="I33">
        <v>45.588514397905762</v>
      </c>
      <c r="J33">
        <f t="shared" si="0"/>
        <v>1.3743054188174968</v>
      </c>
      <c r="K33">
        <f t="shared" si="1"/>
        <v>1.2795409263188491</v>
      </c>
      <c r="L33">
        <f t="shared" si="2"/>
        <v>1.2784189176440992</v>
      </c>
    </row>
    <row r="34" spans="1:12" x14ac:dyDescent="0.2">
      <c r="A34" t="s">
        <v>63</v>
      </c>
      <c r="B34" t="s">
        <v>87</v>
      </c>
      <c r="C34">
        <v>40.320755999999996</v>
      </c>
      <c r="D34">
        <v>65.432411999999999</v>
      </c>
      <c r="E34">
        <v>48.191489361702125</v>
      </c>
      <c r="F34">
        <v>42.707667731629392</v>
      </c>
      <c r="G34">
        <v>69.177304964539005</v>
      </c>
      <c r="H34">
        <v>86.182108626198087</v>
      </c>
      <c r="I34">
        <v>60.278298350824585</v>
      </c>
      <c r="J34">
        <f t="shared" si="0"/>
        <v>1.1476320144593579</v>
      </c>
      <c r="K34">
        <f t="shared" si="1"/>
        <v>1.4297369199875423</v>
      </c>
      <c r="L34">
        <f t="shared" si="2"/>
        <v>1.1284036783402107</v>
      </c>
    </row>
    <row r="35" spans="1:12" x14ac:dyDescent="0.2">
      <c r="A35" t="s">
        <v>63</v>
      </c>
      <c r="B35" t="s">
        <v>88</v>
      </c>
      <c r="C35">
        <v>94.818228000000019</v>
      </c>
      <c r="D35">
        <v>221.12917200000001</v>
      </c>
      <c r="E35">
        <v>56.079365079365083</v>
      </c>
      <c r="F35">
        <v>35.86013462976814</v>
      </c>
      <c r="G35">
        <v>58.313492063492063</v>
      </c>
      <c r="H35">
        <v>53.815258040388933</v>
      </c>
      <c r="I35">
        <v>49.61310782241015</v>
      </c>
      <c r="J35">
        <f t="shared" si="0"/>
        <v>1.1753646288844652</v>
      </c>
      <c r="K35">
        <f t="shared" si="1"/>
        <v>1.0846983872290434</v>
      </c>
      <c r="L35">
        <f t="shared" si="2"/>
        <v>1.563835876756932</v>
      </c>
    </row>
    <row r="36" spans="1:12" x14ac:dyDescent="0.2">
      <c r="A36" t="s">
        <v>63</v>
      </c>
      <c r="B36" t="s">
        <v>89</v>
      </c>
      <c r="C36">
        <v>55.593924000000001</v>
      </c>
      <c r="D36">
        <v>127.56629700000001</v>
      </c>
      <c r="E36">
        <v>41.168918918918919</v>
      </c>
      <c r="F36">
        <v>28.981627296587927</v>
      </c>
      <c r="G36">
        <v>49.493243243243242</v>
      </c>
      <c r="H36">
        <v>43.34776902887139</v>
      </c>
      <c r="I36">
        <v>40.888363126533477</v>
      </c>
      <c r="J36">
        <f t="shared" si="0"/>
        <v>1.2104481436461769</v>
      </c>
      <c r="K36">
        <f t="shared" si="1"/>
        <v>1.0601492873345655</v>
      </c>
      <c r="L36">
        <f t="shared" si="2"/>
        <v>1.420517850761466</v>
      </c>
    </row>
    <row r="37" spans="1:12" x14ac:dyDescent="0.2">
      <c r="A37" t="s">
        <v>63</v>
      </c>
      <c r="B37" t="s">
        <v>90</v>
      </c>
      <c r="C37">
        <v>57.317545999999993</v>
      </c>
      <c r="D37">
        <v>135.78135999999998</v>
      </c>
      <c r="E37">
        <v>91.150537634408607</v>
      </c>
      <c r="F37">
        <v>60.812393887945667</v>
      </c>
      <c r="G37">
        <v>105.83870967741936</v>
      </c>
      <c r="H37">
        <v>91.649405772495754</v>
      </c>
      <c r="I37">
        <v>77.593692307692308</v>
      </c>
      <c r="J37">
        <f t="shared" si="0"/>
        <v>1.3640117711852586</v>
      </c>
      <c r="K37">
        <f t="shared" si="1"/>
        <v>1.181145052474968</v>
      </c>
      <c r="L37">
        <f t="shared" si="2"/>
        <v>1.4988809321067793</v>
      </c>
    </row>
    <row r="38" spans="1:12" x14ac:dyDescent="0.2">
      <c r="A38" t="s">
        <v>63</v>
      </c>
      <c r="B38" t="s">
        <v>91</v>
      </c>
      <c r="C38">
        <v>62.194703999999994</v>
      </c>
      <c r="D38">
        <v>148.95051599999996</v>
      </c>
      <c r="E38">
        <v>50.433497536945815</v>
      </c>
      <c r="F38">
        <v>38.460536398467433</v>
      </c>
      <c r="G38">
        <v>45.049261083743843</v>
      </c>
      <c r="H38">
        <v>46.665900383141761</v>
      </c>
      <c r="I38">
        <v>41.232138979370248</v>
      </c>
      <c r="J38">
        <f t="shared" si="0"/>
        <v>1.0925763784964788</v>
      </c>
      <c r="K38">
        <f t="shared" si="1"/>
        <v>1.1317846111861962</v>
      </c>
      <c r="L38">
        <f t="shared" si="2"/>
        <v>1.3113051002314018</v>
      </c>
    </row>
    <row r="39" spans="1:12" x14ac:dyDescent="0.2">
      <c r="A39" t="s">
        <v>63</v>
      </c>
      <c r="B39" t="s">
        <v>92</v>
      </c>
      <c r="C39">
        <v>69.82947399999999</v>
      </c>
      <c r="D39">
        <v>178.31527999999994</v>
      </c>
      <c r="E39">
        <v>80.36480686695279</v>
      </c>
      <c r="F39">
        <v>48.978247358607831</v>
      </c>
      <c r="G39">
        <v>45.326180257510728</v>
      </c>
      <c r="H39">
        <v>37.582349285270354</v>
      </c>
      <c r="I39">
        <v>33.977784932388921</v>
      </c>
      <c r="J39">
        <f t="shared" si="0"/>
        <v>1.3339945599074083</v>
      </c>
      <c r="K39">
        <f t="shared" si="1"/>
        <v>1.1060859134888874</v>
      </c>
      <c r="L39">
        <f t="shared" si="2"/>
        <v>1.6408265138305083</v>
      </c>
    </row>
    <row r="40" spans="1:12" x14ac:dyDescent="0.2">
      <c r="A40" t="s">
        <v>63</v>
      </c>
      <c r="B40" t="s">
        <v>93</v>
      </c>
      <c r="C40">
        <v>83.077279999999988</v>
      </c>
      <c r="D40">
        <v>168.99053599999999</v>
      </c>
      <c r="E40">
        <v>71.072202166064983</v>
      </c>
      <c r="F40">
        <v>39.470375722543352</v>
      </c>
      <c r="G40">
        <v>43.725631768953072</v>
      </c>
      <c r="H40">
        <v>39.026734104046241</v>
      </c>
      <c r="I40">
        <v>35.973195291448022</v>
      </c>
      <c r="J40">
        <f t="shared" si="0"/>
        <v>1.2155059180786214</v>
      </c>
      <c r="K40">
        <f t="shared" si="1"/>
        <v>1.0848837248917986</v>
      </c>
      <c r="L40">
        <f t="shared" si="2"/>
        <v>1.800646709462975</v>
      </c>
    </row>
    <row r="41" spans="1:12" x14ac:dyDescent="0.2">
      <c r="A41" t="s">
        <v>63</v>
      </c>
      <c r="B41" t="s">
        <v>94</v>
      </c>
      <c r="C41">
        <v>101.84231199999999</v>
      </c>
      <c r="D41">
        <v>225.75695999999996</v>
      </c>
      <c r="E41">
        <v>89.355555555555554</v>
      </c>
      <c r="F41">
        <v>55.696871628910465</v>
      </c>
      <c r="G41">
        <v>31.768253968253969</v>
      </c>
      <c r="H41">
        <v>28.53829557713053</v>
      </c>
      <c r="I41">
        <v>28.720131380867659</v>
      </c>
      <c r="J41">
        <f t="shared" si="0"/>
        <v>1.1061319165627794</v>
      </c>
      <c r="K41">
        <f t="shared" si="1"/>
        <v>0.99366869874911989</v>
      </c>
      <c r="L41">
        <f t="shared" si="2"/>
        <v>1.6043191106118417</v>
      </c>
    </row>
    <row r="42" spans="1:12" x14ac:dyDescent="0.2">
      <c r="A42" t="s">
        <v>63</v>
      </c>
      <c r="B42" t="s">
        <v>95</v>
      </c>
      <c r="C42">
        <v>123.74190399999998</v>
      </c>
      <c r="D42">
        <v>212.34241599999996</v>
      </c>
      <c r="E42">
        <v>73.214285714285708</v>
      </c>
      <c r="F42">
        <v>39.350597609561753</v>
      </c>
      <c r="G42">
        <v>35.844387755102041</v>
      </c>
      <c r="H42">
        <v>29.889110225763613</v>
      </c>
      <c r="I42">
        <v>29.572075933864053</v>
      </c>
      <c r="J42">
        <f t="shared" si="0"/>
        <v>1.212102519798258</v>
      </c>
      <c r="K42">
        <f t="shared" si="1"/>
        <v>1.0107207317000195</v>
      </c>
      <c r="L42">
        <f t="shared" si="2"/>
        <v>1.8605635025094374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441-8C94-0341-B782-054EE9C7857E}">
  <dimension ref="A1:L20"/>
  <sheetViews>
    <sheetView workbookViewId="0">
      <selection activeCell="L2" sqref="L2:L20"/>
    </sheetView>
  </sheetViews>
  <sheetFormatPr baseColWidth="10" defaultRowHeight="16" x14ac:dyDescent="0.2"/>
  <cols>
    <col min="1" max="1" width="46.5" customWidth="1"/>
    <col min="2" max="2" width="28.83203125" customWidth="1"/>
    <col min="3" max="3" width="11" customWidth="1"/>
    <col min="4" max="4" width="12.1640625" customWidth="1"/>
    <col min="5" max="9" width="13.33203125" customWidth="1"/>
  </cols>
  <sheetData>
    <row r="1" spans="1:12" x14ac:dyDescent="0.2">
      <c r="A1" t="s">
        <v>0</v>
      </c>
      <c r="B1" t="s">
        <v>3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12" x14ac:dyDescent="0.2">
      <c r="A2" t="s">
        <v>48</v>
      </c>
      <c r="B2" t="s">
        <v>49</v>
      </c>
      <c r="C2">
        <v>32.072308</v>
      </c>
      <c r="D2">
        <v>55.521396000000003</v>
      </c>
      <c r="E2">
        <v>101.65346534653466</v>
      </c>
      <c r="F2">
        <v>65.686666666666667</v>
      </c>
      <c r="G2">
        <v>113.77227722772277</v>
      </c>
      <c r="H2">
        <v>74.146666666666661</v>
      </c>
      <c r="I2">
        <v>74.108925525866965</v>
      </c>
      <c r="J2">
        <f>G2/I2</f>
        <v>1.5352034376481645</v>
      </c>
      <c r="K2">
        <f>H2/I2</f>
        <v>1.0005092657939902</v>
      </c>
      <c r="L2">
        <f>E2/F2</f>
        <v>1.5475509795981122</v>
      </c>
    </row>
    <row r="3" spans="1:12" x14ac:dyDescent="0.2">
      <c r="A3" t="s">
        <v>48</v>
      </c>
      <c r="B3" t="s">
        <v>49</v>
      </c>
      <c r="C3">
        <v>36.740553999999996</v>
      </c>
      <c r="D3">
        <v>87.835436000000016</v>
      </c>
      <c r="E3">
        <v>62.708333333333336</v>
      </c>
      <c r="F3">
        <v>43.789227166276348</v>
      </c>
      <c r="G3">
        <v>39.091666666666669</v>
      </c>
      <c r="H3">
        <v>36.26229508196721</v>
      </c>
      <c r="I3">
        <v>37.051878855860906</v>
      </c>
      <c r="J3">
        <f t="shared" ref="J3:J20" si="0">G3/I3</f>
        <v>1.055052209868788</v>
      </c>
      <c r="K3">
        <f t="shared" ref="K3:K20" si="1">H3/I3</f>
        <v>0.97868977773123644</v>
      </c>
      <c r="L3">
        <f t="shared" ref="L3:L20" si="2">E3/F3</f>
        <v>1.4320493279138589</v>
      </c>
    </row>
    <row r="4" spans="1:12" x14ac:dyDescent="0.2">
      <c r="A4" t="s">
        <v>48</v>
      </c>
      <c r="B4" t="s">
        <v>50</v>
      </c>
      <c r="C4">
        <v>69.365431000000001</v>
      </c>
      <c r="D4">
        <v>236.48002000000002</v>
      </c>
      <c r="E4">
        <v>57.611570247933884</v>
      </c>
      <c r="F4">
        <v>39.032874617737001</v>
      </c>
      <c r="G4">
        <v>44.690082644628099</v>
      </c>
      <c r="H4">
        <v>43.995795107033636</v>
      </c>
      <c r="I4">
        <v>47.329332229580572</v>
      </c>
      <c r="J4">
        <f t="shared" si="0"/>
        <v>0.94423649224226835</v>
      </c>
      <c r="K4">
        <f t="shared" si="1"/>
        <v>0.92956720567328233</v>
      </c>
      <c r="L4">
        <f t="shared" si="2"/>
        <v>1.4759755926803941</v>
      </c>
    </row>
    <row r="5" spans="1:12" x14ac:dyDescent="0.2">
      <c r="A5" t="s">
        <v>48</v>
      </c>
      <c r="B5" t="s">
        <v>51</v>
      </c>
      <c r="C5">
        <v>36.932963999999998</v>
      </c>
      <c r="D5">
        <v>45.680302000000005</v>
      </c>
      <c r="E5">
        <v>79.99212598425197</v>
      </c>
      <c r="F5">
        <v>53.807189542483663</v>
      </c>
      <c r="G5">
        <v>67.173228346456696</v>
      </c>
      <c r="H5">
        <v>56.970588235294116</v>
      </c>
      <c r="I5">
        <v>46.083008532602967</v>
      </c>
      <c r="J5">
        <f t="shared" si="0"/>
        <v>1.4576571817990733</v>
      </c>
      <c r="K5">
        <f t="shared" si="1"/>
        <v>1.2362601759168645</v>
      </c>
      <c r="L5">
        <f t="shared" si="2"/>
        <v>1.4866438233331978</v>
      </c>
    </row>
    <row r="6" spans="1:12" x14ac:dyDescent="0.2">
      <c r="A6" t="s">
        <v>48</v>
      </c>
      <c r="B6" t="s">
        <v>51</v>
      </c>
      <c r="C6">
        <v>27.053930000000001</v>
      </c>
      <c r="D6">
        <v>27.320052000000004</v>
      </c>
      <c r="E6">
        <v>67.079545454545453</v>
      </c>
      <c r="F6">
        <v>46.845637583892618</v>
      </c>
      <c r="G6">
        <v>49.954545454545453</v>
      </c>
      <c r="H6">
        <v>46.845637583892618</v>
      </c>
      <c r="I6">
        <v>45.30550865344027</v>
      </c>
      <c r="J6">
        <f t="shared" si="0"/>
        <v>1.1026152655445831</v>
      </c>
      <c r="K6">
        <f t="shared" si="1"/>
        <v>1.0339942972991079</v>
      </c>
      <c r="L6">
        <f t="shared" si="2"/>
        <v>1.4319272597030477</v>
      </c>
    </row>
    <row r="7" spans="1:12" x14ac:dyDescent="0.2">
      <c r="A7" t="s">
        <v>48</v>
      </c>
      <c r="B7" t="s">
        <v>52</v>
      </c>
      <c r="C7">
        <v>90.329449000000011</v>
      </c>
      <c r="D7">
        <v>227.81398200000004</v>
      </c>
      <c r="E7">
        <v>79.451410658307211</v>
      </c>
      <c r="F7">
        <v>72.725903614457835</v>
      </c>
      <c r="G7">
        <v>86.601880877742943</v>
      </c>
      <c r="H7">
        <v>99.160068846815832</v>
      </c>
      <c r="I7">
        <v>75.831876069188368</v>
      </c>
      <c r="J7">
        <f t="shared" si="0"/>
        <v>1.1420247706746449</v>
      </c>
      <c r="K7">
        <f t="shared" si="1"/>
        <v>1.3076304317770409</v>
      </c>
      <c r="L7">
        <f t="shared" si="2"/>
        <v>1.0924774627690201</v>
      </c>
    </row>
    <row r="8" spans="1:12" x14ac:dyDescent="0.2">
      <c r="A8" t="s">
        <v>48</v>
      </c>
      <c r="B8" t="s">
        <v>53</v>
      </c>
      <c r="C8">
        <v>47.340649999999989</v>
      </c>
      <c r="D8">
        <v>134.42620799999997</v>
      </c>
      <c r="E8">
        <v>115.5958904109589</v>
      </c>
      <c r="F8">
        <v>106.32621199671323</v>
      </c>
      <c r="G8">
        <v>83.773972602739732</v>
      </c>
      <c r="H8">
        <v>74.190632703368934</v>
      </c>
      <c r="I8">
        <v>64.359072079536034</v>
      </c>
      <c r="J8">
        <f t="shared" si="0"/>
        <v>1.3016653269831242</v>
      </c>
      <c r="K8">
        <f t="shared" si="1"/>
        <v>1.1527610685822645</v>
      </c>
      <c r="L8">
        <f t="shared" si="2"/>
        <v>1.0871814977715206</v>
      </c>
    </row>
    <row r="9" spans="1:12" x14ac:dyDescent="0.2">
      <c r="A9" t="s">
        <v>48</v>
      </c>
      <c r="B9" t="s">
        <v>54</v>
      </c>
      <c r="C9">
        <v>35.066044999999995</v>
      </c>
      <c r="D9">
        <v>57.430862000000012</v>
      </c>
      <c r="E9">
        <v>76.400000000000006</v>
      </c>
      <c r="F9">
        <v>63.483050847457626</v>
      </c>
      <c r="G9">
        <v>66.641666666666666</v>
      </c>
      <c r="H9">
        <v>61.154661016949156</v>
      </c>
      <c r="I9">
        <v>64.78825091271159</v>
      </c>
      <c r="J9">
        <f t="shared" si="0"/>
        <v>1.0286072818426935</v>
      </c>
      <c r="K9">
        <f t="shared" si="1"/>
        <v>0.94391591307723488</v>
      </c>
      <c r="L9">
        <f t="shared" si="2"/>
        <v>1.2034708316646643</v>
      </c>
    </row>
    <row r="10" spans="1:12" x14ac:dyDescent="0.2">
      <c r="A10" t="s">
        <v>48</v>
      </c>
      <c r="B10" t="s">
        <v>55</v>
      </c>
      <c r="C10">
        <v>49.795707999999998</v>
      </c>
      <c r="D10">
        <v>175.37710800000002</v>
      </c>
      <c r="E10">
        <v>88.213414634146346</v>
      </c>
      <c r="F10">
        <v>67.989102231447845</v>
      </c>
      <c r="G10">
        <v>80.725609756097555</v>
      </c>
      <c r="H10">
        <v>74.035288012454586</v>
      </c>
      <c r="I10">
        <v>62.608373922817535</v>
      </c>
      <c r="J10">
        <f t="shared" si="0"/>
        <v>1.2893740037972337</v>
      </c>
      <c r="K10">
        <f t="shared" si="1"/>
        <v>1.1825141490453648</v>
      </c>
      <c r="L10">
        <f t="shared" si="2"/>
        <v>1.2974640308361638</v>
      </c>
    </row>
    <row r="11" spans="1:12" x14ac:dyDescent="0.2">
      <c r="A11" t="s">
        <v>48</v>
      </c>
      <c r="B11" t="s">
        <v>55</v>
      </c>
      <c r="C11">
        <v>47.498170000000002</v>
      </c>
      <c r="D11">
        <v>104.21277900000001</v>
      </c>
      <c r="E11">
        <v>101.52795031055901</v>
      </c>
      <c r="F11">
        <v>67.33299798792757</v>
      </c>
      <c r="G11">
        <v>89.118012422360252</v>
      </c>
      <c r="H11">
        <v>76.156941649899395</v>
      </c>
      <c r="I11">
        <v>63.594846601163027</v>
      </c>
      <c r="J11">
        <f t="shared" si="0"/>
        <v>1.4013401586022609</v>
      </c>
      <c r="K11">
        <f t="shared" si="1"/>
        <v>1.1975332235254834</v>
      </c>
      <c r="L11">
        <f t="shared" si="2"/>
        <v>1.5078483558501643</v>
      </c>
    </row>
    <row r="12" spans="1:12" x14ac:dyDescent="0.2">
      <c r="A12" t="s">
        <v>48</v>
      </c>
      <c r="B12" t="s">
        <v>56</v>
      </c>
      <c r="C12">
        <v>38.84243</v>
      </c>
      <c r="D12">
        <v>50.16020300000001</v>
      </c>
      <c r="E12">
        <v>74.577777777777783</v>
      </c>
      <c r="F12">
        <v>59.594366197183099</v>
      </c>
      <c r="G12">
        <v>120.11111111111111</v>
      </c>
      <c r="H12">
        <v>117.86197183098592</v>
      </c>
      <c r="I12">
        <v>91.393413240730368</v>
      </c>
      <c r="J12">
        <f t="shared" si="0"/>
        <v>1.3142206517086554</v>
      </c>
      <c r="K12">
        <f t="shared" si="1"/>
        <v>1.2896112274583436</v>
      </c>
      <c r="L12">
        <f t="shared" si="2"/>
        <v>1.2514232894266928</v>
      </c>
    </row>
    <row r="13" spans="1:12" x14ac:dyDescent="0.2">
      <c r="A13" t="s">
        <v>48</v>
      </c>
      <c r="B13" t="s">
        <v>56</v>
      </c>
      <c r="C13">
        <v>59.152796000000009</v>
      </c>
      <c r="D13">
        <v>155.18083300000004</v>
      </c>
      <c r="E13">
        <v>71.270408163265301</v>
      </c>
      <c r="F13">
        <v>46.617777777777775</v>
      </c>
      <c r="G13">
        <v>117.60714285714286</v>
      </c>
      <c r="H13">
        <v>92.413333333333327</v>
      </c>
      <c r="I13">
        <v>92.679586863177434</v>
      </c>
      <c r="J13">
        <f t="shared" si="0"/>
        <v>1.268964901955874</v>
      </c>
      <c r="K13">
        <f t="shared" si="1"/>
        <v>0.99712716101942522</v>
      </c>
      <c r="L13">
        <f t="shared" si="2"/>
        <v>1.5288246579020588</v>
      </c>
    </row>
    <row r="14" spans="1:12" x14ac:dyDescent="0.2">
      <c r="A14" t="s">
        <v>48</v>
      </c>
      <c r="B14" t="s">
        <v>56</v>
      </c>
      <c r="C14">
        <v>20.570255000000003</v>
      </c>
      <c r="D14">
        <v>25.484027000000005</v>
      </c>
      <c r="E14">
        <v>95.4375</v>
      </c>
      <c r="F14">
        <v>70.074534161490689</v>
      </c>
      <c r="G14">
        <v>87.34375</v>
      </c>
      <c r="H14">
        <v>75.440993788819881</v>
      </c>
      <c r="I14">
        <v>56.776478494623653</v>
      </c>
      <c r="J14">
        <f t="shared" si="0"/>
        <v>1.5383791372032849</v>
      </c>
      <c r="K14">
        <f t="shared" si="1"/>
        <v>1.3287367548863325</v>
      </c>
      <c r="L14">
        <f t="shared" si="2"/>
        <v>1.3619426963304377</v>
      </c>
    </row>
    <row r="15" spans="1:12" x14ac:dyDescent="0.2">
      <c r="A15" t="s">
        <v>48</v>
      </c>
      <c r="B15" t="s">
        <v>57</v>
      </c>
      <c r="C15">
        <v>43.365691000000005</v>
      </c>
      <c r="D15">
        <v>84.897796000000014</v>
      </c>
      <c r="E15">
        <v>112.19148936170212</v>
      </c>
      <c r="F15">
        <v>92.442819148936167</v>
      </c>
      <c r="G15">
        <v>100.1063829787234</v>
      </c>
      <c r="H15">
        <v>98.309840425531917</v>
      </c>
      <c r="I15">
        <v>66.961457392351704</v>
      </c>
      <c r="J15">
        <f t="shared" si="0"/>
        <v>1.4949851284174334</v>
      </c>
      <c r="K15">
        <f t="shared" si="1"/>
        <v>1.4681556264449047</v>
      </c>
      <c r="L15">
        <f t="shared" si="2"/>
        <v>1.2136311981241998</v>
      </c>
    </row>
    <row r="16" spans="1:12" x14ac:dyDescent="0.2">
      <c r="A16" t="s">
        <v>48</v>
      </c>
      <c r="B16" t="s">
        <v>57</v>
      </c>
      <c r="C16">
        <v>65.405308000000005</v>
      </c>
      <c r="D16">
        <v>156.50277100000002</v>
      </c>
      <c r="E16">
        <v>98.849557522123888</v>
      </c>
      <c r="F16">
        <v>79.3131443298969</v>
      </c>
      <c r="G16">
        <v>88.039823008849552</v>
      </c>
      <c r="H16">
        <v>88.219716494845358</v>
      </c>
      <c r="I16">
        <v>62.899042083736951</v>
      </c>
      <c r="J16">
        <f t="shared" si="0"/>
        <v>1.3997005374365303</v>
      </c>
      <c r="K16">
        <f t="shared" si="1"/>
        <v>1.4025605728207944</v>
      </c>
      <c r="L16">
        <f t="shared" si="2"/>
        <v>1.2463199934548905</v>
      </c>
    </row>
    <row r="17" spans="1:12" x14ac:dyDescent="0.2">
      <c r="A17" t="s">
        <v>48</v>
      </c>
      <c r="B17" t="s">
        <v>58</v>
      </c>
      <c r="C17">
        <v>90.823752999999996</v>
      </c>
      <c r="D17">
        <v>182.79464900000002</v>
      </c>
      <c r="E17">
        <v>52.959731543624159</v>
      </c>
      <c r="F17">
        <v>37.879901960784316</v>
      </c>
      <c r="G17">
        <v>105.47651006711409</v>
      </c>
      <c r="H17">
        <v>100.76470588235294</v>
      </c>
      <c r="I17">
        <v>80.74084151200077</v>
      </c>
      <c r="J17">
        <f t="shared" si="0"/>
        <v>1.3063588153392824</v>
      </c>
      <c r="K17">
        <f t="shared" si="1"/>
        <v>1.2480016803809997</v>
      </c>
      <c r="L17">
        <f t="shared" si="2"/>
        <v>1.3980957922871986</v>
      </c>
    </row>
    <row r="18" spans="1:12" x14ac:dyDescent="0.2">
      <c r="A18" t="s">
        <v>48</v>
      </c>
      <c r="B18" t="s">
        <v>58</v>
      </c>
      <c r="C18">
        <v>30.227340000000002</v>
      </c>
      <c r="D18">
        <v>57.651185000000005</v>
      </c>
      <c r="E18">
        <v>83.4368932038835</v>
      </c>
      <c r="F18">
        <v>59.316698656429942</v>
      </c>
      <c r="G18">
        <v>119.71844660194175</v>
      </c>
      <c r="H18">
        <v>91.648752399232251</v>
      </c>
      <c r="I18">
        <v>81.05688965122927</v>
      </c>
      <c r="J18">
        <f t="shared" si="0"/>
        <v>1.476968177746087</v>
      </c>
      <c r="K18">
        <f t="shared" si="1"/>
        <v>1.1306719613049248</v>
      </c>
      <c r="L18">
        <f t="shared" si="2"/>
        <v>1.4066341366562032</v>
      </c>
    </row>
    <row r="19" spans="1:12" x14ac:dyDescent="0.2">
      <c r="A19" t="s">
        <v>48</v>
      </c>
      <c r="B19" t="s">
        <v>59</v>
      </c>
      <c r="C19">
        <v>49.266445000000004</v>
      </c>
      <c r="D19">
        <v>100.68761100000002</v>
      </c>
      <c r="E19">
        <v>67.178571428571431</v>
      </c>
      <c r="F19">
        <v>48.570820021299255</v>
      </c>
      <c r="G19">
        <v>85.279761904761898</v>
      </c>
      <c r="H19">
        <v>84.201277955271564</v>
      </c>
      <c r="I19">
        <v>54.691940748179761</v>
      </c>
      <c r="J19">
        <f t="shared" si="0"/>
        <v>1.559274743922854</v>
      </c>
      <c r="K19">
        <f t="shared" si="1"/>
        <v>1.5395554958081081</v>
      </c>
      <c r="L19">
        <f t="shared" si="2"/>
        <v>1.3831055641867342</v>
      </c>
    </row>
    <row r="20" spans="1:12" x14ac:dyDescent="0.2">
      <c r="A20" t="s">
        <v>48</v>
      </c>
      <c r="B20" t="s">
        <v>60</v>
      </c>
      <c r="C20">
        <v>45.043723</v>
      </c>
      <c r="D20">
        <v>117.94624600000002</v>
      </c>
      <c r="E20">
        <v>88.088607594936704</v>
      </c>
      <c r="F20">
        <v>57.924279835390948</v>
      </c>
      <c r="G20">
        <v>49.411392405063289</v>
      </c>
      <c r="H20">
        <v>50.157201646090535</v>
      </c>
      <c r="I20">
        <v>51.174107713956758</v>
      </c>
      <c r="J20">
        <f t="shared" si="0"/>
        <v>0.96555454725764134</v>
      </c>
      <c r="K20">
        <f t="shared" si="1"/>
        <v>0.98012850417343222</v>
      </c>
      <c r="L20">
        <f t="shared" si="2"/>
        <v>1.5207544719635127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</vt:lpstr>
      <vt:lpstr>ubs28</vt:lpstr>
      <vt:lpstr>ccm1</vt:lpstr>
      <vt:lpstr>heg1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2023-01-04T10:41:12Z</dcterms:created>
  <dcterms:modified xsi:type="dcterms:W3CDTF">2023-07-03T16:58:09Z</dcterms:modified>
</cp:coreProperties>
</file>