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PHUANG/cestkan_postpro/"/>
    </mc:Choice>
  </mc:AlternateContent>
  <xr:revisionPtr revIDLastSave="0" documentId="13_ncr:1_{A58C2CDD-EBB9-6040-BA76-17EF7CA96554}" xr6:coauthVersionLast="47" xr6:coauthVersionMax="47" xr10:uidLastSave="{00000000-0000-0000-0000-000000000000}"/>
  <bookViews>
    <workbookView xWindow="1100" yWindow="820" windowWidth="28040" windowHeight="17440" activeTab="2" xr2:uid="{FA22DC46-7CAC-654D-8423-C1909E74CC0D}"/>
  </bookViews>
  <sheets>
    <sheet name="train time" sheetId="5" r:id="rId1"/>
    <sheet name="validation loss" sheetId="6" r:id="rId2"/>
    <sheet name="epoch num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C13" i="7"/>
  <c r="D13" i="7"/>
  <c r="E13" i="7"/>
  <c r="F13" i="7"/>
  <c r="G13" i="7"/>
  <c r="H13" i="7"/>
  <c r="A13" i="7"/>
  <c r="B12" i="7"/>
  <c r="C12" i="7"/>
  <c r="D12" i="7"/>
  <c r="E12" i="7"/>
  <c r="F12" i="7"/>
  <c r="G12" i="7"/>
  <c r="H12" i="7"/>
  <c r="A12" i="7"/>
  <c r="B13" i="6"/>
  <c r="C13" i="6"/>
  <c r="D13" i="6"/>
  <c r="E13" i="6"/>
  <c r="F13" i="6"/>
  <c r="G13" i="6"/>
  <c r="H13" i="6"/>
  <c r="A13" i="6"/>
  <c r="B12" i="6"/>
  <c r="C12" i="6"/>
  <c r="D12" i="6"/>
  <c r="E12" i="6"/>
  <c r="F12" i="6"/>
  <c r="G12" i="6"/>
  <c r="H12" i="6"/>
  <c r="A12" i="6"/>
  <c r="B13" i="5"/>
  <c r="C13" i="5"/>
  <c r="D13" i="5"/>
  <c r="E13" i="5"/>
  <c r="F13" i="5"/>
  <c r="G13" i="5"/>
  <c r="H13" i="5"/>
  <c r="B12" i="5"/>
  <c r="C12" i="5"/>
  <c r="D12" i="5"/>
  <c r="E12" i="5"/>
  <c r="F12" i="5"/>
  <c r="G12" i="5"/>
  <c r="H12" i="5"/>
  <c r="A13" i="5"/>
  <c r="A12" i="5"/>
  <c r="D17" i="7"/>
</calcChain>
</file>

<file path=xl/sharedStrings.xml><?xml version="1.0" encoding="utf-8"?>
<sst xmlns="http://schemas.openxmlformats.org/spreadsheetml/2006/main" count="12" uniqueCount="4">
  <si>
    <t>KAN</t>
  </si>
  <si>
    <t>MLP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</si>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</sst>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1F09-1E0F-C147-9162-6C81900ADF6D}">
  <dimension ref="A1:I13"/>
  <sheetViews>
    <sheetView workbookViewId="0">
      <selection activeCell="E26" sqref="E26"/>
    </sheetView>
  </sheetViews>
  <sheetFormatPr baseColWidth="10" defaultRowHeight="16" x14ac:dyDescent="0.2"/>
  <cols>
    <col min="4" max="4" width="10.83203125" customWidth="1"/>
  </cols>
  <sheetData>
    <row r="1" spans="1:9" x14ac:dyDescent="0.2">
      <c r="A1" s="2" t="s">
        <v>0</v>
      </c>
      <c r="B1" s="2"/>
      <c r="C1" s="2"/>
      <c r="D1" s="2"/>
      <c r="E1" s="2" t="s">
        <v>1</v>
      </c>
      <c r="F1" s="2"/>
      <c r="G1" s="2"/>
      <c r="H1" s="2"/>
    </row>
    <row r="2" spans="1:9" x14ac:dyDescent="0.2">
      <c r="A2">
        <v>39.831544979413401</v>
      </c>
      <c r="B2">
        <v>53.257030765215603</v>
      </c>
      <c r="C2">
        <v>78.349687397479997</v>
      </c>
      <c r="D2">
        <v>85.451685762405404</v>
      </c>
      <c r="E2">
        <v>16.565256285667399</v>
      </c>
      <c r="F2">
        <v>18.937051033973699</v>
      </c>
      <c r="G2">
        <v>19.8569861372312</v>
      </c>
      <c r="H2">
        <v>20.449477358659099</v>
      </c>
    </row>
    <row r="3" spans="1:9" x14ac:dyDescent="0.2">
      <c r="A3">
        <v>38.636765424410498</v>
      </c>
      <c r="B3">
        <v>53.565142007668797</v>
      </c>
      <c r="C3">
        <v>69.881961377461806</v>
      </c>
      <c r="D3">
        <v>85.545902796586404</v>
      </c>
      <c r="E3">
        <v>16.95704981486</v>
      </c>
      <c r="F3">
        <v>18.506886724630998</v>
      </c>
      <c r="G3">
        <v>19.711541982491799</v>
      </c>
      <c r="H3">
        <v>22.5094717701276</v>
      </c>
    </row>
    <row r="4" spans="1:9" x14ac:dyDescent="0.2">
      <c r="A4">
        <v>39.517899731794998</v>
      </c>
      <c r="B4">
        <v>58.261722071965501</v>
      </c>
      <c r="C4">
        <v>74.212156736850702</v>
      </c>
      <c r="D4">
        <v>87.3525690515836</v>
      </c>
      <c r="E4">
        <v>17.4453647971153</v>
      </c>
      <c r="F4">
        <v>18.557976472377799</v>
      </c>
      <c r="G4">
        <v>20.297189871470099</v>
      </c>
      <c r="H4">
        <v>22.372748219966901</v>
      </c>
    </row>
    <row r="5" spans="1:9" x14ac:dyDescent="0.2">
      <c r="A5">
        <v>39.704006954034199</v>
      </c>
      <c r="B5">
        <v>58.2423788547516</v>
      </c>
      <c r="C5">
        <v>70.458392484982795</v>
      </c>
      <c r="D5">
        <v>90.553978534539496</v>
      </c>
      <c r="E5">
        <v>17.232900869846301</v>
      </c>
      <c r="F5">
        <v>19.160066580772401</v>
      </c>
      <c r="G5">
        <v>20.604475275675501</v>
      </c>
      <c r="H5">
        <v>21.682272195816001</v>
      </c>
    </row>
    <row r="6" spans="1:9" x14ac:dyDescent="0.2">
      <c r="A6">
        <v>39.933364693323803</v>
      </c>
      <c r="B6">
        <v>58.099686566988602</v>
      </c>
      <c r="C6">
        <v>70.466667584578204</v>
      </c>
      <c r="D6">
        <v>79.538057343165093</v>
      </c>
      <c r="E6">
        <v>16.945577720801001</v>
      </c>
      <c r="F6">
        <v>19.264471538861599</v>
      </c>
      <c r="G6">
        <v>20.212212526798201</v>
      </c>
      <c r="H6">
        <v>23.524534142017401</v>
      </c>
    </row>
    <row r="7" spans="1:9" x14ac:dyDescent="0.2">
      <c r="A7">
        <v>40.799160687128698</v>
      </c>
      <c r="B7">
        <v>47.868139449755397</v>
      </c>
      <c r="C7">
        <v>72.656000133355505</v>
      </c>
      <c r="D7">
        <v>80.530122454961102</v>
      </c>
      <c r="E7">
        <v>18.406881630420699</v>
      </c>
      <c r="F7">
        <v>20.063296596209199</v>
      </c>
      <c r="G7">
        <v>20.4207857648532</v>
      </c>
      <c r="H7">
        <v>22.2707721829414</v>
      </c>
    </row>
    <row r="8" spans="1:9" x14ac:dyDescent="0.2">
      <c r="A8">
        <v>38.398382103443197</v>
      </c>
      <c r="B8">
        <v>52.584443803628297</v>
      </c>
      <c r="C8">
        <v>69.7539027651151</v>
      </c>
      <c r="D8">
        <v>91.504249461491895</v>
      </c>
      <c r="E8">
        <v>18.918617637952199</v>
      </c>
      <c r="F8">
        <v>19.4755633870761</v>
      </c>
      <c r="G8">
        <v>21.258666396141098</v>
      </c>
      <c r="H8">
        <v>23.885093994935399</v>
      </c>
    </row>
    <row r="9" spans="1:9" x14ac:dyDescent="0.2">
      <c r="A9">
        <v>39.451446171601603</v>
      </c>
      <c r="B9">
        <v>54.201062675317097</v>
      </c>
      <c r="C9">
        <v>76.275306908289593</v>
      </c>
      <c r="D9">
        <v>90.793142863114696</v>
      </c>
      <c r="E9">
        <v>20.577868394056999</v>
      </c>
      <c r="F9">
        <v>20.869862186908701</v>
      </c>
      <c r="G9">
        <v>23.0026815613111</v>
      </c>
      <c r="H9">
        <v>20.408965742587998</v>
      </c>
    </row>
    <row r="10" spans="1:9" x14ac:dyDescent="0.2">
      <c r="A10">
        <v>41.184808500607801</v>
      </c>
      <c r="B10">
        <v>53.483692324161503</v>
      </c>
      <c r="C10">
        <v>67.320482714970893</v>
      </c>
      <c r="D10">
        <v>86.919739878177595</v>
      </c>
      <c r="E10">
        <v>19.267275571823099</v>
      </c>
      <c r="F10">
        <v>21.625264132022899</v>
      </c>
      <c r="G10">
        <v>19.377217253049199</v>
      </c>
      <c r="H10">
        <v>20.604544766743999</v>
      </c>
    </row>
    <row r="11" spans="1:9" x14ac:dyDescent="0.2">
      <c r="A11">
        <v>44.170956472555801</v>
      </c>
      <c r="B11">
        <v>53.585908917586003</v>
      </c>
      <c r="C11">
        <v>65.966846994559006</v>
      </c>
      <c r="D11">
        <v>91.368582145372997</v>
      </c>
      <c r="E11">
        <v>20.4384515841802</v>
      </c>
      <c r="F11">
        <v>22.152211793263799</v>
      </c>
      <c r="G11">
        <v>19.3812157988548</v>
      </c>
      <c r="H11">
        <v>20.232805422941802</v>
      </c>
    </row>
    <row r="12" spans="1:9" x14ac:dyDescent="0.2">
      <c r="A12">
        <f>AVERAGE(A2:A11)</f>
        <v>40.162833571831399</v>
      </c>
      <c r="B12">
        <f t="shared" ref="B12:H12" si="0">AVERAGE(B2:B11)</f>
        <v>54.314920743703837</v>
      </c>
      <c r="C12">
        <f t="shared" si="0"/>
        <v>71.534140509764356</v>
      </c>
      <c r="D12">
        <f t="shared" si="0"/>
        <v>86.95580302913983</v>
      </c>
      <c r="E12">
        <f t="shared" si="0"/>
        <v>18.27552443067232</v>
      </c>
      <c r="F12">
        <f t="shared" si="0"/>
        <v>19.861265044609716</v>
      </c>
      <c r="G12">
        <f t="shared" si="0"/>
        <v>20.412297256787621</v>
      </c>
      <c r="H12">
        <f t="shared" si="0"/>
        <v>21.794068579673759</v>
      </c>
      <c r="I12" s="1" t="s">
        <v>2</v>
      </c>
    </row>
    <row r="13" spans="1:9" x14ac:dyDescent="0.2">
      <c r="A13">
        <f>STDEV(A2:A11)</f>
        <v>1.6415273635987209</v>
      </c>
      <c r="B13">
        <f t="shared" ref="B13:H13" si="1">STDEV(B2:B11)</f>
        <v>3.2110715019453733</v>
      </c>
      <c r="C13">
        <f t="shared" si="1"/>
        <v>3.8630158309613924</v>
      </c>
      <c r="D13">
        <f t="shared" si="1"/>
        <v>4.3276149653404667</v>
      </c>
      <c r="E13">
        <f t="shared" si="1"/>
        <v>1.475797905033045</v>
      </c>
      <c r="F13">
        <f t="shared" si="1"/>
        <v>1.2824410554038619</v>
      </c>
      <c r="G13">
        <f t="shared" si="1"/>
        <v>1.0775830775501658</v>
      </c>
      <c r="H13">
        <f t="shared" si="1"/>
        <v>1.3346768199983878</v>
      </c>
      <c r="I13" s="1" t="s">
        <v>3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F330-442D-8443-9D33-E0D5E55016A8}">
  <dimension ref="A1:I13"/>
  <sheetViews>
    <sheetView workbookViewId="0">
      <selection activeCell="H13" sqref="A13:H13"/>
    </sheetView>
  </sheetViews>
  <sheetFormatPr baseColWidth="10" defaultRowHeight="16" x14ac:dyDescent="0.2"/>
  <cols>
    <col min="4" max="4" width="10.83203125" customWidth="1"/>
  </cols>
  <sheetData>
    <row r="1" spans="1:9" x14ac:dyDescent="0.2">
      <c r="A1" s="2" t="s">
        <v>0</v>
      </c>
      <c r="B1" s="2"/>
      <c r="C1" s="2"/>
      <c r="D1" s="2"/>
      <c r="E1" s="2" t="s">
        <v>1</v>
      </c>
      <c r="F1" s="2"/>
      <c r="G1" s="2"/>
      <c r="H1" s="2"/>
    </row>
    <row r="2" spans="1:9" x14ac:dyDescent="0.2">
      <c r="A2">
        <v>0.24087588316068401</v>
      </c>
      <c r="B2">
        <v>0.217439897688401</v>
      </c>
      <c r="C2">
        <v>0.21951362724030901</v>
      </c>
      <c r="D2">
        <v>0.237796125474419</v>
      </c>
      <c r="E2">
        <v>0.449519943712897</v>
      </c>
      <c r="F2">
        <v>0.394128139086663</v>
      </c>
      <c r="G2">
        <v>0.52465797658867297</v>
      </c>
      <c r="H2">
        <v>0.52349078201190802</v>
      </c>
    </row>
    <row r="3" spans="1:9" x14ac:dyDescent="0.2">
      <c r="A3">
        <v>0.23994082271950901</v>
      </c>
      <c r="B3">
        <v>0.213310241223196</v>
      </c>
      <c r="C3">
        <v>0.223173937612127</v>
      </c>
      <c r="D3">
        <v>0.234013941076119</v>
      </c>
      <c r="E3">
        <v>0.46333475137997798</v>
      </c>
      <c r="F3">
        <v>0.40241647691473498</v>
      </c>
      <c r="G3">
        <v>0.5231178542389</v>
      </c>
      <c r="H3">
        <v>0.60197537043957505</v>
      </c>
    </row>
    <row r="4" spans="1:9" x14ac:dyDescent="0.2">
      <c r="A4">
        <v>0.241336634047223</v>
      </c>
      <c r="B4">
        <v>0.21704394466823601</v>
      </c>
      <c r="C4">
        <v>0.22933043308235501</v>
      </c>
      <c r="D4">
        <v>0.240753857311654</v>
      </c>
      <c r="E4">
        <v>0.44339538363986197</v>
      </c>
      <c r="F4">
        <v>0.39491863039348701</v>
      </c>
      <c r="G4">
        <v>0.40371221733847601</v>
      </c>
      <c r="H4">
        <v>0.60201487402351195</v>
      </c>
    </row>
    <row r="5" spans="1:9" x14ac:dyDescent="0.2">
      <c r="A5">
        <v>0.24264038704752899</v>
      </c>
      <c r="B5">
        <v>0.22572052849996199</v>
      </c>
      <c r="C5">
        <v>0.219586621556637</v>
      </c>
      <c r="D5">
        <v>0.24735767061074301</v>
      </c>
      <c r="E5">
        <v>0.45353848962002602</v>
      </c>
      <c r="F5">
        <v>0.38825888067673298</v>
      </c>
      <c r="G5">
        <v>0.40913080421224002</v>
      </c>
      <c r="H5">
        <v>0.605865678758579</v>
      </c>
    </row>
    <row r="6" spans="1:9" x14ac:dyDescent="0.2">
      <c r="A6">
        <v>0.24102903404394899</v>
      </c>
      <c r="B6">
        <v>0.216775315707391</v>
      </c>
      <c r="C6">
        <v>0.23216603452470599</v>
      </c>
      <c r="D6">
        <v>0.25859035061651098</v>
      </c>
      <c r="E6">
        <v>0.46735193131443198</v>
      </c>
      <c r="F6">
        <v>0.38734796148411199</v>
      </c>
      <c r="G6">
        <v>0.42888422208825699</v>
      </c>
      <c r="H6">
        <v>0.60193382649992999</v>
      </c>
    </row>
    <row r="7" spans="1:9" x14ac:dyDescent="0.2">
      <c r="A7">
        <v>0.24096194685470099</v>
      </c>
      <c r="B7">
        <v>0.21633520420240901</v>
      </c>
      <c r="C7">
        <v>0.219596886768021</v>
      </c>
      <c r="D7">
        <v>0.22765273771758601</v>
      </c>
      <c r="E7">
        <v>0.475156091975933</v>
      </c>
      <c r="F7">
        <v>0.40020339146704698</v>
      </c>
      <c r="G7">
        <v>0.41835601692907898</v>
      </c>
      <c r="H7">
        <v>0.60238607117579102</v>
      </c>
    </row>
    <row r="8" spans="1:9" x14ac:dyDescent="0.2">
      <c r="A8">
        <v>0.23986862733874001</v>
      </c>
      <c r="B8">
        <v>0.22831587361626701</v>
      </c>
      <c r="C8">
        <v>0.21977600090714999</v>
      </c>
      <c r="D8">
        <v>0.238575407250643</v>
      </c>
      <c r="E8">
        <v>0.47477076925976303</v>
      </c>
      <c r="F8">
        <v>0.395972576224707</v>
      </c>
      <c r="G8">
        <v>0.40215233028119302</v>
      </c>
      <c r="H8">
        <v>0.60093156809874504</v>
      </c>
    </row>
    <row r="9" spans="1:9" x14ac:dyDescent="0.2">
      <c r="A9">
        <v>0.235238756153793</v>
      </c>
      <c r="B9">
        <v>0.21835597176164501</v>
      </c>
      <c r="C9">
        <v>0.210922188074362</v>
      </c>
      <c r="D9">
        <v>0.229393094605846</v>
      </c>
      <c r="E9">
        <v>0.48383842966410001</v>
      </c>
      <c r="F9">
        <v>0.43770368954359501</v>
      </c>
      <c r="G9">
        <v>0.37814787234532099</v>
      </c>
      <c r="H9">
        <v>0.60099827922283799</v>
      </c>
    </row>
    <row r="10" spans="1:9" x14ac:dyDescent="0.2">
      <c r="A10">
        <v>0.23859226348114501</v>
      </c>
      <c r="B10">
        <v>0.21474360666166301</v>
      </c>
      <c r="C10">
        <v>0.234457539395034</v>
      </c>
      <c r="D10">
        <v>0.23341544990819801</v>
      </c>
      <c r="E10">
        <v>0.47932535041582103</v>
      </c>
      <c r="F10">
        <v>0.39263788430514901</v>
      </c>
      <c r="G10">
        <v>0.46308973312982099</v>
      </c>
      <c r="H10">
        <v>0.602151088663885</v>
      </c>
    </row>
    <row r="11" spans="1:9" x14ac:dyDescent="0.2">
      <c r="A11">
        <v>0.23829971997800001</v>
      </c>
      <c r="B11">
        <v>0.21759685407517601</v>
      </c>
      <c r="C11">
        <v>0.223041588175457</v>
      </c>
      <c r="D11">
        <v>0.23866520845019701</v>
      </c>
      <c r="E11">
        <v>0.45038505434616899</v>
      </c>
      <c r="F11">
        <v>0.39723671958533902</v>
      </c>
      <c r="G11">
        <v>0.52865176456591501</v>
      </c>
      <c r="H11">
        <v>0.60294857390333501</v>
      </c>
    </row>
    <row r="12" spans="1:9" x14ac:dyDescent="0.2">
      <c r="A12">
        <f>AVERAGE(A2:A11)</f>
        <v>0.23987840748252731</v>
      </c>
      <c r="B12">
        <f t="shared" ref="B12:H12" si="0">AVERAGE(B2:B11)</f>
        <v>0.21856374381043459</v>
      </c>
      <c r="C12">
        <f t="shared" si="0"/>
        <v>0.22315648573361577</v>
      </c>
      <c r="D12">
        <f t="shared" si="0"/>
        <v>0.2386213843021916</v>
      </c>
      <c r="E12">
        <f t="shared" si="0"/>
        <v>0.4640616195328981</v>
      </c>
      <c r="F12">
        <f t="shared" si="0"/>
        <v>0.39908243496815671</v>
      </c>
      <c r="G12">
        <f t="shared" si="0"/>
        <v>0.44799007917178757</v>
      </c>
      <c r="H12">
        <f t="shared" si="0"/>
        <v>0.59446961127980991</v>
      </c>
      <c r="I12" s="1" t="s">
        <v>2</v>
      </c>
    </row>
    <row r="13" spans="1:9" x14ac:dyDescent="0.2">
      <c r="A13">
        <f>STDEV(A2:A11)</f>
        <v>2.0796551265740938E-3</v>
      </c>
      <c r="B13">
        <f t="shared" ref="B13:H13" si="1">STDEV(B2:B11)</f>
        <v>4.7285429808879842E-3</v>
      </c>
      <c r="C13">
        <f t="shared" si="1"/>
        <v>7.0459422922906721E-3</v>
      </c>
      <c r="D13">
        <f t="shared" si="1"/>
        <v>9.0315352851072176E-3</v>
      </c>
      <c r="E13">
        <f t="shared" si="1"/>
        <v>1.4179679259558813E-2</v>
      </c>
      <c r="F13">
        <f t="shared" si="1"/>
        <v>1.4357782696913068E-2</v>
      </c>
      <c r="G13">
        <f t="shared" si="1"/>
        <v>5.7686194109639335E-2</v>
      </c>
      <c r="H13">
        <f t="shared" si="1"/>
        <v>2.4977312167041979E-2</v>
      </c>
      <c r="I13" s="1" t="s">
        <v>3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A954-418A-E345-9642-D9275171CEF7}">
  <dimension ref="A1:K81"/>
  <sheetViews>
    <sheetView tabSelected="1" workbookViewId="0">
      <selection activeCell="A12" sqref="A12:H12"/>
    </sheetView>
  </sheetViews>
  <sheetFormatPr baseColWidth="10" defaultRowHeight="16" x14ac:dyDescent="0.2"/>
  <cols>
    <col min="4" max="4" width="10.83203125" customWidth="1"/>
  </cols>
  <sheetData>
    <row r="1" spans="1:9" x14ac:dyDescent="0.2">
      <c r="A1" s="2" t="s">
        <v>0</v>
      </c>
      <c r="B1" s="2"/>
      <c r="C1" s="2"/>
      <c r="D1" s="2"/>
      <c r="E1" s="2" t="s">
        <v>1</v>
      </c>
      <c r="F1" s="2"/>
      <c r="G1" s="2"/>
      <c r="H1" s="2"/>
    </row>
    <row r="2" spans="1:9" x14ac:dyDescent="0.2">
      <c r="A2">
        <v>100</v>
      </c>
      <c r="B2">
        <v>100</v>
      </c>
      <c r="C2">
        <v>100</v>
      </c>
      <c r="D2">
        <v>101</v>
      </c>
      <c r="E2">
        <v>103</v>
      </c>
      <c r="F2">
        <v>103</v>
      </c>
      <c r="G2">
        <v>100</v>
      </c>
      <c r="H2">
        <v>100</v>
      </c>
    </row>
    <row r="3" spans="1:9" x14ac:dyDescent="0.2">
      <c r="A3">
        <v>100</v>
      </c>
      <c r="B3">
        <v>100</v>
      </c>
      <c r="C3">
        <v>100</v>
      </c>
      <c r="D3">
        <v>101</v>
      </c>
      <c r="E3">
        <v>104</v>
      </c>
      <c r="F3">
        <v>105</v>
      </c>
      <c r="G3">
        <v>101</v>
      </c>
      <c r="H3">
        <v>105</v>
      </c>
    </row>
    <row r="4" spans="1:9" x14ac:dyDescent="0.2">
      <c r="A4">
        <v>101</v>
      </c>
      <c r="B4">
        <v>101</v>
      </c>
      <c r="C4">
        <v>101</v>
      </c>
      <c r="D4">
        <v>102</v>
      </c>
      <c r="E4">
        <v>108</v>
      </c>
      <c r="F4">
        <v>106</v>
      </c>
      <c r="G4">
        <v>102</v>
      </c>
      <c r="H4">
        <v>107</v>
      </c>
    </row>
    <row r="5" spans="1:9" x14ac:dyDescent="0.2">
      <c r="A5">
        <v>101</v>
      </c>
      <c r="B5">
        <v>102</v>
      </c>
      <c r="C5">
        <v>102</v>
      </c>
      <c r="D5">
        <v>103</v>
      </c>
      <c r="E5">
        <v>108</v>
      </c>
      <c r="F5">
        <v>106</v>
      </c>
      <c r="G5">
        <v>103</v>
      </c>
      <c r="H5">
        <v>107</v>
      </c>
    </row>
    <row r="6" spans="1:9" x14ac:dyDescent="0.2">
      <c r="A6">
        <v>102</v>
      </c>
      <c r="B6">
        <v>103</v>
      </c>
      <c r="C6">
        <v>103</v>
      </c>
      <c r="D6">
        <v>103</v>
      </c>
      <c r="E6">
        <v>109</v>
      </c>
      <c r="F6">
        <v>106</v>
      </c>
      <c r="G6">
        <v>103</v>
      </c>
      <c r="H6">
        <v>112</v>
      </c>
    </row>
    <row r="7" spans="1:9" x14ac:dyDescent="0.2">
      <c r="A7">
        <v>103</v>
      </c>
      <c r="B7">
        <v>86</v>
      </c>
      <c r="C7">
        <v>104</v>
      </c>
      <c r="D7">
        <v>87</v>
      </c>
      <c r="E7">
        <v>116</v>
      </c>
      <c r="F7">
        <v>109</v>
      </c>
      <c r="G7">
        <v>104</v>
      </c>
      <c r="H7">
        <v>112</v>
      </c>
    </row>
    <row r="8" spans="1:9" x14ac:dyDescent="0.2">
      <c r="A8">
        <v>103</v>
      </c>
      <c r="B8">
        <v>95</v>
      </c>
      <c r="C8">
        <v>91</v>
      </c>
      <c r="D8">
        <v>95</v>
      </c>
      <c r="E8">
        <v>118</v>
      </c>
      <c r="F8">
        <v>110</v>
      </c>
      <c r="G8">
        <v>106</v>
      </c>
      <c r="H8">
        <v>115</v>
      </c>
    </row>
    <row r="9" spans="1:9" x14ac:dyDescent="0.2">
      <c r="A9">
        <v>103</v>
      </c>
      <c r="B9">
        <v>97</v>
      </c>
      <c r="C9">
        <v>97</v>
      </c>
      <c r="D9">
        <v>97</v>
      </c>
      <c r="E9">
        <v>118</v>
      </c>
      <c r="F9">
        <v>115</v>
      </c>
      <c r="G9">
        <v>117</v>
      </c>
      <c r="H9">
        <v>97</v>
      </c>
    </row>
    <row r="10" spans="1:9" x14ac:dyDescent="0.2">
      <c r="A10">
        <v>112</v>
      </c>
      <c r="B10">
        <v>98</v>
      </c>
      <c r="C10">
        <v>98</v>
      </c>
      <c r="D10">
        <v>99</v>
      </c>
      <c r="E10">
        <v>120</v>
      </c>
      <c r="F10">
        <v>119</v>
      </c>
      <c r="G10">
        <v>98</v>
      </c>
      <c r="H10">
        <v>97</v>
      </c>
    </row>
    <row r="11" spans="1:9" x14ac:dyDescent="0.2">
      <c r="A11">
        <v>116</v>
      </c>
      <c r="B11">
        <v>99</v>
      </c>
      <c r="C11">
        <v>98</v>
      </c>
      <c r="D11">
        <v>99</v>
      </c>
      <c r="E11">
        <v>125</v>
      </c>
      <c r="F11">
        <v>124</v>
      </c>
      <c r="G11">
        <v>98</v>
      </c>
      <c r="H11">
        <v>97</v>
      </c>
    </row>
    <row r="12" spans="1:9" x14ac:dyDescent="0.2">
      <c r="A12">
        <f>AVERAGE(A2:A11)</f>
        <v>104.1</v>
      </c>
      <c r="B12">
        <f t="shared" ref="B12:H12" si="0">AVERAGE(B2:B11)</f>
        <v>98.1</v>
      </c>
      <c r="C12">
        <f t="shared" si="0"/>
        <v>99.4</v>
      </c>
      <c r="D12">
        <f t="shared" si="0"/>
        <v>98.7</v>
      </c>
      <c r="E12">
        <f t="shared" si="0"/>
        <v>112.9</v>
      </c>
      <c r="F12">
        <f t="shared" si="0"/>
        <v>110.3</v>
      </c>
      <c r="G12">
        <f t="shared" si="0"/>
        <v>103.2</v>
      </c>
      <c r="H12">
        <f t="shared" si="0"/>
        <v>104.9</v>
      </c>
      <c r="I12" s="1" t="s">
        <v>2</v>
      </c>
    </row>
    <row r="13" spans="1:9" x14ac:dyDescent="0.2">
      <c r="A13">
        <f>STDEV(A2:A11)</f>
        <v>5.425249610233001</v>
      </c>
      <c r="B13">
        <f t="shared" ref="B13:H13" si="1">STDEV(B2:B11)</f>
        <v>4.863697724525605</v>
      </c>
      <c r="C13">
        <f t="shared" si="1"/>
        <v>3.7178249316263163</v>
      </c>
      <c r="D13">
        <f t="shared" si="1"/>
        <v>4.8545511292669143</v>
      </c>
      <c r="E13">
        <f t="shared" si="1"/>
        <v>7.4453564947108699</v>
      </c>
      <c r="F13">
        <f t="shared" si="1"/>
        <v>6.8645627844912473</v>
      </c>
      <c r="G13">
        <f t="shared" si="1"/>
        <v>5.4731668671396774</v>
      </c>
      <c r="H13">
        <f t="shared" si="1"/>
        <v>6.8548441914378246</v>
      </c>
      <c r="I13" s="1" t="s">
        <v>3</v>
      </c>
    </row>
    <row r="17" spans="4:4" x14ac:dyDescent="0.2">
      <c r="D17">
        <f>STDEV(D2:D11)</f>
        <v>4.8545511292669143</v>
      </c>
    </row>
    <row r="72" spans="11:11" x14ac:dyDescent="0.2">
      <c r="K72">
        <v>100</v>
      </c>
    </row>
    <row r="73" spans="11:11" x14ac:dyDescent="0.2">
      <c r="K73">
        <v>105</v>
      </c>
    </row>
    <row r="74" spans="11:11" x14ac:dyDescent="0.2">
      <c r="K74">
        <v>107</v>
      </c>
    </row>
    <row r="75" spans="11:11" x14ac:dyDescent="0.2">
      <c r="K75">
        <v>107</v>
      </c>
    </row>
    <row r="76" spans="11:11" x14ac:dyDescent="0.2">
      <c r="K76">
        <v>112</v>
      </c>
    </row>
    <row r="77" spans="11:11" x14ac:dyDescent="0.2">
      <c r="K77">
        <v>112</v>
      </c>
    </row>
    <row r="78" spans="11:11" x14ac:dyDescent="0.2">
      <c r="K78">
        <v>115</v>
      </c>
    </row>
    <row r="79" spans="11:11" x14ac:dyDescent="0.2">
      <c r="K79">
        <v>97</v>
      </c>
    </row>
    <row r="80" spans="11:11" x14ac:dyDescent="0.2">
      <c r="K80">
        <v>97</v>
      </c>
    </row>
    <row r="81" spans="11:11" x14ac:dyDescent="0.2">
      <c r="K81">
        <v>97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time</vt:lpstr>
      <vt:lpstr>validation loss</vt:lpstr>
      <vt:lpstr>epoch 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Jianpan Huang</dc:creator>
  <cp:lastModifiedBy>Jianpan Huang</cp:lastModifiedBy>
  <dcterms:created xsi:type="dcterms:W3CDTF">2024-05-23T11:34:31Z</dcterms:created>
  <dcterms:modified xsi:type="dcterms:W3CDTF">2024-06-23T16:54:54Z</dcterms:modified>
</cp:coreProperties>
</file>