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<sst xmlns="http://schemas.openxmlformats.org/spreadsheetml/2006/main" count="45" uniqueCount="32">
  <si>
    <t xml:space="preserve">Technician: G. Martin</t>
  </si>
  <si>
    <t xml:space="preserve">Customer: Napesco       1</t>
  </si>
  <si>
    <t xml:space="preserve">Performance Data Sheet</t>
  </si>
  <si>
    <t xml:space="preserve">Date: 7-26-2017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</si>
  <si>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</si>
  <si>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</si>
  <si>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</si>
  <si>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</si>
  <si>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</si>
  <si>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</si>
  <si>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</si>
  <si>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</si>
  <si>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</si>
  <si>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</si>
  <si>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</si>
  <si>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</si>
  <si>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</si>
  <si>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</si>
  <si>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</si>
  <si>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</si>
  <si>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</si>
  <si>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</si>
  <si>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</si>
  <si>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</si>
  <si>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</si>
  <si>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</si>
  <si>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</si>
  <si>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3rd-9th</t>
  </si>
  <si>
    <t xml:space="preserve">10-70</t>
  </si>
  <si>
    <t xml:space="preserve">30-120</t>
  </si>
  <si>
    <t xml:space="preserve">60-200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</si>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</sst>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P2" activeCellId="0" sqref="P2"/>
    </sheetView>
  </sheetViews>
  <sheetFormatPr defaultRowHeight="13.8"/>
  <cols>
    <col collapsed="false" hidden="false" max="1" min="1" style="1" width="10.3928571428571"/>
    <col collapsed="false" hidden="false" max="12" min="2" style="1" width="6.75"/>
    <col collapsed="false" hidden="false" max="13" min="13" style="1" width="9.04591836734694"/>
    <col collapsed="false" hidden="false" max="14" min="14" style="1" width="8.36734693877551"/>
    <col collapsed="false" hidden="false" max="15" min="15" style="1" width="8.63775510204082"/>
    <col collapsed="false" hidden="false" max="1025" min="16" style="1" width="8.10204081632653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3" t="s">
        <v>2</v>
      </c>
      <c r="I1" s="3"/>
      <c r="J1" s="3"/>
      <c r="K1" s="3"/>
      <c r="L1" s="3" t="s">
        <v>3</v>
      </c>
      <c r="M1" s="3"/>
      <c r="N1" s="3"/>
      <c r="O1" s="3"/>
    </row>
    <row r="2" customFormat="false" ht="45" hidden="false" customHeight="true" outlineLevel="0" collapsed="false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</row>
    <row r="3" customFormat="false" ht="13.8" hidden="false" customHeight="false" outlineLevel="0" collapsed="false">
      <c r="A3" s="5" t="s">
        <v>19</v>
      </c>
      <c r="B3" s="5" t="s">
        <v>20</v>
      </c>
      <c r="C3" s="5" t="s">
        <v>20</v>
      </c>
      <c r="D3" s="5" t="s">
        <v>21</v>
      </c>
      <c r="E3" s="5" t="s">
        <v>22</v>
      </c>
      <c r="F3" s="5" t="s">
        <v>21</v>
      </c>
      <c r="G3" s="5" t="s">
        <v>22</v>
      </c>
      <c r="H3" s="5" t="s">
        <v>21</v>
      </c>
      <c r="I3" s="5" t="s">
        <v>21</v>
      </c>
      <c r="J3" s="5" t="s">
        <v>22</v>
      </c>
      <c r="K3" s="5" t="s">
        <v>23</v>
      </c>
      <c r="L3" s="5" t="s">
        <v>24</v>
      </c>
      <c r="M3" s="5" t="s">
        <v>21</v>
      </c>
      <c r="N3" s="5" t="s">
        <v>25</v>
      </c>
      <c r="O3" s="5" t="s">
        <v>22</v>
      </c>
    </row>
    <row r="4" customFormat="false" ht="13.8" hidden="false" customHeight="false" outlineLevel="0" collapsed="false">
      <c r="A4" s="6" t="n">
        <v>0.559027777777778</v>
      </c>
      <c r="B4" s="1" t="n">
        <v>9</v>
      </c>
      <c r="C4" s="1" t="n">
        <v>1912</v>
      </c>
      <c r="D4" s="1" t="n">
        <v>70</v>
      </c>
      <c r="E4" s="1" t="n">
        <v>181</v>
      </c>
      <c r="F4" s="1" t="n">
        <v>112</v>
      </c>
      <c r="G4" s="1" t="n">
        <v>176</v>
      </c>
      <c r="H4" s="1" t="n">
        <v>1200</v>
      </c>
      <c r="I4" s="1" t="n">
        <v>112</v>
      </c>
      <c r="J4" s="1" t="n">
        <v>115</v>
      </c>
      <c r="K4" s="1" t="n">
        <v>144</v>
      </c>
      <c r="L4" s="1" t="n">
        <v>17.2</v>
      </c>
      <c r="M4" s="1" t="n">
        <v>6495</v>
      </c>
      <c r="N4" s="7" t="n">
        <f aca="false">L4*M4/40.8</f>
        <v>2738.08823529412</v>
      </c>
      <c r="O4" s="1" t="n">
        <v>97</v>
      </c>
    </row>
    <row r="5" customFormat="false" ht="13.8" hidden="false" customHeight="false" outlineLevel="0" collapsed="false">
      <c r="A5" s="6" t="n">
        <v>0.563888888888889</v>
      </c>
      <c r="B5" s="1" t="n">
        <v>9</v>
      </c>
      <c r="C5" s="1" t="n">
        <v>1900</v>
      </c>
      <c r="D5" s="1" t="n">
        <v>67</v>
      </c>
      <c r="E5" s="1" t="n">
        <v>187</v>
      </c>
      <c r="F5" s="1" t="n">
        <v>104</v>
      </c>
      <c r="G5" s="1" t="n">
        <v>187</v>
      </c>
      <c r="H5" s="1" t="n">
        <v>1200</v>
      </c>
      <c r="I5" s="1" t="n">
        <v>89</v>
      </c>
      <c r="J5" s="1" t="n">
        <v>115</v>
      </c>
      <c r="K5" s="1" t="n">
        <v>144</v>
      </c>
      <c r="L5" s="1" t="n">
        <v>17.1</v>
      </c>
      <c r="M5" s="1" t="n">
        <v>6499</v>
      </c>
      <c r="N5" s="7" t="n">
        <f aca="false">L5*M5/40.8</f>
        <v>2723.84558823529</v>
      </c>
      <c r="O5" s="1" t="n">
        <v>97</v>
      </c>
    </row>
    <row r="6" customFormat="false" ht="13.8" hidden="false" customHeight="false" outlineLevel="0" collapsed="false">
      <c r="A6" s="6" t="n">
        <v>0.56875</v>
      </c>
      <c r="B6" s="1" t="n">
        <v>9</v>
      </c>
      <c r="C6" s="1" t="n">
        <v>1900</v>
      </c>
      <c r="D6" s="1" t="n">
        <v>65</v>
      </c>
      <c r="E6" s="1" t="n">
        <v>187</v>
      </c>
      <c r="F6" s="1" t="n">
        <v>107</v>
      </c>
      <c r="G6" s="1" t="n">
        <v>190</v>
      </c>
      <c r="H6" s="1" t="n">
        <v>1200</v>
      </c>
      <c r="I6" s="1" t="n">
        <v>92</v>
      </c>
      <c r="J6" s="1" t="n">
        <v>123</v>
      </c>
      <c r="K6" s="1" t="n">
        <v>131</v>
      </c>
      <c r="L6" s="1" t="n">
        <v>17.2</v>
      </c>
      <c r="M6" s="1" t="n">
        <v>6371</v>
      </c>
      <c r="N6" s="7" t="n">
        <f aca="false">L6*M6/40.8</f>
        <v>2685.8137254902</v>
      </c>
      <c r="O6" s="1" t="n">
        <v>97</v>
      </c>
    </row>
    <row r="7" customFormat="false" ht="13.8" hidden="false" customHeight="false" outlineLevel="0" collapsed="false">
      <c r="A7" s="6" t="n">
        <v>0.573611111111111</v>
      </c>
      <c r="B7" s="1" t="n">
        <v>8</v>
      </c>
      <c r="C7" s="1" t="n">
        <v>1912</v>
      </c>
      <c r="D7" s="1" t="n">
        <v>65</v>
      </c>
      <c r="E7" s="1" t="n">
        <v>187</v>
      </c>
      <c r="F7" s="1" t="n">
        <v>112</v>
      </c>
      <c r="G7" s="1" t="n">
        <v>189</v>
      </c>
      <c r="H7" s="1" t="n">
        <v>1200</v>
      </c>
      <c r="I7" s="1" t="n">
        <v>90</v>
      </c>
      <c r="J7" s="1" t="n">
        <v>127</v>
      </c>
      <c r="K7" s="1" t="n">
        <v>137</v>
      </c>
      <c r="L7" s="1" t="n">
        <v>12.8</v>
      </c>
      <c r="M7" s="1" t="n">
        <v>8820</v>
      </c>
      <c r="N7" s="7" t="n">
        <f aca="false">L7*M7/40.8</f>
        <v>2767.05882352941</v>
      </c>
      <c r="O7" s="1" t="n">
        <v>97</v>
      </c>
    </row>
    <row r="8" customFormat="false" ht="13.8" hidden="false" customHeight="false" outlineLevel="0" collapsed="false">
      <c r="A8" s="6" t="n">
        <v>0.578472222222222</v>
      </c>
      <c r="B8" s="1" t="n">
        <v>8</v>
      </c>
      <c r="C8" s="1" t="n">
        <v>1910</v>
      </c>
      <c r="D8" s="1" t="n">
        <v>65</v>
      </c>
      <c r="E8" s="1" t="n">
        <v>187</v>
      </c>
      <c r="F8" s="1" t="n">
        <v>110</v>
      </c>
      <c r="G8" s="1" t="n">
        <v>189</v>
      </c>
      <c r="H8" s="1" t="n">
        <v>1200</v>
      </c>
      <c r="I8" s="1" t="n">
        <v>93</v>
      </c>
      <c r="J8" s="1" t="n">
        <v>129</v>
      </c>
      <c r="K8" s="1" t="n">
        <v>139</v>
      </c>
      <c r="L8" s="1" t="n">
        <v>12.8</v>
      </c>
      <c r="M8" s="1" t="n">
        <v>8823</v>
      </c>
      <c r="N8" s="7" t="n">
        <f aca="false">L8*M8/40.8</f>
        <v>2768</v>
      </c>
      <c r="O8" s="1" t="n">
        <v>97</v>
      </c>
    </row>
    <row r="9" customFormat="false" ht="13.8" hidden="false" customHeight="false" outlineLevel="0" collapsed="false">
      <c r="A9" s="6" t="n">
        <v>0.583333333333333</v>
      </c>
      <c r="B9" s="1" t="n">
        <v>8</v>
      </c>
      <c r="C9" s="1" t="n">
        <v>1911</v>
      </c>
      <c r="D9" s="1" t="n">
        <v>66</v>
      </c>
      <c r="E9" s="1" t="n">
        <v>187</v>
      </c>
      <c r="F9" s="1" t="n">
        <v>111</v>
      </c>
      <c r="G9" s="1" t="n">
        <v>189</v>
      </c>
      <c r="H9" s="1" t="n">
        <v>1200</v>
      </c>
      <c r="I9" s="1" t="n">
        <v>108</v>
      </c>
      <c r="J9" s="1" t="n">
        <v>130</v>
      </c>
      <c r="K9" s="1" t="n">
        <v>139</v>
      </c>
      <c r="L9" s="1" t="n">
        <v>12.8</v>
      </c>
      <c r="M9" s="1" t="n">
        <v>8788</v>
      </c>
      <c r="N9" s="7" t="n">
        <f aca="false">L9*M9/40.8</f>
        <v>2757.01960784314</v>
      </c>
      <c r="O9" s="1" t="n">
        <v>97</v>
      </c>
    </row>
    <row r="10" customFormat="false" ht="13.8" hidden="false" customHeight="false" outlineLevel="0" collapsed="false">
      <c r="A10" s="6" t="n">
        <v>0.588194444444444</v>
      </c>
      <c r="B10" s="1" t="n">
        <v>7</v>
      </c>
      <c r="C10" s="1" t="n">
        <v>1919</v>
      </c>
      <c r="D10" s="1" t="n">
        <v>65</v>
      </c>
      <c r="E10" s="1" t="n">
        <v>187</v>
      </c>
      <c r="F10" s="1" t="n">
        <v>113</v>
      </c>
      <c r="G10" s="1" t="n">
        <v>189</v>
      </c>
      <c r="H10" s="1" t="n">
        <v>1200</v>
      </c>
      <c r="I10" s="1" t="n">
        <v>111</v>
      </c>
      <c r="J10" s="1" t="n">
        <v>131</v>
      </c>
      <c r="K10" s="1" t="n">
        <v>136</v>
      </c>
      <c r="L10" s="1" t="n">
        <v>10.6</v>
      </c>
      <c r="M10" s="1" t="n">
        <v>10617</v>
      </c>
      <c r="N10" s="7" t="n">
        <f aca="false">L10*M10/40.8</f>
        <v>2758.33823529412</v>
      </c>
      <c r="O10" s="1" t="n">
        <v>97</v>
      </c>
    </row>
    <row r="11" customFormat="false" ht="13.8" hidden="false" customHeight="false" outlineLevel="0" collapsed="false">
      <c r="A11" s="6" t="n">
        <v>0.593055555555555</v>
      </c>
      <c r="B11" s="1" t="n">
        <v>7</v>
      </c>
      <c r="C11" s="1" t="n">
        <v>1914</v>
      </c>
      <c r="D11" s="1" t="n">
        <v>65</v>
      </c>
      <c r="E11" s="1" t="n">
        <v>187</v>
      </c>
      <c r="F11" s="1" t="n">
        <v>112</v>
      </c>
      <c r="G11" s="1" t="n">
        <v>189</v>
      </c>
      <c r="H11" s="1" t="n">
        <v>1200</v>
      </c>
      <c r="I11" s="1" t="n">
        <v>95</v>
      </c>
      <c r="J11" s="1" t="n">
        <v>133</v>
      </c>
      <c r="K11" s="1" t="n">
        <v>136</v>
      </c>
      <c r="L11" s="1" t="n">
        <v>10.6</v>
      </c>
      <c r="M11" s="1" t="n">
        <v>10627</v>
      </c>
      <c r="N11" s="7" t="n">
        <f aca="false">L11*M11/40.8</f>
        <v>2760.9362745098</v>
      </c>
      <c r="O11" s="1" t="n">
        <v>100</v>
      </c>
    </row>
    <row r="12" customFormat="false" ht="13.8" hidden="false" customHeight="false" outlineLevel="0" collapsed="false">
      <c r="A12" s="6" t="n">
        <v>0.597916666666667</v>
      </c>
      <c r="B12" s="1" t="n">
        <v>7</v>
      </c>
      <c r="C12" s="1" t="n">
        <v>1915</v>
      </c>
      <c r="D12" s="1" t="n">
        <v>65</v>
      </c>
      <c r="E12" s="1" t="n">
        <v>187</v>
      </c>
      <c r="F12" s="1" t="n">
        <v>112</v>
      </c>
      <c r="G12" s="1" t="n">
        <v>189</v>
      </c>
      <c r="H12" s="1" t="n">
        <v>1200</v>
      </c>
      <c r="I12" s="1" t="n">
        <v>100</v>
      </c>
      <c r="J12" s="1" t="n">
        <v>133</v>
      </c>
      <c r="K12" s="1" t="n">
        <v>136</v>
      </c>
      <c r="L12" s="1" t="n">
        <v>10.6</v>
      </c>
      <c r="M12" s="1" t="n">
        <v>10596</v>
      </c>
      <c r="N12" s="7" t="n">
        <f aca="false">L12*M12/40.8</f>
        <v>2752.88235294118</v>
      </c>
      <c r="O12" s="1" t="n">
        <v>100</v>
      </c>
    </row>
    <row r="13" customFormat="false" ht="13.8" hidden="false" customHeight="false" outlineLevel="0" collapsed="false">
      <c r="A13" s="6" t="n">
        <v>0.602777777777778</v>
      </c>
      <c r="B13" s="1" t="n">
        <v>6</v>
      </c>
      <c r="C13" s="1" t="n">
        <v>1918</v>
      </c>
      <c r="D13" s="1" t="n">
        <v>64</v>
      </c>
      <c r="E13" s="1" t="n">
        <v>187</v>
      </c>
      <c r="F13" s="1" t="n">
        <v>109</v>
      </c>
      <c r="G13" s="1" t="n">
        <v>190</v>
      </c>
      <c r="H13" s="1" t="n">
        <v>1200</v>
      </c>
      <c r="I13" s="1" t="n">
        <v>97</v>
      </c>
      <c r="J13" s="1" t="n">
        <v>132</v>
      </c>
      <c r="K13" s="1" t="n">
        <v>135</v>
      </c>
      <c r="L13" s="1" t="n">
        <v>9.4</v>
      </c>
      <c r="M13" s="1" t="n">
        <v>11932</v>
      </c>
      <c r="N13" s="7" t="n">
        <f aca="false">L13*M13/40.8</f>
        <v>2749.03921568627</v>
      </c>
      <c r="O13" s="1" t="n">
        <v>100</v>
      </c>
    </row>
    <row r="14" customFormat="false" ht="13.8" hidden="false" customHeight="false" outlineLevel="0" collapsed="false">
      <c r="A14" s="6" t="n">
        <v>0.607638888888889</v>
      </c>
      <c r="B14" s="1" t="n">
        <v>6</v>
      </c>
      <c r="C14" s="1" t="n">
        <v>1913</v>
      </c>
      <c r="D14" s="1" t="n">
        <v>66</v>
      </c>
      <c r="E14" s="1" t="n">
        <v>187</v>
      </c>
      <c r="F14" s="1" t="n">
        <v>108</v>
      </c>
      <c r="G14" s="1" t="n">
        <v>190</v>
      </c>
      <c r="H14" s="1" t="n">
        <v>1200</v>
      </c>
      <c r="I14" s="1" t="n">
        <v>91</v>
      </c>
      <c r="J14" s="1" t="n">
        <v>132</v>
      </c>
      <c r="K14" s="1" t="n">
        <v>136</v>
      </c>
      <c r="L14" s="1" t="n">
        <v>9.4</v>
      </c>
      <c r="M14" s="1" t="n">
        <v>11921</v>
      </c>
      <c r="N14" s="7" t="n">
        <f aca="false">L14*M14/40.8</f>
        <v>2746.50490196078</v>
      </c>
      <c r="O14" s="1" t="n">
        <v>100</v>
      </c>
    </row>
    <row r="15" customFormat="false" ht="13.8" hidden="false" customHeight="false" outlineLevel="0" collapsed="false">
      <c r="A15" s="6" t="n">
        <v>0.6125</v>
      </c>
      <c r="B15" s="1" t="n">
        <v>6</v>
      </c>
      <c r="C15" s="1" t="n">
        <v>1915</v>
      </c>
      <c r="D15" s="1" t="n">
        <v>66</v>
      </c>
      <c r="E15" s="1" t="n">
        <v>187</v>
      </c>
      <c r="F15" s="1" t="n">
        <v>109</v>
      </c>
      <c r="G15" s="1" t="n">
        <v>190</v>
      </c>
      <c r="H15" s="1" t="n">
        <v>1200</v>
      </c>
      <c r="I15" s="1" t="n">
        <v>96</v>
      </c>
      <c r="J15" s="1" t="n">
        <v>131</v>
      </c>
      <c r="K15" s="1" t="n">
        <v>136</v>
      </c>
      <c r="L15" s="1" t="n">
        <v>9.4</v>
      </c>
      <c r="M15" s="1" t="n">
        <v>11845</v>
      </c>
      <c r="N15" s="7" t="n">
        <f aca="false">L15*M15/40.8</f>
        <v>2728.99509803922</v>
      </c>
      <c r="O15" s="1" t="n">
        <v>100</v>
      </c>
    </row>
    <row r="16" customFormat="false" ht="13.8" hidden="false" customHeight="false" outlineLevel="0" collapsed="false">
      <c r="A16" s="6" t="n">
        <v>0.617361111111111</v>
      </c>
      <c r="B16" s="1" t="n">
        <v>5</v>
      </c>
      <c r="C16" s="1" t="n">
        <v>1929</v>
      </c>
      <c r="D16" s="1" t="n">
        <v>66</v>
      </c>
      <c r="E16" s="1" t="n">
        <v>185</v>
      </c>
      <c r="F16" s="1" t="n">
        <v>113</v>
      </c>
      <c r="G16" s="1" t="n">
        <v>189</v>
      </c>
      <c r="H16" s="1" t="n">
        <v>1200</v>
      </c>
      <c r="I16" s="1" t="n">
        <v>89</v>
      </c>
      <c r="J16" s="1" t="n">
        <v>131</v>
      </c>
      <c r="K16" s="1" t="n">
        <v>136</v>
      </c>
      <c r="L16" s="1" t="n">
        <v>7.9</v>
      </c>
      <c r="M16" s="1" t="n">
        <v>14126</v>
      </c>
      <c r="N16" s="7" t="n">
        <f aca="false">L16*M16/40.8</f>
        <v>2735.18137254902</v>
      </c>
      <c r="O16" s="1" t="n">
        <v>100</v>
      </c>
    </row>
    <row r="17" customFormat="false" ht="13.8" hidden="false" customHeight="false" outlineLevel="0" collapsed="false">
      <c r="A17" s="6" t="n">
        <v>0.622222222222222</v>
      </c>
      <c r="B17" s="1" t="n">
        <v>5</v>
      </c>
      <c r="C17" s="1" t="n">
        <v>1931</v>
      </c>
      <c r="D17" s="1" t="n">
        <v>65</v>
      </c>
      <c r="E17" s="1" t="n">
        <v>187</v>
      </c>
      <c r="F17" s="1" t="n">
        <v>116</v>
      </c>
      <c r="G17" s="1" t="n">
        <v>189</v>
      </c>
      <c r="H17" s="1" t="n">
        <v>1200</v>
      </c>
      <c r="I17" s="1" t="n">
        <v>93</v>
      </c>
      <c r="J17" s="1" t="n">
        <v>130</v>
      </c>
      <c r="K17" s="1" t="n">
        <v>135</v>
      </c>
      <c r="L17" s="1" t="n">
        <v>7.9</v>
      </c>
      <c r="M17" s="1" t="n">
        <v>14048</v>
      </c>
      <c r="N17" s="7" t="n">
        <f aca="false">L17*M17/40.8</f>
        <v>2720.07843137255</v>
      </c>
      <c r="O17" s="1" t="n">
        <v>100</v>
      </c>
    </row>
    <row r="18" customFormat="false" ht="13.8" hidden="false" customHeight="false" outlineLevel="0" collapsed="false">
      <c r="A18" s="6" t="n">
        <v>0.627083333333333</v>
      </c>
      <c r="B18" s="1" t="n">
        <v>5</v>
      </c>
      <c r="C18" s="1" t="n">
        <v>1925</v>
      </c>
      <c r="D18" s="1" t="n">
        <v>65</v>
      </c>
      <c r="E18" s="1" t="n">
        <v>187</v>
      </c>
      <c r="F18" s="1" t="n">
        <v>116</v>
      </c>
      <c r="G18" s="1" t="n">
        <v>189</v>
      </c>
      <c r="H18" s="1" t="n">
        <v>1200</v>
      </c>
      <c r="I18" s="1" t="n">
        <v>102</v>
      </c>
      <c r="J18" s="1" t="n">
        <v>129</v>
      </c>
      <c r="K18" s="1" t="n">
        <v>135</v>
      </c>
      <c r="L18" s="1" t="n">
        <v>7.9</v>
      </c>
      <c r="M18" s="1" t="n">
        <v>14043</v>
      </c>
      <c r="N18" s="7" t="n">
        <f aca="false">L18*M18/40.8</f>
        <v>2719.11029411765</v>
      </c>
      <c r="O18" s="1" t="n">
        <v>100</v>
      </c>
    </row>
    <row r="19" customFormat="false" ht="13.8" hidden="false" customHeight="false" outlineLevel="0" collapsed="false">
      <c r="A19" s="6" t="n">
        <v>0.631944444444444</v>
      </c>
      <c r="B19" s="1" t="n">
        <v>4</v>
      </c>
      <c r="C19" s="1" t="n">
        <v>1951</v>
      </c>
      <c r="D19" s="1" t="n">
        <v>66</v>
      </c>
      <c r="E19" s="1" t="n">
        <v>185</v>
      </c>
      <c r="F19" s="1" t="n">
        <v>107</v>
      </c>
      <c r="G19" s="1" t="n">
        <v>190</v>
      </c>
      <c r="H19" s="1" t="n">
        <v>1200</v>
      </c>
      <c r="I19" s="1" t="n">
        <v>103</v>
      </c>
      <c r="J19" s="1" t="n">
        <v>128</v>
      </c>
      <c r="K19" s="1" t="n">
        <v>135</v>
      </c>
      <c r="L19" s="1" t="n">
        <v>7</v>
      </c>
      <c r="M19" s="1" t="n">
        <v>14190</v>
      </c>
      <c r="N19" s="7" t="n">
        <f aca="false">L19*M19/40.8</f>
        <v>2434.55882352941</v>
      </c>
      <c r="O19" s="1" t="n">
        <v>100</v>
      </c>
    </row>
    <row r="20" customFormat="false" ht="13.8" hidden="false" customHeight="false" outlineLevel="0" collapsed="false">
      <c r="A20" s="6" t="n">
        <v>0.636805555555555</v>
      </c>
      <c r="B20" s="1" t="n">
        <v>4</v>
      </c>
      <c r="C20" s="1" t="n">
        <v>1951</v>
      </c>
      <c r="D20" s="1" t="n">
        <v>66</v>
      </c>
      <c r="E20" s="1" t="n">
        <v>185</v>
      </c>
      <c r="F20" s="1" t="n">
        <v>110</v>
      </c>
      <c r="G20" s="1" t="n">
        <v>190</v>
      </c>
      <c r="H20" s="1" t="n">
        <v>1200</v>
      </c>
      <c r="I20" s="1" t="n">
        <v>103</v>
      </c>
      <c r="J20" s="1" t="n">
        <v>128</v>
      </c>
      <c r="K20" s="1" t="n">
        <v>135</v>
      </c>
      <c r="L20" s="1" t="n">
        <v>7</v>
      </c>
      <c r="M20" s="1" t="n">
        <v>14028</v>
      </c>
      <c r="N20" s="7" t="n">
        <f aca="false">L20*M20/40.8</f>
        <v>2406.76470588235</v>
      </c>
      <c r="O20" s="1" t="n">
        <v>102</v>
      </c>
    </row>
    <row r="21" customFormat="false" ht="13.8" hidden="false" customHeight="false" outlineLevel="0" collapsed="false">
      <c r="A21" s="6" t="n">
        <v>0.641666666666666</v>
      </c>
      <c r="B21" s="1" t="n">
        <v>4</v>
      </c>
      <c r="C21" s="1" t="n">
        <v>1951</v>
      </c>
      <c r="D21" s="1" t="n">
        <v>66</v>
      </c>
      <c r="E21" s="1" t="n">
        <v>185</v>
      </c>
      <c r="F21" s="1" t="n">
        <v>109</v>
      </c>
      <c r="G21" s="1" t="n">
        <v>190</v>
      </c>
      <c r="H21" s="1" t="n">
        <v>1200</v>
      </c>
      <c r="I21" s="1" t="n">
        <v>110</v>
      </c>
      <c r="J21" s="1" t="n">
        <v>128</v>
      </c>
      <c r="K21" s="1" t="n">
        <v>135</v>
      </c>
      <c r="L21" s="1" t="n">
        <v>7</v>
      </c>
      <c r="M21" s="1" t="n">
        <v>14146</v>
      </c>
      <c r="N21" s="7" t="n">
        <f aca="false">L21*M21/40.8</f>
        <v>2427.00980392157</v>
      </c>
      <c r="O21" s="1" t="n">
        <v>102</v>
      </c>
    </row>
    <row r="22" customFormat="false" ht="13.8" hidden="false" customHeight="false" outlineLevel="0" collapsed="false">
      <c r="A22" s="6" t="n">
        <v>0.646527777777777</v>
      </c>
      <c r="B22" s="1" t="n">
        <v>3</v>
      </c>
      <c r="C22" s="1" t="n">
        <v>1950</v>
      </c>
      <c r="D22" s="1" t="n">
        <v>67</v>
      </c>
      <c r="E22" s="1" t="n">
        <v>185</v>
      </c>
      <c r="F22" s="1" t="n">
        <v>114</v>
      </c>
      <c r="G22" s="1" t="n">
        <v>190</v>
      </c>
      <c r="H22" s="1" t="n">
        <v>1200</v>
      </c>
      <c r="I22" s="1" t="n">
        <v>103</v>
      </c>
      <c r="J22" s="1" t="n">
        <v>127</v>
      </c>
      <c r="K22" s="1" t="n">
        <v>135</v>
      </c>
      <c r="L22" s="1" t="n">
        <v>5.8</v>
      </c>
      <c r="M22" s="1" t="n">
        <v>14066</v>
      </c>
      <c r="N22" s="7" t="n">
        <f aca="false">L22*M22/40.8</f>
        <v>1999.57843137255</v>
      </c>
      <c r="O22" s="1" t="n">
        <v>102</v>
      </c>
    </row>
    <row r="23" customFormat="false" ht="13.8" hidden="false" customHeight="false" outlineLevel="0" collapsed="false">
      <c r="A23" s="6" t="n">
        <v>0.651388888888889</v>
      </c>
      <c r="B23" s="1" t="n">
        <v>3</v>
      </c>
      <c r="C23" s="1" t="n">
        <v>1950</v>
      </c>
      <c r="D23" s="1" t="n">
        <v>66</v>
      </c>
      <c r="E23" s="1" t="n">
        <v>185</v>
      </c>
      <c r="F23" s="1" t="n">
        <v>116</v>
      </c>
      <c r="G23" s="1" t="n">
        <v>190</v>
      </c>
      <c r="H23" s="1" t="n">
        <v>1200</v>
      </c>
      <c r="I23" s="1" t="n">
        <v>93</v>
      </c>
      <c r="J23" s="1" t="n">
        <v>128</v>
      </c>
      <c r="K23" s="1" t="n">
        <v>135</v>
      </c>
      <c r="L23" s="1" t="n">
        <v>5.8</v>
      </c>
      <c r="M23" s="1" t="n">
        <v>14133</v>
      </c>
      <c r="N23" s="7" t="n">
        <f aca="false">L23*M23/40.8</f>
        <v>2009.10294117647</v>
      </c>
      <c r="O23" s="1" t="n">
        <v>102</v>
      </c>
    </row>
    <row r="24" customFormat="false" ht="13.8" hidden="false" customHeight="false" outlineLevel="0" collapsed="false">
      <c r="A24" s="6" t="n">
        <v>0.65625</v>
      </c>
      <c r="B24" s="1" t="n">
        <v>3</v>
      </c>
      <c r="C24" s="1" t="n">
        <v>1950</v>
      </c>
      <c r="D24" s="1" t="n">
        <v>66</v>
      </c>
      <c r="E24" s="1" t="n">
        <v>185</v>
      </c>
      <c r="F24" s="1" t="n">
        <v>114</v>
      </c>
      <c r="G24" s="1" t="n">
        <v>190</v>
      </c>
      <c r="H24" s="1" t="n">
        <v>1200</v>
      </c>
      <c r="I24" s="1" t="n">
        <v>90</v>
      </c>
      <c r="J24" s="1" t="n">
        <v>128</v>
      </c>
      <c r="K24" s="1" t="n">
        <v>139</v>
      </c>
      <c r="L24" s="1" t="n">
        <v>5.8</v>
      </c>
      <c r="M24" s="1" t="n">
        <v>14006</v>
      </c>
      <c r="N24" s="7" t="n">
        <f aca="false">L24*M24/40.8</f>
        <v>1991.04901960784</v>
      </c>
      <c r="O24" s="1" t="n">
        <v>102</v>
      </c>
    </row>
    <row r="25" customFormat="false" ht="13.8" hidden="false" customHeight="false" outlineLevel="0" collapsed="false">
      <c r="A25" s="6" t="n">
        <v>0.661111111111111</v>
      </c>
      <c r="B25" s="1" t="n">
        <v>2</v>
      </c>
      <c r="C25" s="1" t="n">
        <v>1950</v>
      </c>
      <c r="D25" s="1" t="n">
        <v>67</v>
      </c>
      <c r="E25" s="1" t="n">
        <v>183</v>
      </c>
      <c r="F25" s="1" t="n">
        <v>113</v>
      </c>
      <c r="G25" s="1" t="n">
        <v>190</v>
      </c>
      <c r="H25" s="1" t="n">
        <v>1200</v>
      </c>
      <c r="I25" s="1" t="n">
        <v>105</v>
      </c>
      <c r="J25" s="1" t="n">
        <v>127</v>
      </c>
      <c r="K25" s="1" t="n">
        <v>139</v>
      </c>
      <c r="L25" s="1" t="n">
        <v>5.2</v>
      </c>
      <c r="M25" s="1" t="n">
        <v>13780</v>
      </c>
      <c r="N25" s="7" t="n">
        <f aca="false">L25*M25/40.8</f>
        <v>1756.27450980392</v>
      </c>
      <c r="O25" s="1" t="n">
        <v>102</v>
      </c>
    </row>
    <row r="26" customFormat="false" ht="13.8" hidden="false" customHeight="false" outlineLevel="0" collapsed="false">
      <c r="A26" s="6" t="n">
        <v>0.665972222222222</v>
      </c>
      <c r="B26" s="1" t="n">
        <v>2</v>
      </c>
      <c r="C26" s="1" t="n">
        <v>1950</v>
      </c>
      <c r="D26" s="1" t="n">
        <v>67</v>
      </c>
      <c r="E26" s="1" t="n">
        <v>183</v>
      </c>
      <c r="F26" s="1" t="n">
        <v>113</v>
      </c>
      <c r="G26" s="1" t="n">
        <v>190</v>
      </c>
      <c r="H26" s="1" t="n">
        <v>1200</v>
      </c>
      <c r="I26" s="1" t="n">
        <v>105</v>
      </c>
      <c r="J26" s="1" t="n">
        <v>127</v>
      </c>
      <c r="K26" s="1" t="n">
        <v>139</v>
      </c>
      <c r="L26" s="1" t="n">
        <v>5.2</v>
      </c>
      <c r="M26" s="1" t="n">
        <v>13487</v>
      </c>
      <c r="N26" s="7" t="n">
        <f aca="false">L26*M26/40.8</f>
        <v>1718.93137254902</v>
      </c>
      <c r="O26" s="1" t="n">
        <v>102</v>
      </c>
    </row>
    <row r="27" customFormat="false" ht="13.8" hidden="false" customHeight="false" outlineLevel="0" collapsed="false">
      <c r="A27" s="6" t="n">
        <v>0.670833333333333</v>
      </c>
      <c r="B27" s="1" t="n">
        <v>2</v>
      </c>
      <c r="C27" s="1" t="n">
        <v>1950</v>
      </c>
      <c r="D27" s="1" t="n">
        <v>67</v>
      </c>
      <c r="E27" s="1" t="n">
        <v>183</v>
      </c>
      <c r="F27" s="1" t="n">
        <v>112</v>
      </c>
      <c r="G27" s="1" t="n">
        <v>190</v>
      </c>
      <c r="H27" s="1" t="n">
        <v>1200</v>
      </c>
      <c r="I27" s="1" t="n">
        <v>105</v>
      </c>
      <c r="J27" s="1" t="n">
        <v>127</v>
      </c>
      <c r="K27" s="1" t="n">
        <v>139</v>
      </c>
      <c r="L27" s="1" t="n">
        <v>5.2</v>
      </c>
      <c r="M27" s="1" t="n">
        <v>13979</v>
      </c>
      <c r="N27" s="7" t="n">
        <f aca="false">L27*M27/40.8</f>
        <v>1781.63725490196</v>
      </c>
      <c r="O27" s="1" t="n">
        <v>102</v>
      </c>
    </row>
    <row r="28" customFormat="false" ht="13.8" hidden="false" customHeight="false" outlineLevel="0" collapsed="false">
      <c r="A28" s="6" t="n">
        <v>0.675694444444444</v>
      </c>
      <c r="B28" s="1" t="n">
        <v>1</v>
      </c>
      <c r="C28" s="1" t="n">
        <v>1948</v>
      </c>
      <c r="D28" s="1" t="n">
        <v>67</v>
      </c>
      <c r="E28" s="1" t="n">
        <v>183</v>
      </c>
      <c r="F28" s="1" t="n">
        <v>110</v>
      </c>
      <c r="G28" s="1" t="n">
        <v>190</v>
      </c>
      <c r="H28" s="1" t="n">
        <v>1200</v>
      </c>
      <c r="I28" s="1" t="n">
        <v>106</v>
      </c>
      <c r="J28" s="1" t="n">
        <v>128</v>
      </c>
      <c r="K28" s="1" t="n">
        <v>139</v>
      </c>
      <c r="L28" s="1" t="n">
        <v>3.8</v>
      </c>
      <c r="M28" s="1" t="n">
        <v>14042</v>
      </c>
      <c r="N28" s="7" t="n">
        <f aca="false">L28*M28/40.8</f>
        <v>1307.83333333333</v>
      </c>
      <c r="O28" s="1" t="n">
        <v>102</v>
      </c>
    </row>
    <row r="29" customFormat="false" ht="13.8" hidden="false" customHeight="false" outlineLevel="0" collapsed="false">
      <c r="A29" s="6" t="n">
        <v>0.680555555555555</v>
      </c>
      <c r="B29" s="1" t="n">
        <v>1</v>
      </c>
      <c r="C29" s="1" t="n">
        <v>1949</v>
      </c>
      <c r="D29" s="1" t="n">
        <v>67</v>
      </c>
      <c r="E29" s="1" t="n">
        <v>183</v>
      </c>
      <c r="F29" s="1" t="n">
        <v>113</v>
      </c>
      <c r="G29" s="1" t="n">
        <v>190</v>
      </c>
      <c r="H29" s="1" t="n">
        <v>1200</v>
      </c>
      <c r="I29" s="1" t="n">
        <v>94</v>
      </c>
      <c r="J29" s="1" t="n">
        <v>128</v>
      </c>
      <c r="K29" s="1" t="n">
        <v>139</v>
      </c>
      <c r="L29" s="1" t="n">
        <v>3.8</v>
      </c>
      <c r="M29" s="1" t="n">
        <v>14069</v>
      </c>
      <c r="N29" s="7" t="n">
        <f aca="false">L29*M29/40.8</f>
        <v>1310.34803921569</v>
      </c>
      <c r="O29" s="1" t="n">
        <v>104</v>
      </c>
    </row>
    <row r="30" customFormat="false" ht="13.8" hidden="false" customHeight="false" outlineLevel="0" collapsed="false">
      <c r="A30" s="6" t="n">
        <v>0.685416666666666</v>
      </c>
      <c r="B30" s="1" t="n">
        <v>1</v>
      </c>
      <c r="C30" s="1" t="n">
        <v>1949</v>
      </c>
      <c r="D30" s="1" t="n">
        <v>67</v>
      </c>
      <c r="E30" s="1" t="n">
        <v>183</v>
      </c>
      <c r="F30" s="1" t="n">
        <v>113</v>
      </c>
      <c r="G30" s="1" t="n">
        <v>190</v>
      </c>
      <c r="H30" s="1" t="n">
        <v>1200</v>
      </c>
      <c r="I30" s="1" t="n">
        <v>112</v>
      </c>
      <c r="J30" s="1" t="n">
        <v>127</v>
      </c>
      <c r="K30" s="1" t="n">
        <v>139</v>
      </c>
      <c r="L30" s="1" t="n">
        <v>3.8</v>
      </c>
      <c r="M30" s="1" t="n">
        <v>14122</v>
      </c>
      <c r="N30" s="7" t="n">
        <f aca="false">L30*M30/40.8</f>
        <v>1315.28431372549</v>
      </c>
      <c r="O30" s="1" t="n">
        <v>104</v>
      </c>
    </row>
    <row r="31" customFormat="false" ht="28.5" hidden="false" customHeight="true" outlineLevel="0" collapsed="false">
      <c r="A31" s="8" t="s">
        <v>26</v>
      </c>
      <c r="B31" s="9" t="s">
        <v>27</v>
      </c>
      <c r="C31" s="1" t="n">
        <v>1900</v>
      </c>
      <c r="D31" s="9" t="s">
        <v>28</v>
      </c>
      <c r="E31" s="1" t="n">
        <v>200</v>
      </c>
      <c r="F31" s="9" t="s">
        <v>29</v>
      </c>
      <c r="G31" s="1" t="n">
        <v>210</v>
      </c>
      <c r="I31" s="9" t="s">
        <v>30</v>
      </c>
      <c r="J31" s="9" t="n">
        <v>175</v>
      </c>
      <c r="K31" s="9" t="n">
        <v>180</v>
      </c>
    </row>
    <row r="32" customFormat="false" ht="30" hidden="false" customHeight="true" outlineLevel="0" collapsed="false">
      <c r="A32" s="8" t="s">
        <v>31</v>
      </c>
      <c r="B32" s="9" t="s">
        <v>31</v>
      </c>
      <c r="D32" s="9" t="s">
        <v>31</v>
      </c>
      <c r="E32" s="1" t="s">
        <v>31</v>
      </c>
      <c r="F32" s="9" t="s">
        <v>31</v>
      </c>
      <c r="G32" s="9"/>
      <c r="I32" s="9" t="s">
        <v>31</v>
      </c>
      <c r="K32" s="9"/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2017-07-27T09:13:12Z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