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<sst xmlns="http://schemas.openxmlformats.org/spreadsheetml/2006/main" count="52" uniqueCount="32">
  <si>
    <t xml:space="preserve">Technician: </t>
  </si>
  <si>
    <t xml:space="preserve">Customer: Napesco      6</t>
  </si>
  <si>
    <t xml:space="preserve">Performance Data Sheet</t>
  </si>
  <si>
    <t xml:space="preserve">Date: 7-22-2017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</si>
  <si>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</si>
  <si>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</si>
  <si>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</si>
  <si>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</si>
  <si>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</si>
  <si>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</si>
  <si>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</si>
  <si>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</si>
  <si>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</si>
  <si>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</si>
  <si>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</si>
  <si>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</si>
  <si>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</si>
  <si>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</si>
  <si>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</si>
  <si>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</si>
  <si>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</si>
  <si>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</si>
  <si>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</si>
  <si>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</si>
  <si>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</si>
  <si>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</si>
  <si>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 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</si>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</sst>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P11" activeCellId="0" sqref="P11"/>
    </sheetView>
  </sheetViews>
  <sheetFormatPr defaultRowHeight="13.8"/>
  <cols>
    <col collapsed="false" hidden="false" max="1" min="1" style="1" width="9.58673469387755"/>
    <col collapsed="false" hidden="false" max="4" min="2" style="1" width="6.20918367346939"/>
    <col collapsed="false" hidden="false" max="5" min="5" style="1" width="7.04591836734694"/>
    <col collapsed="false" hidden="false" max="6" min="6" style="1" width="6.51530612244898"/>
    <col collapsed="false" hidden="false" max="11" min="7" style="1" width="6.20918367346939"/>
    <col collapsed="false" hidden="false" max="12" min="12" style="1" width="7.1530612244898"/>
    <col collapsed="false" hidden="false" max="13" min="13" style="1" width="7.4234693877551"/>
    <col collapsed="false" hidden="false" max="14" min="14" style="2" width="6.20918367346939"/>
    <col collapsed="false" hidden="false" max="15" min="15" style="1" width="6.20918367346939"/>
    <col collapsed="false" hidden="false" max="1025" min="16" style="1" width="7.56122448979592"/>
  </cols>
  <sheetData>
    <row r="1" customFormat="false" ht="19.5" hidden="false" customHeight="true" outlineLevel="0" collapsed="false">
      <c r="A1" s="3" t="s">
        <v>0</v>
      </c>
      <c r="B1" s="3"/>
      <c r="C1" s="3"/>
      <c r="D1" s="3" t="s">
        <v>1</v>
      </c>
      <c r="E1" s="3"/>
      <c r="F1" s="3"/>
      <c r="G1" s="3"/>
      <c r="H1" s="4" t="s">
        <v>2</v>
      </c>
      <c r="I1" s="4"/>
      <c r="J1" s="4"/>
      <c r="K1" s="4"/>
      <c r="L1" s="3" t="s">
        <v>3</v>
      </c>
      <c r="M1" s="3"/>
      <c r="N1" s="3"/>
      <c r="O1" s="3"/>
    </row>
    <row r="2" customFormat="false" ht="45" hidden="false" customHeight="true" outlineLevel="0" collapsed="false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6" t="s">
        <v>17</v>
      </c>
      <c r="O2" s="5" t="s">
        <v>18</v>
      </c>
    </row>
    <row r="3" customFormat="false" ht="13.8" hidden="false" customHeight="false" outlineLevel="0" collapsed="false">
      <c r="A3" s="7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21</v>
      </c>
      <c r="G3" s="7" t="s">
        <v>22</v>
      </c>
      <c r="H3" s="7" t="s">
        <v>21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21</v>
      </c>
      <c r="N3" s="8" t="s">
        <v>25</v>
      </c>
      <c r="O3" s="7" t="s">
        <v>22</v>
      </c>
    </row>
    <row r="4" customFormat="false" ht="13.8" hidden="false" customHeight="false" outlineLevel="0" collapsed="false">
      <c r="A4" s="9" t="n">
        <v>0.338194444444444</v>
      </c>
      <c r="B4" s="1" t="n">
        <v>9</v>
      </c>
      <c r="C4" s="1" t="n">
        <v>1900</v>
      </c>
      <c r="D4" s="1" t="n">
        <v>64</v>
      </c>
      <c r="E4" s="1" t="n">
        <v>183</v>
      </c>
      <c r="F4" s="1" t="n">
        <v>109</v>
      </c>
      <c r="G4" s="1" t="n">
        <v>185</v>
      </c>
      <c r="H4" s="1" t="n">
        <v>1500</v>
      </c>
      <c r="I4" s="1" t="n">
        <v>127</v>
      </c>
      <c r="J4" s="1" t="n">
        <v>106</v>
      </c>
      <c r="K4" s="1" t="n">
        <v>128</v>
      </c>
      <c r="L4" s="1" t="n">
        <v>17.3</v>
      </c>
      <c r="M4" s="1" t="n">
        <v>6278</v>
      </c>
      <c r="N4" s="10" t="n">
        <f aca="false">L4*M4/40.8</f>
        <v>2661.99509803922</v>
      </c>
      <c r="O4" s="1" t="n">
        <v>75</v>
      </c>
    </row>
    <row r="5" customFormat="false" ht="13.8" hidden="false" customHeight="false" outlineLevel="0" collapsed="false">
      <c r="A5" s="9" t="n">
        <v>0.343055555555556</v>
      </c>
      <c r="B5" s="1" t="n">
        <v>9</v>
      </c>
      <c r="C5" s="1" t="n">
        <v>1900</v>
      </c>
      <c r="D5" s="1" t="n">
        <v>63</v>
      </c>
      <c r="E5" s="1" t="n">
        <v>183</v>
      </c>
      <c r="F5" s="1" t="n">
        <v>107</v>
      </c>
      <c r="G5" s="1" t="n">
        <v>187</v>
      </c>
      <c r="H5" s="1" t="n">
        <v>1500</v>
      </c>
      <c r="I5" s="1" t="n">
        <v>127</v>
      </c>
      <c r="J5" s="1" t="n">
        <v>111</v>
      </c>
      <c r="K5" s="1" t="n">
        <v>128</v>
      </c>
      <c r="L5" s="1" t="n">
        <v>17.3</v>
      </c>
      <c r="M5" s="1" t="n">
        <v>6278</v>
      </c>
      <c r="N5" s="10" t="n">
        <f aca="false">L5*M5/40.8</f>
        <v>2661.99509803922</v>
      </c>
      <c r="O5" s="1" t="n">
        <v>75</v>
      </c>
    </row>
    <row r="6" customFormat="false" ht="13.8" hidden="false" customHeight="false" outlineLevel="0" collapsed="false">
      <c r="A6" s="9" t="n">
        <v>0.347916666666667</v>
      </c>
      <c r="B6" s="1" t="n">
        <v>9</v>
      </c>
      <c r="C6" s="1" t="n">
        <v>1900</v>
      </c>
      <c r="D6" s="1" t="n">
        <v>63</v>
      </c>
      <c r="E6" s="1" t="n">
        <v>183</v>
      </c>
      <c r="F6" s="1" t="n">
        <v>112</v>
      </c>
      <c r="G6" s="1" t="n">
        <v>185</v>
      </c>
      <c r="H6" s="1" t="n">
        <v>1500</v>
      </c>
      <c r="I6" s="1" t="n">
        <v>128</v>
      </c>
      <c r="J6" s="1" t="n">
        <v>115</v>
      </c>
      <c r="K6" s="1" t="n">
        <v>130</v>
      </c>
      <c r="L6" s="1" t="n">
        <v>17.3</v>
      </c>
      <c r="M6" s="1" t="n">
        <v>6278</v>
      </c>
      <c r="N6" s="10" t="n">
        <f aca="false">L6*M6/40.8</f>
        <v>2661.99509803922</v>
      </c>
      <c r="O6" s="1" t="n">
        <v>81</v>
      </c>
    </row>
    <row r="7" customFormat="false" ht="13.8" hidden="false" customHeight="false" outlineLevel="0" collapsed="false">
      <c r="A7" s="9" t="n">
        <v>0.352777777777778</v>
      </c>
      <c r="B7" s="1" t="n">
        <v>8</v>
      </c>
      <c r="C7" s="1" t="n">
        <v>1900</v>
      </c>
      <c r="D7" s="1" t="n">
        <v>63</v>
      </c>
      <c r="E7" s="1" t="n">
        <v>183</v>
      </c>
      <c r="F7" s="1" t="n">
        <v>112</v>
      </c>
      <c r="G7" s="1" t="n">
        <v>185</v>
      </c>
      <c r="H7" s="1" t="n">
        <v>1500</v>
      </c>
      <c r="I7" s="1" t="n">
        <v>128</v>
      </c>
      <c r="J7" s="1" t="n">
        <v>115</v>
      </c>
      <c r="K7" s="1" t="n">
        <v>130</v>
      </c>
      <c r="L7" s="1" t="n">
        <v>12.7</v>
      </c>
      <c r="M7" s="1" t="n">
        <v>8248</v>
      </c>
      <c r="N7" s="10" t="n">
        <f aca="false">L7*M7/40.8</f>
        <v>2567.39215686275</v>
      </c>
      <c r="O7" s="1" t="n">
        <v>81</v>
      </c>
    </row>
    <row r="8" customFormat="false" ht="13.8" hidden="false" customHeight="false" outlineLevel="0" collapsed="false">
      <c r="A8" s="9" t="n">
        <v>0.357638888888889</v>
      </c>
      <c r="B8" s="1" t="n">
        <v>8</v>
      </c>
      <c r="C8" s="1" t="n">
        <v>1900</v>
      </c>
      <c r="D8" s="1" t="n">
        <v>63</v>
      </c>
      <c r="E8" s="1" t="n">
        <v>183</v>
      </c>
      <c r="F8" s="1" t="n">
        <v>113</v>
      </c>
      <c r="G8" s="1" t="n">
        <v>185</v>
      </c>
      <c r="H8" s="1" t="n">
        <v>1500</v>
      </c>
      <c r="I8" s="1" t="n">
        <v>123</v>
      </c>
      <c r="J8" s="1" t="n">
        <v>116</v>
      </c>
      <c r="K8" s="1" t="n">
        <v>132</v>
      </c>
      <c r="L8" s="1" t="n">
        <v>12.6</v>
      </c>
      <c r="M8" s="1" t="n">
        <v>7787</v>
      </c>
      <c r="N8" s="10" t="n">
        <f aca="false">L8*M8/40.8</f>
        <v>2404.80882352941</v>
      </c>
      <c r="O8" s="1" t="n">
        <v>82</v>
      </c>
    </row>
    <row r="9" customFormat="false" ht="13.8" hidden="false" customHeight="false" outlineLevel="0" collapsed="false">
      <c r="A9" s="9" t="n">
        <v>0.3625</v>
      </c>
      <c r="B9" s="1" t="n">
        <v>8</v>
      </c>
      <c r="C9" s="1" t="s">
        <v>26</v>
      </c>
      <c r="N9" s="10" t="n">
        <f aca="false">L9*M9/40.8</f>
        <v>0</v>
      </c>
    </row>
    <row r="10" customFormat="false" ht="13.8" hidden="false" customHeight="false" outlineLevel="0" collapsed="false">
      <c r="A10" s="9" t="n">
        <v>0.367361111111111</v>
      </c>
      <c r="B10" s="1" t="n">
        <v>7</v>
      </c>
      <c r="C10" s="1" t="s">
        <v>26</v>
      </c>
      <c r="N10" s="10" t="n">
        <f aca="false">L10*M10/40.8</f>
        <v>0</v>
      </c>
    </row>
    <row r="11" customFormat="false" ht="13.8" hidden="false" customHeight="false" outlineLevel="0" collapsed="false">
      <c r="A11" s="9" t="n">
        <v>0.372222222222222</v>
      </c>
      <c r="B11" s="1" t="n">
        <v>7</v>
      </c>
      <c r="C11" s="1" t="s">
        <v>26</v>
      </c>
      <c r="N11" s="10" t="n">
        <f aca="false">L11*M11/40.8</f>
        <v>0</v>
      </c>
    </row>
    <row r="12" customFormat="false" ht="13.8" hidden="false" customHeight="false" outlineLevel="0" collapsed="false">
      <c r="A12" s="9" t="n">
        <v>0.377083333333333</v>
      </c>
      <c r="B12" s="1" t="n">
        <v>7</v>
      </c>
      <c r="C12" s="1" t="s">
        <v>26</v>
      </c>
      <c r="N12" s="10" t="n">
        <f aca="false">L12*M12/40.8</f>
        <v>0</v>
      </c>
    </row>
    <row r="13" customFormat="false" ht="13.8" hidden="false" customHeight="false" outlineLevel="0" collapsed="false">
      <c r="A13" s="9" t="n">
        <v>0.381944444444444</v>
      </c>
      <c r="B13" s="1" t="n">
        <v>6</v>
      </c>
      <c r="C13" s="1" t="s">
        <v>26</v>
      </c>
      <c r="N13" s="10" t="n">
        <f aca="false">L13*M13/40.8</f>
        <v>0</v>
      </c>
    </row>
    <row r="14" customFormat="false" ht="13.8" hidden="false" customHeight="false" outlineLevel="0" collapsed="false">
      <c r="A14" s="9" t="n">
        <v>0.386805555555555</v>
      </c>
      <c r="B14" s="1" t="n">
        <v>6</v>
      </c>
      <c r="C14" s="1" t="s">
        <v>26</v>
      </c>
      <c r="N14" s="10" t="n">
        <f aca="false">L14*M14/40.8</f>
        <v>0</v>
      </c>
    </row>
    <row r="15" customFormat="false" ht="13.8" hidden="false" customHeight="false" outlineLevel="0" collapsed="false">
      <c r="A15" s="9" t="n">
        <v>0.391666666666666</v>
      </c>
      <c r="B15" s="1" t="n">
        <v>6</v>
      </c>
      <c r="C15" s="1" t="s">
        <v>26</v>
      </c>
      <c r="N15" s="10" t="n">
        <f aca="false">L15*M15/40.8</f>
        <v>0</v>
      </c>
    </row>
    <row r="16" customFormat="false" ht="13.8" hidden="false" customHeight="false" outlineLevel="0" collapsed="false">
      <c r="A16" s="9" t="n">
        <v>0.396527777777778</v>
      </c>
      <c r="B16" s="1" t="n">
        <v>5</v>
      </c>
      <c r="N16" s="10" t="n">
        <f aca="false">L16*M16/40.8</f>
        <v>0</v>
      </c>
    </row>
    <row r="17" customFormat="false" ht="13.8" hidden="false" customHeight="false" outlineLevel="0" collapsed="false">
      <c r="A17" s="9" t="n">
        <v>0.401388888888889</v>
      </c>
      <c r="B17" s="1" t="n">
        <v>5</v>
      </c>
      <c r="N17" s="10" t="n">
        <f aca="false">L17*M17/40.8</f>
        <v>0</v>
      </c>
    </row>
    <row r="18" customFormat="false" ht="13.8" hidden="false" customHeight="false" outlineLevel="0" collapsed="false">
      <c r="A18" s="9" t="n">
        <v>0.40625</v>
      </c>
      <c r="B18" s="1" t="n">
        <v>5</v>
      </c>
      <c r="N18" s="10" t="n">
        <f aca="false">L18*M18/40.8</f>
        <v>0</v>
      </c>
    </row>
    <row r="19" customFormat="false" ht="13.8" hidden="false" customHeight="false" outlineLevel="0" collapsed="false">
      <c r="A19" s="9" t="n">
        <v>0.411111111111111</v>
      </c>
      <c r="B19" s="1" t="n">
        <v>4</v>
      </c>
      <c r="N19" s="10" t="n">
        <f aca="false">L19*M19/40.8</f>
        <v>0</v>
      </c>
    </row>
    <row r="20" customFormat="false" ht="13.8" hidden="false" customHeight="false" outlineLevel="0" collapsed="false">
      <c r="A20" s="9" t="n">
        <v>0.415972222222222</v>
      </c>
      <c r="B20" s="1" t="n">
        <v>4</v>
      </c>
      <c r="N20" s="10" t="n">
        <f aca="false">L20*M20/40.8</f>
        <v>0</v>
      </c>
    </row>
    <row r="21" customFormat="false" ht="13.8" hidden="false" customHeight="false" outlineLevel="0" collapsed="false">
      <c r="A21" s="9" t="n">
        <v>0.420833333333333</v>
      </c>
      <c r="B21" s="1" t="n">
        <v>4</v>
      </c>
      <c r="N21" s="10" t="n">
        <f aca="false">L21*M21/40.8</f>
        <v>0</v>
      </c>
    </row>
    <row r="22" customFormat="false" ht="13.8" hidden="false" customHeight="false" outlineLevel="0" collapsed="false">
      <c r="A22" s="9" t="n">
        <v>0.425694444444444</v>
      </c>
      <c r="B22" s="1" t="n">
        <v>3</v>
      </c>
      <c r="N22" s="10" t="n">
        <f aca="false">L22*M22/40.8</f>
        <v>0</v>
      </c>
    </row>
    <row r="23" customFormat="false" ht="13.8" hidden="false" customHeight="false" outlineLevel="0" collapsed="false">
      <c r="A23" s="9" t="n">
        <v>0.430555555555555</v>
      </c>
      <c r="B23" s="1" t="n">
        <v>3</v>
      </c>
      <c r="N23" s="10" t="n">
        <f aca="false">L23*M23/40.8</f>
        <v>0</v>
      </c>
    </row>
    <row r="24" customFormat="false" ht="13.8" hidden="false" customHeight="false" outlineLevel="0" collapsed="false">
      <c r="A24" s="9" t="n">
        <v>0.435416666666666</v>
      </c>
      <c r="B24" s="1" t="n">
        <v>3</v>
      </c>
      <c r="N24" s="10" t="n">
        <f aca="false">L24*M24/40.8</f>
        <v>0</v>
      </c>
    </row>
    <row r="25" customFormat="false" ht="13.8" hidden="false" customHeight="false" outlineLevel="0" collapsed="false">
      <c r="A25" s="9" t="n">
        <v>0.440277777777777</v>
      </c>
      <c r="B25" s="1" t="n">
        <v>2</v>
      </c>
      <c r="N25" s="10" t="n">
        <f aca="false">L25*M25/40.8</f>
        <v>0</v>
      </c>
    </row>
    <row r="26" customFormat="false" ht="13.8" hidden="false" customHeight="false" outlineLevel="0" collapsed="false">
      <c r="A26" s="9" t="n">
        <v>0.445138888888889</v>
      </c>
      <c r="B26" s="1" t="n">
        <v>2</v>
      </c>
      <c r="N26" s="10" t="n">
        <f aca="false">L26*M26/40.8</f>
        <v>0</v>
      </c>
    </row>
    <row r="27" customFormat="false" ht="13.8" hidden="false" customHeight="false" outlineLevel="0" collapsed="false">
      <c r="A27" s="9" t="n">
        <v>0.45</v>
      </c>
      <c r="B27" s="1" t="n">
        <v>2</v>
      </c>
      <c r="N27" s="10" t="n">
        <f aca="false">L27*M27/40.8</f>
        <v>0</v>
      </c>
    </row>
    <row r="28" customFormat="false" ht="13.8" hidden="false" customHeight="false" outlineLevel="0" collapsed="false">
      <c r="A28" s="9" t="n">
        <v>0.454861111111111</v>
      </c>
      <c r="B28" s="1" t="n">
        <v>1</v>
      </c>
      <c r="N28" s="10" t="n">
        <f aca="false">L28*M28/40.8</f>
        <v>0</v>
      </c>
    </row>
    <row r="29" customFormat="false" ht="13.8" hidden="false" customHeight="false" outlineLevel="0" collapsed="false">
      <c r="A29" s="9" t="n">
        <v>0.459722222222222</v>
      </c>
      <c r="B29" s="1" t="n">
        <v>1</v>
      </c>
      <c r="N29" s="10" t="n">
        <f aca="false">L29*M29/40.8</f>
        <v>0</v>
      </c>
    </row>
    <row r="30" customFormat="false" ht="13.8" hidden="false" customHeight="false" outlineLevel="0" collapsed="false">
      <c r="A30" s="9" t="n">
        <v>0.464583333333333</v>
      </c>
      <c r="B30" s="1" t="n">
        <v>1</v>
      </c>
      <c r="N30" s="10" t="n">
        <f aca="false">L30*M30/40.8</f>
        <v>0</v>
      </c>
    </row>
    <row r="31" customFormat="false" ht="28.5" hidden="false" customHeight="true" outlineLevel="0" collapsed="false">
      <c r="A31" s="11" t="s">
        <v>27</v>
      </c>
      <c r="B31" s="12" t="s">
        <v>28</v>
      </c>
      <c r="C31" s="12" t="n">
        <v>1900</v>
      </c>
      <c r="D31" s="12" t="s">
        <v>29</v>
      </c>
      <c r="E31" s="12" t="n">
        <v>200</v>
      </c>
      <c r="F31" s="12" t="s">
        <v>30</v>
      </c>
      <c r="G31" s="12" t="n">
        <v>210</v>
      </c>
      <c r="H31" s="12"/>
      <c r="I31" s="12" t="s">
        <v>31</v>
      </c>
      <c r="J31" s="12" t="n">
        <v>175</v>
      </c>
      <c r="K31" s="12" t="n">
        <v>180</v>
      </c>
      <c r="L31" s="12"/>
      <c r="M31" s="12"/>
      <c r="N31" s="13"/>
    </row>
    <row r="32" customFormat="false" ht="30" hidden="false" customHeight="true" outlineLevel="0" collapsed="false">
      <c r="A32" s="11" t="s">
        <v>26</v>
      </c>
      <c r="B32" s="14" t="s">
        <v>26</v>
      </c>
      <c r="D32" s="14" t="s">
        <v>26</v>
      </c>
      <c r="E32" s="1" t="s">
        <v>26</v>
      </c>
      <c r="F32" s="14" t="s">
        <v>26</v>
      </c>
      <c r="G32" s="14"/>
      <c r="I32" s="14" t="s">
        <v>26</v>
      </c>
      <c r="K32" s="14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2017-07-22T13:14:43Z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