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3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<sst xmlns="http://schemas.openxmlformats.org/spreadsheetml/2006/main" count="44" uniqueCount="32">
  <si>
    <t xml:space="preserve">Technician: Rocky Yin</t>
  </si>
  <si>
    <t xml:space="preserve">Customer: Tucker Energy              6</t>
  </si>
  <si>
    <t xml:space="preserve">Performance Data Sheet</t>
  </si>
  <si>
    <t xml:space="preserve">Date: 6-30-17</t>
  </si>
  <si>
    <t xml:space="preserve">TIME</t>
  </si>
  <si>
    <t xml:space="preserve">GEAR</t>
  </si>
  <si>
    <t xml:space="preserve">ENG  RPM</t>
  </si>
  <si>
    <t xml:space="preserve">ENG OIL PRESS</t>
  </si>
  <si>
    <t xml:space="preserve">ENG WATER TEMP</t>
  </si>
  <si>
    <t xml:space="preserve">TRANS OIL PRESS</t>
  </si>
  <si>
    <t xml:space="preserve">TRANS OIL TEMP</t>
  </si>
  <si>
    <t xml:space="preserve">FAN HYD PRESS</t>
  </si>
  <si>
    <t xml:space="preserve">PUMP LUBE PRESS</t>
  </si>
  <si>
    <t xml:space="preserve">PUMP LUBE TEMP</t>
  </si>
  <si>
    <t xml:space="preserve">HYD-TEMP</t>
  </si>
  <si>
    <t xml:space="preserve">DIS-CHARGE RATE</t>
  </si>
  <si>
    <t xml:space="preserve">DIS-CHARGE PRESS</t>
  </si>
  <si>
    <t xml:space="preserve">HHP</t>
  </si>
  <si>
    <t xml:space="preserve">AMP TEMP</t>
  </si>
  <si>
    <t xml:space="preserve">MIN</t>
  </si>
  <si>
    <t xml:space="preserve">#</t>
  </si>
  <si>
    <t xml:space="preserve">PSI</t>
  </si>
  <si>
    <t xml:space="preserve">F</t>
  </si>
  <si>
    <t xml:space="preserve">F  </t>
  </si>
  <si>
    <t xml:space="preserve">BBL</t>
  </si>
  <si>
    <t xml:space="preserve">HP</t>
  </si>
  <si>
    <t xml:space="preserve">Acceptable range</t>
  </si>
  <si>
    <t xml:space="preserve">3rd-7th</t>
  </si>
  <si>
    <t xml:space="preserve">80-100</t>
  </si>
  <si>
    <t xml:space="preserve">160-180</t>
  </si>
  <si>
    <t xml:space="preserve">60-200</t>
  </si>
  <si>
    <t xml:space="preserve">220-250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</si>
</sst>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HH:MM\ AM/PM"/>
    <numFmt numFmtId="166" formatCode="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8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O2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O14" activeCellId="0" sqref="O14"/>
    </sheetView>
  </sheetViews>
  <sheetFormatPr defaultRowHeight="13.8"/>
  <cols>
    <col collapsed="false" hidden="false" max="16" min="1" style="1" width="8.36734693877551"/>
    <col collapsed="false" hidden="false" max="1025" min="17" style="0" width="8.36734693877551"/>
  </cols>
  <sheetData>
    <row r="1" customFormat="false" ht="19.5" hidden="false" customHeight="true" outlineLevel="0" collapsed="false">
      <c r="A1" s="2" t="s">
        <v>0</v>
      </c>
      <c r="B1" s="2"/>
      <c r="C1" s="2"/>
      <c r="D1" s="2" t="s">
        <v>1</v>
      </c>
      <c r="E1" s="2"/>
      <c r="F1" s="2"/>
      <c r="G1" s="2"/>
      <c r="H1" s="2" t="s">
        <v>2</v>
      </c>
      <c r="I1" s="2"/>
      <c r="J1" s="2"/>
      <c r="K1" s="2"/>
      <c r="L1" s="2" t="s">
        <v>3</v>
      </c>
      <c r="M1" s="2"/>
      <c r="N1" s="2"/>
      <c r="O1" s="2"/>
    </row>
    <row r="2" customFormat="false" ht="45" hidden="false" customHeight="true" outlineLevel="0" collapsed="false">
      <c r="A2" s="3" t="s">
        <v>4</v>
      </c>
      <c r="B2" s="3" t="s">
        <v>5</v>
      </c>
      <c r="C2" s="3" t="s">
        <v>6</v>
      </c>
      <c r="D2" s="3" t="s">
        <v>7</v>
      </c>
      <c r="E2" s="3" t="s">
        <v>8</v>
      </c>
      <c r="F2" s="3" t="s">
        <v>9</v>
      </c>
      <c r="G2" s="3" t="s">
        <v>10</v>
      </c>
      <c r="H2" s="3" t="s">
        <v>11</v>
      </c>
      <c r="I2" s="3" t="s">
        <v>12</v>
      </c>
      <c r="J2" s="3" t="s">
        <v>13</v>
      </c>
      <c r="K2" s="3" t="s">
        <v>14</v>
      </c>
      <c r="L2" s="3" t="s">
        <v>15</v>
      </c>
      <c r="M2" s="3" t="s">
        <v>16</v>
      </c>
      <c r="N2" s="3" t="s">
        <v>17</v>
      </c>
      <c r="O2" s="3" t="s">
        <v>18</v>
      </c>
    </row>
    <row r="3" customFormat="false" ht="13.8" hidden="false" customHeight="false" outlineLevel="0" collapsed="false">
      <c r="A3" s="4" t="s">
        <v>19</v>
      </c>
      <c r="B3" s="4" t="s">
        <v>20</v>
      </c>
      <c r="C3" s="4" t="s">
        <v>20</v>
      </c>
      <c r="D3" s="4" t="s">
        <v>21</v>
      </c>
      <c r="E3" s="4" t="s">
        <v>22</v>
      </c>
      <c r="F3" s="4" t="s">
        <v>21</v>
      </c>
      <c r="G3" s="4" t="s">
        <v>22</v>
      </c>
      <c r="H3" s="4" t="s">
        <v>21</v>
      </c>
      <c r="I3" s="4" t="s">
        <v>21</v>
      </c>
      <c r="J3" s="4" t="s">
        <v>22</v>
      </c>
      <c r="K3" s="4" t="s">
        <v>23</v>
      </c>
      <c r="L3" s="4" t="s">
        <v>24</v>
      </c>
      <c r="M3" s="4" t="s">
        <v>21</v>
      </c>
      <c r="N3" s="4" t="s">
        <v>25</v>
      </c>
      <c r="O3" s="4" t="s">
        <v>22</v>
      </c>
    </row>
    <row r="4" customFormat="false" ht="13.8" hidden="false" customHeight="false" outlineLevel="0" collapsed="false">
      <c r="A4" s="5" t="n">
        <v>0.659722222222222</v>
      </c>
      <c r="B4" s="1" t="n">
        <v>7</v>
      </c>
      <c r="C4" s="1" t="n">
        <v>1947</v>
      </c>
      <c r="D4" s="1" t="n">
        <v>105</v>
      </c>
      <c r="E4" s="1" t="n">
        <v>189</v>
      </c>
      <c r="F4" s="1" t="n">
        <v>189</v>
      </c>
      <c r="G4" s="1" t="n">
        <v>181</v>
      </c>
      <c r="H4" s="1" t="n">
        <v>2100</v>
      </c>
      <c r="I4" s="1" t="n">
        <v>97</v>
      </c>
      <c r="J4" s="1" t="n">
        <v>134</v>
      </c>
      <c r="K4" s="1" t="n">
        <v>120</v>
      </c>
      <c r="L4" s="1" t="n">
        <v>15.9</v>
      </c>
      <c r="M4" s="1" t="n">
        <v>5233</v>
      </c>
      <c r="N4" s="6" t="n">
        <f aca="false">L4*M4/40.8</f>
        <v>2039.33088235294</v>
      </c>
      <c r="O4" s="1" t="n">
        <v>98</v>
      </c>
    </row>
    <row r="5" customFormat="false" ht="13.8" hidden="false" customHeight="false" outlineLevel="0" collapsed="false">
      <c r="A5" s="5" t="n">
        <v>0.680555555555556</v>
      </c>
      <c r="B5" s="1" t="n">
        <v>7</v>
      </c>
      <c r="C5" s="1" t="n">
        <v>1949</v>
      </c>
      <c r="D5" s="1" t="n">
        <v>105</v>
      </c>
      <c r="E5" s="1" t="n">
        <v>189</v>
      </c>
      <c r="F5" s="1" t="n">
        <v>189</v>
      </c>
      <c r="G5" s="1" t="n">
        <v>180</v>
      </c>
      <c r="H5" s="1" t="n">
        <v>3000</v>
      </c>
      <c r="I5" s="1" t="n">
        <v>94</v>
      </c>
      <c r="J5" s="1" t="n">
        <v>142</v>
      </c>
      <c r="K5" s="1" t="n">
        <v>120</v>
      </c>
      <c r="L5" s="1" t="n">
        <v>15.9</v>
      </c>
      <c r="M5" s="1" t="n">
        <v>5233</v>
      </c>
      <c r="N5" s="6" t="n">
        <f aca="false">L5*M5/40.8</f>
        <v>2039.33088235294</v>
      </c>
      <c r="O5" s="1" t="n">
        <v>98</v>
      </c>
    </row>
    <row r="6" customFormat="false" ht="13.8" hidden="false" customHeight="false" outlineLevel="0" collapsed="false">
      <c r="A6" s="5" t="n">
        <v>1.68541666666667</v>
      </c>
      <c r="B6" s="1" t="n">
        <v>7</v>
      </c>
      <c r="C6" s="1" t="n">
        <v>1949</v>
      </c>
      <c r="D6" s="1" t="n">
        <v>105</v>
      </c>
      <c r="E6" s="1" t="n">
        <v>190</v>
      </c>
      <c r="F6" s="1" t="n">
        <v>189</v>
      </c>
      <c r="G6" s="1" t="n">
        <v>180</v>
      </c>
      <c r="H6" s="1" t="n">
        <v>3000</v>
      </c>
      <c r="I6" s="1" t="n">
        <v>94</v>
      </c>
      <c r="J6" s="1" t="n">
        <v>143</v>
      </c>
      <c r="K6" s="1" t="n">
        <v>120</v>
      </c>
      <c r="L6" s="1" t="n">
        <v>15.9</v>
      </c>
      <c r="M6" s="1" t="n">
        <v>5233</v>
      </c>
      <c r="N6" s="6" t="n">
        <f aca="false">L6*M6/40.8</f>
        <v>2039.33088235294</v>
      </c>
      <c r="O6" s="1" t="n">
        <v>98</v>
      </c>
    </row>
    <row r="7" customFormat="false" ht="13.8" hidden="false" customHeight="false" outlineLevel="0" collapsed="false">
      <c r="A7" s="5" t="n">
        <v>2.69027777777778</v>
      </c>
      <c r="B7" s="1" t="n">
        <v>6</v>
      </c>
      <c r="C7" s="1" t="n">
        <v>1950</v>
      </c>
      <c r="D7" s="1" t="n">
        <v>105</v>
      </c>
      <c r="E7" s="1" t="n">
        <v>189</v>
      </c>
      <c r="F7" s="1" t="n">
        <v>192</v>
      </c>
      <c r="G7" s="1" t="n">
        <v>181</v>
      </c>
      <c r="H7" s="1" t="n">
        <v>3000</v>
      </c>
      <c r="I7" s="1" t="n">
        <v>96</v>
      </c>
      <c r="J7" s="1" t="n">
        <v>142</v>
      </c>
      <c r="K7" s="1" t="n">
        <v>123</v>
      </c>
      <c r="L7" s="1" t="n">
        <v>12.5</v>
      </c>
      <c r="M7" s="1" t="n">
        <v>6604</v>
      </c>
      <c r="N7" s="6" t="n">
        <f aca="false">L7*M7/40.8</f>
        <v>2023.28431372549</v>
      </c>
      <c r="O7" s="1" t="n">
        <v>98</v>
      </c>
    </row>
    <row r="8" customFormat="false" ht="13.8" hidden="false" customHeight="false" outlineLevel="0" collapsed="false">
      <c r="A8" s="5" t="n">
        <v>3.69513888888889</v>
      </c>
      <c r="B8" s="1" t="n">
        <v>6</v>
      </c>
      <c r="C8" s="1" t="n">
        <v>1950</v>
      </c>
      <c r="D8" s="1" t="n">
        <v>105</v>
      </c>
      <c r="E8" s="1" t="n">
        <v>190</v>
      </c>
      <c r="F8" s="1" t="n">
        <v>193</v>
      </c>
      <c r="G8" s="1" t="n">
        <v>181</v>
      </c>
      <c r="H8" s="1" t="n">
        <v>3000</v>
      </c>
      <c r="I8" s="1" t="n">
        <v>95</v>
      </c>
      <c r="J8" s="1" t="n">
        <v>142</v>
      </c>
      <c r="K8" s="1" t="n">
        <v>116</v>
      </c>
      <c r="L8" s="1" t="n">
        <v>12.5</v>
      </c>
      <c r="M8" s="1" t="n">
        <v>6604</v>
      </c>
      <c r="N8" s="6" t="n">
        <f aca="false">L8*M8/40.8</f>
        <v>2023.28431372549</v>
      </c>
      <c r="O8" s="1" t="n">
        <v>98</v>
      </c>
    </row>
    <row r="9" customFormat="false" ht="13.8" hidden="false" customHeight="false" outlineLevel="0" collapsed="false">
      <c r="A9" s="5" t="n">
        <v>4.7</v>
      </c>
      <c r="B9" s="1" t="n">
        <v>6</v>
      </c>
      <c r="C9" s="1" t="n">
        <v>1950</v>
      </c>
      <c r="D9" s="1" t="n">
        <v>104</v>
      </c>
      <c r="E9" s="1" t="n">
        <v>190</v>
      </c>
      <c r="F9" s="1" t="n">
        <v>191</v>
      </c>
      <c r="G9" s="1" t="n">
        <v>180</v>
      </c>
      <c r="H9" s="1" t="n">
        <v>3000</v>
      </c>
      <c r="I9" s="1" t="n">
        <v>95</v>
      </c>
      <c r="J9" s="1" t="n">
        <v>143</v>
      </c>
      <c r="K9" s="1" t="n">
        <v>123</v>
      </c>
      <c r="L9" s="1" t="n">
        <v>12.5</v>
      </c>
      <c r="M9" s="1" t="n">
        <v>6604</v>
      </c>
      <c r="N9" s="6" t="n">
        <f aca="false">L9*M9/40.8</f>
        <v>2023.28431372549</v>
      </c>
      <c r="O9" s="1" t="n">
        <v>98</v>
      </c>
    </row>
    <row r="10" customFormat="false" ht="13.8" hidden="false" customHeight="false" outlineLevel="0" collapsed="false">
      <c r="A10" s="5" t="n">
        <v>5.70486111111111</v>
      </c>
      <c r="B10" s="1" t="n">
        <v>5</v>
      </c>
      <c r="C10" s="1" t="n">
        <v>1947</v>
      </c>
      <c r="D10" s="1" t="n">
        <v>104</v>
      </c>
      <c r="E10" s="1" t="n">
        <v>190</v>
      </c>
      <c r="F10" s="1" t="n">
        <v>191</v>
      </c>
      <c r="G10" s="1" t="n">
        <v>181</v>
      </c>
      <c r="H10" s="1" t="n">
        <v>3000</v>
      </c>
      <c r="I10" s="1" t="n">
        <v>96</v>
      </c>
      <c r="J10" s="1" t="n">
        <v>142</v>
      </c>
      <c r="K10" s="1" t="n">
        <v>123</v>
      </c>
      <c r="L10" s="1" t="n">
        <v>10</v>
      </c>
      <c r="M10" s="1" t="n">
        <v>8355</v>
      </c>
      <c r="N10" s="6" t="n">
        <f aca="false">L10*M10/40.8</f>
        <v>2047.79411764706</v>
      </c>
      <c r="O10" s="1" t="n">
        <v>99</v>
      </c>
    </row>
    <row r="11" customFormat="false" ht="13.8" hidden="false" customHeight="false" outlineLevel="0" collapsed="false">
      <c r="A11" s="5" t="n">
        <v>6.70972222222222</v>
      </c>
      <c r="B11" s="1" t="n">
        <v>5</v>
      </c>
      <c r="C11" s="1" t="n">
        <v>1947</v>
      </c>
      <c r="D11" s="1" t="n">
        <v>104</v>
      </c>
      <c r="E11" s="1" t="n">
        <v>190</v>
      </c>
      <c r="F11" s="1" t="n">
        <v>193</v>
      </c>
      <c r="G11" s="1" t="n">
        <v>180</v>
      </c>
      <c r="H11" s="1" t="n">
        <v>3000</v>
      </c>
      <c r="I11" s="1" t="n">
        <v>96</v>
      </c>
      <c r="J11" s="1" t="n">
        <v>142</v>
      </c>
      <c r="K11" s="1" t="n">
        <v>122</v>
      </c>
      <c r="L11" s="1" t="n">
        <v>10</v>
      </c>
      <c r="M11" s="1" t="n">
        <v>8355</v>
      </c>
      <c r="N11" s="6" t="n">
        <f aca="false">L11*M11/40.8</f>
        <v>2047.79411764706</v>
      </c>
      <c r="O11" s="1" t="n">
        <v>99</v>
      </c>
    </row>
    <row r="12" customFormat="false" ht="13.8" hidden="false" customHeight="false" outlineLevel="0" collapsed="false">
      <c r="A12" s="5" t="n">
        <v>7.71458333333333</v>
      </c>
      <c r="B12" s="1" t="n">
        <v>5</v>
      </c>
      <c r="C12" s="1" t="n">
        <v>1947</v>
      </c>
      <c r="D12" s="1" t="n">
        <v>104</v>
      </c>
      <c r="E12" s="1" t="n">
        <v>190</v>
      </c>
      <c r="F12" s="1" t="n">
        <v>190</v>
      </c>
      <c r="G12" s="1" t="n">
        <v>180</v>
      </c>
      <c r="H12" s="1" t="n">
        <v>3000</v>
      </c>
      <c r="I12" s="1" t="n">
        <v>97</v>
      </c>
      <c r="J12" s="1" t="n">
        <v>142</v>
      </c>
      <c r="K12" s="1" t="n">
        <v>122</v>
      </c>
      <c r="L12" s="1" t="n">
        <v>10</v>
      </c>
      <c r="M12" s="1" t="n">
        <v>8355</v>
      </c>
      <c r="N12" s="6" t="n">
        <f aca="false">L12*M12/40.8</f>
        <v>2047.79411764706</v>
      </c>
      <c r="O12" s="1" t="n">
        <v>99</v>
      </c>
    </row>
    <row r="13" customFormat="false" ht="13.8" hidden="false" customHeight="false" outlineLevel="0" collapsed="false">
      <c r="A13" s="5" t="n">
        <v>8.71944444444444</v>
      </c>
      <c r="B13" s="1" t="n">
        <v>4</v>
      </c>
      <c r="C13" s="1" t="n">
        <v>1949</v>
      </c>
      <c r="D13" s="1" t="n">
        <v>104</v>
      </c>
      <c r="E13" s="1" t="n">
        <v>190</v>
      </c>
      <c r="F13" s="1" t="n">
        <v>190</v>
      </c>
      <c r="G13" s="1" t="n">
        <v>180</v>
      </c>
      <c r="H13" s="1" t="n">
        <v>3000</v>
      </c>
      <c r="I13" s="1" t="n">
        <v>97</v>
      </c>
      <c r="J13" s="1" t="n">
        <v>141</v>
      </c>
      <c r="K13" s="1" t="n">
        <v>122</v>
      </c>
      <c r="L13" s="1" t="n">
        <v>9</v>
      </c>
      <c r="M13" s="1" t="n">
        <v>9293</v>
      </c>
      <c r="N13" s="6" t="n">
        <f aca="false">L13*M13/40.8</f>
        <v>2049.92647058824</v>
      </c>
      <c r="O13" s="1" t="n">
        <v>99</v>
      </c>
    </row>
    <row r="14" customFormat="false" ht="13.8" hidden="false" customHeight="false" outlineLevel="0" collapsed="false">
      <c r="A14" s="5" t="n">
        <v>9.72430555555555</v>
      </c>
      <c r="B14" s="1" t="n">
        <v>4</v>
      </c>
      <c r="C14" s="1" t="n">
        <v>1949</v>
      </c>
      <c r="D14" s="1" t="n">
        <v>103</v>
      </c>
      <c r="E14" s="1" t="n">
        <v>190</v>
      </c>
      <c r="F14" s="1" t="n">
        <v>192</v>
      </c>
      <c r="G14" s="1" t="n">
        <v>180</v>
      </c>
      <c r="H14" s="1" t="n">
        <v>3000</v>
      </c>
      <c r="I14" s="1" t="n">
        <v>96</v>
      </c>
      <c r="J14" s="1" t="n">
        <v>142</v>
      </c>
      <c r="K14" s="1" t="n">
        <v>123</v>
      </c>
      <c r="L14" s="1" t="n">
        <v>9</v>
      </c>
      <c r="M14" s="1" t="n">
        <v>9293</v>
      </c>
      <c r="N14" s="6" t="n">
        <f aca="false">L14*M14/40.8</f>
        <v>2049.92647058824</v>
      </c>
    </row>
    <row r="15" customFormat="false" ht="13.8" hidden="false" customHeight="false" outlineLevel="0" collapsed="false">
      <c r="A15" s="5" t="n">
        <v>10.7291666666667</v>
      </c>
      <c r="B15" s="1" t="n">
        <v>4</v>
      </c>
      <c r="C15" s="1" t="n">
        <v>1949</v>
      </c>
      <c r="D15" s="1" t="n">
        <v>104</v>
      </c>
      <c r="E15" s="1" t="n">
        <v>190</v>
      </c>
      <c r="F15" s="1" t="n">
        <v>192</v>
      </c>
      <c r="G15" s="1" t="n">
        <v>180</v>
      </c>
      <c r="H15" s="1" t="n">
        <v>3000</v>
      </c>
      <c r="I15" s="1" t="n">
        <v>96</v>
      </c>
      <c r="J15" s="1" t="n">
        <v>142</v>
      </c>
      <c r="K15" s="1" t="n">
        <v>123</v>
      </c>
      <c r="L15" s="1" t="n">
        <v>9</v>
      </c>
      <c r="M15" s="1" t="n">
        <v>9293</v>
      </c>
      <c r="N15" s="6" t="n">
        <f aca="false">L15*M15/40.8</f>
        <v>2049.92647058824</v>
      </c>
    </row>
    <row r="16" customFormat="false" ht="13.8" hidden="false" customHeight="false" outlineLevel="0" collapsed="false">
      <c r="A16" s="5" t="n">
        <v>11.7340277777778</v>
      </c>
      <c r="B16" s="1" t="n">
        <v>3</v>
      </c>
      <c r="C16" s="1" t="n">
        <v>1948</v>
      </c>
      <c r="D16" s="1" t="n">
        <v>104</v>
      </c>
      <c r="E16" s="1" t="n">
        <v>189</v>
      </c>
      <c r="F16" s="1" t="n">
        <v>190</v>
      </c>
      <c r="G16" s="1" t="n">
        <v>181</v>
      </c>
      <c r="H16" s="1" t="n">
        <v>3000</v>
      </c>
      <c r="I16" s="1" t="n">
        <v>97</v>
      </c>
      <c r="J16" s="1" t="n">
        <v>142</v>
      </c>
      <c r="K16" s="1" t="n">
        <v>123</v>
      </c>
      <c r="L16" s="1" t="n">
        <v>7.2</v>
      </c>
      <c r="M16" s="1" t="n">
        <v>11648</v>
      </c>
      <c r="N16" s="6" t="n">
        <f aca="false">L16*M16/40.8</f>
        <v>2055.52941176471</v>
      </c>
    </row>
    <row r="17" customFormat="false" ht="13.8" hidden="false" customHeight="false" outlineLevel="0" collapsed="false">
      <c r="A17" s="5" t="n">
        <v>12.7388888888889</v>
      </c>
      <c r="B17" s="1" t="n">
        <v>3</v>
      </c>
      <c r="C17" s="1" t="n">
        <v>1948</v>
      </c>
      <c r="D17" s="1" t="n">
        <v>103</v>
      </c>
      <c r="E17" s="1" t="n">
        <v>190</v>
      </c>
      <c r="F17" s="1" t="n">
        <v>193</v>
      </c>
      <c r="G17" s="1" t="n">
        <v>180</v>
      </c>
      <c r="H17" s="1" t="n">
        <v>3000</v>
      </c>
      <c r="I17" s="1" t="n">
        <v>97</v>
      </c>
      <c r="J17" s="1" t="n">
        <v>142</v>
      </c>
      <c r="K17" s="1" t="n">
        <v>123</v>
      </c>
      <c r="L17" s="1" t="n">
        <v>7.2</v>
      </c>
      <c r="M17" s="1" t="n">
        <v>11648</v>
      </c>
      <c r="N17" s="6" t="n">
        <f aca="false">L17*M17/40.8</f>
        <v>2055.52941176471</v>
      </c>
    </row>
    <row r="18" customFormat="false" ht="13.8" hidden="false" customHeight="false" outlineLevel="0" collapsed="false">
      <c r="A18" s="5" t="n">
        <v>13.74375</v>
      </c>
      <c r="B18" s="1" t="n">
        <v>3</v>
      </c>
      <c r="C18" s="1" t="n">
        <v>1948</v>
      </c>
      <c r="D18" s="1" t="n">
        <v>103</v>
      </c>
      <c r="E18" s="1" t="n">
        <v>190</v>
      </c>
      <c r="F18" s="1" t="n">
        <v>193</v>
      </c>
      <c r="G18" s="1" t="n">
        <v>180</v>
      </c>
      <c r="H18" s="1" t="n">
        <v>3000</v>
      </c>
      <c r="I18" s="1" t="n">
        <v>97</v>
      </c>
      <c r="J18" s="1" t="n">
        <v>142</v>
      </c>
      <c r="K18" s="1" t="n">
        <v>123</v>
      </c>
      <c r="L18" s="1" t="n">
        <v>7.2</v>
      </c>
      <c r="M18" s="1" t="n">
        <v>11648</v>
      </c>
      <c r="N18" s="6" t="n">
        <f aca="false">L18*M18/40.8</f>
        <v>2055.52941176471</v>
      </c>
    </row>
    <row r="19" customFormat="false" ht="13.8" hidden="false" customHeight="false" outlineLevel="0" collapsed="false">
      <c r="A19" s="5" t="n">
        <v>14.7486111111111</v>
      </c>
      <c r="B19" s="1" t="n">
        <v>2</v>
      </c>
      <c r="C19" s="1" t="n">
        <v>1950</v>
      </c>
      <c r="D19" s="1" t="n">
        <v>103</v>
      </c>
      <c r="E19" s="1" t="n">
        <v>190</v>
      </c>
      <c r="F19" s="1" t="n">
        <v>239</v>
      </c>
      <c r="G19" s="1" t="n">
        <v>181</v>
      </c>
      <c r="H19" s="1" t="n">
        <v>3000</v>
      </c>
      <c r="I19" s="1" t="n">
        <v>98</v>
      </c>
      <c r="J19" s="1" t="n">
        <v>142</v>
      </c>
      <c r="K19" s="1" t="n">
        <v>123</v>
      </c>
      <c r="L19" s="1" t="n">
        <v>5.9</v>
      </c>
      <c r="M19" s="1" t="n">
        <v>14123</v>
      </c>
      <c r="N19" s="6" t="n">
        <f aca="false">L19*M19/40.8</f>
        <v>2042.29656862745</v>
      </c>
    </row>
    <row r="20" customFormat="false" ht="13.8" hidden="false" customHeight="false" outlineLevel="0" collapsed="false">
      <c r="A20" s="5" t="n">
        <v>15.7534722222222</v>
      </c>
      <c r="B20" s="1" t="n">
        <v>2</v>
      </c>
      <c r="C20" s="1" t="n">
        <v>1950</v>
      </c>
      <c r="D20" s="1" t="n">
        <v>103</v>
      </c>
      <c r="E20" s="1" t="n">
        <v>189</v>
      </c>
      <c r="F20" s="1" t="n">
        <v>240</v>
      </c>
      <c r="G20" s="1" t="n">
        <v>182</v>
      </c>
      <c r="H20" s="1" t="n">
        <v>3000</v>
      </c>
      <c r="I20" s="1" t="n">
        <v>98</v>
      </c>
      <c r="J20" s="1" t="n">
        <v>142</v>
      </c>
      <c r="K20" s="1" t="n">
        <v>123</v>
      </c>
      <c r="L20" s="1" t="n">
        <v>5.9</v>
      </c>
      <c r="M20" s="1" t="n">
        <v>14123</v>
      </c>
      <c r="N20" s="6" t="n">
        <f aca="false">L20*M20/40.8</f>
        <v>2042.29656862745</v>
      </c>
    </row>
    <row r="21" customFormat="false" ht="13.8" hidden="false" customHeight="false" outlineLevel="0" collapsed="false">
      <c r="A21" s="5" t="n">
        <v>16.7583333333333</v>
      </c>
      <c r="B21" s="1" t="n">
        <v>2</v>
      </c>
      <c r="C21" s="1" t="n">
        <v>1950</v>
      </c>
      <c r="D21" s="1" t="n">
        <v>103</v>
      </c>
      <c r="E21" s="1" t="n">
        <v>190</v>
      </c>
      <c r="F21" s="1" t="n">
        <v>234</v>
      </c>
      <c r="G21" s="1" t="n">
        <v>182</v>
      </c>
      <c r="H21" s="1" t="n">
        <v>3000</v>
      </c>
      <c r="I21" s="1" t="n">
        <v>98</v>
      </c>
      <c r="J21" s="1" t="n">
        <v>141</v>
      </c>
      <c r="K21" s="1" t="n">
        <v>123</v>
      </c>
      <c r="L21" s="1" t="n">
        <v>5.9</v>
      </c>
      <c r="M21" s="1" t="n">
        <v>14123</v>
      </c>
      <c r="N21" s="6" t="n">
        <f aca="false">L21*M21/40.8</f>
        <v>2042.29656862745</v>
      </c>
    </row>
    <row r="22" customFormat="false" ht="13.8" hidden="false" customHeight="false" outlineLevel="0" collapsed="false">
      <c r="A22" s="5" t="n">
        <v>17.7631944444444</v>
      </c>
      <c r="B22" s="1" t="n">
        <v>1</v>
      </c>
      <c r="C22" s="1" t="n">
        <v>1950</v>
      </c>
      <c r="D22" s="1" t="n">
        <v>104</v>
      </c>
      <c r="E22" s="1" t="n">
        <v>187</v>
      </c>
      <c r="F22" s="1" t="n">
        <v>238</v>
      </c>
      <c r="G22" s="1" t="n">
        <v>180</v>
      </c>
      <c r="H22" s="1" t="n">
        <v>2800</v>
      </c>
      <c r="I22" s="1" t="n">
        <v>98</v>
      </c>
      <c r="J22" s="1" t="n">
        <v>141</v>
      </c>
      <c r="K22" s="1" t="n">
        <v>123</v>
      </c>
      <c r="L22" s="1" t="n">
        <v>4.2</v>
      </c>
      <c r="M22" s="1" t="n">
        <v>14176</v>
      </c>
      <c r="N22" s="6" t="n">
        <f aca="false">L22*M22/40.8</f>
        <v>1459.29411764706</v>
      </c>
    </row>
    <row r="23" customFormat="false" ht="13.8" hidden="false" customHeight="false" outlineLevel="0" collapsed="false">
      <c r="A23" s="5" t="n">
        <v>18.7680555555556</v>
      </c>
      <c r="B23" s="1" t="n">
        <v>1</v>
      </c>
      <c r="C23" s="1" t="n">
        <v>1950</v>
      </c>
      <c r="D23" s="1" t="n">
        <v>104</v>
      </c>
      <c r="E23" s="1" t="n">
        <v>187</v>
      </c>
      <c r="F23" s="1" t="n">
        <v>239</v>
      </c>
      <c r="G23" s="1" t="n">
        <v>180</v>
      </c>
      <c r="H23" s="1" t="n">
        <v>2800</v>
      </c>
      <c r="I23" s="1" t="n">
        <v>98</v>
      </c>
      <c r="J23" s="1" t="n">
        <v>141</v>
      </c>
      <c r="K23" s="1" t="n">
        <v>123</v>
      </c>
      <c r="L23" s="1" t="n">
        <v>4.2</v>
      </c>
      <c r="M23" s="1" t="n">
        <v>14176</v>
      </c>
      <c r="N23" s="6" t="n">
        <f aca="false">L23*M23/40.8</f>
        <v>1459.29411764706</v>
      </c>
    </row>
    <row r="24" customFormat="false" ht="13.8" hidden="false" customHeight="false" outlineLevel="0" collapsed="false">
      <c r="A24" s="5" t="n">
        <v>19.7729166666667</v>
      </c>
      <c r="B24" s="1" t="n">
        <v>1</v>
      </c>
      <c r="C24" s="1" t="n">
        <v>1950</v>
      </c>
      <c r="D24" s="1" t="n">
        <v>104</v>
      </c>
      <c r="E24" s="1" t="n">
        <v>187</v>
      </c>
      <c r="F24" s="1" t="n">
        <v>239</v>
      </c>
      <c r="G24" s="1" t="n">
        <v>180</v>
      </c>
      <c r="H24" s="1" t="n">
        <v>2800</v>
      </c>
      <c r="I24" s="1" t="n">
        <v>98</v>
      </c>
      <c r="J24" s="1" t="n">
        <v>142</v>
      </c>
      <c r="K24" s="1" t="n">
        <v>123</v>
      </c>
      <c r="L24" s="1" t="n">
        <v>4.2</v>
      </c>
      <c r="M24" s="1" t="n">
        <v>14176</v>
      </c>
      <c r="N24" s="6" t="n">
        <f aca="false">L24*M24/40.8</f>
        <v>1459.29411764706</v>
      </c>
    </row>
    <row r="25" customFormat="false" ht="28.5" hidden="false" customHeight="true" outlineLevel="0" collapsed="false">
      <c r="A25" s="7" t="s">
        <v>26</v>
      </c>
      <c r="B25" s="8" t="s">
        <v>27</v>
      </c>
      <c r="D25" s="8" t="s">
        <v>28</v>
      </c>
      <c r="E25" s="1" t="n">
        <v>203</v>
      </c>
      <c r="F25" s="8" t="s">
        <v>29</v>
      </c>
      <c r="G25" s="1" t="n">
        <v>250</v>
      </c>
      <c r="I25" s="8" t="s">
        <v>30</v>
      </c>
      <c r="J25" s="8" t="n">
        <v>175</v>
      </c>
      <c r="K25" s="8" t="n">
        <v>180</v>
      </c>
    </row>
    <row r="26" customFormat="false" ht="30" hidden="false" customHeight="true" outlineLevel="0" collapsed="false">
      <c r="A26" s="7" t="s">
        <v>26</v>
      </c>
      <c r="B26" s="8" t="s">
        <v>27</v>
      </c>
      <c r="D26" s="8" t="s">
        <v>28</v>
      </c>
      <c r="E26" s="1" t="n">
        <v>203</v>
      </c>
      <c r="F26" s="8" t="s">
        <v>31</v>
      </c>
      <c r="G26" s="8" t="n">
        <v>250</v>
      </c>
      <c r="I26" s="8" t="s">
        <v>30</v>
      </c>
      <c r="J26" s="1" t="n">
        <v>175</v>
      </c>
      <c r="K26" s="8" t="n">
        <v>180</v>
      </c>
    </row>
  </sheetData>
  <mergeCells count="4">
    <mergeCell ref="A1:C1"/>
    <mergeCell ref="D1:G1"/>
    <mergeCell ref="H1:K1"/>
    <mergeCell ref="L1:O1"/>
  </mergeCells>
  <printOptions headings="false" gridLines="true" gridLinesSet="true" horizontalCentered="false" verticalCentered="false"/>
  <pageMargins left="0.25" right="0.25" top="0.75" bottom="0.75" header="0.511805555555555" footer="0.51180555555555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3673469387755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3673469387755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48</TotalTime>
  <Application>LibreOffice/5.1.3.2$Windows_x86 LibreOffice_project/644e4637d1d8544fd9f56425bd6cec110e49301b</Application>
  <Company>Stewart &amp; Stevenson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2014-09-18T20:13:48Z</dcterms:created>
  <dc:creator>hilliiiz</dc:creator>
  <dc:description/>
  <dc:language>en-US</dc:language>
  <cp:lastModifiedBy/>
  <cp:lastPrinted>2014-10-10T20:23:50Z</cp:lastPrinted>
  <dcterms:modified xsi:type="dcterms:W3CDTF">2017-06-30T18:52:54Z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Stewart &amp; Stevenson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