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<sst xmlns="http://schemas.openxmlformats.org/spreadsheetml/2006/main" count="44" uniqueCount="33">
  <si>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 xml:space="preserve">Technician: G. Martin</t>
  </si>
  <si>
    <t xml:space="preserve">Customer: Tucker Energy   8</t>
  </si>
  <si>
    <t xml:space="preserve">Performance Data Sheet</t>
  </si>
  <si>
    <t xml:space="preserve">Date: 7/15/2017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</si>
  <si>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</si>
  <si>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</si>
  <si>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</si>
  <si>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</si>
  <si>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</si>
  <si>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</si>
  <si>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</si>
  <si>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</si>
  <si>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</si>
  <si>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</si>
  <si>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</si>
  <si>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</si>
  <si>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</si>
  <si>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</si>
  <si>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</si>
  <si>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MIN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</si>
  <si>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</si>
  <si>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</si>
  <si>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</si>
  <si>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</si>
  <si>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</si>
  <si>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</si>
  <si>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</si>
  <si>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3rd-7th</t>
  </si>
  <si>
    <t xml:space="preserve">80-100</t>
  </si>
  <si>
    <t xml:space="preserve">160-180</t>
  </si>
  <si>
    <t xml:space="preserve">60-200</t>
  </si>
  <si>
    <t xml:space="preserve">1st-2nd</t>
  </si>
  <si>
    <t xml:space="preserve">220-250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</si>
</sst>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1" width="9.24489795918367"/>
    <col collapsed="false" hidden="false" max="15" min="2" style="2" width="7.56122448979592"/>
    <col collapsed="false" hidden="false" max="1025" min="16" style="0" width="8.23469387755102"/>
  </cols>
  <sheetData>
    <row r="1" customFormat="false" ht="19.5" hidden="false" customHeight="true" outlineLevel="0" collapsed="false">
      <c r="A1" s="3" t="s">
        <v>0</v>
      </c>
      <c r="B1" s="3"/>
      <c r="C1" s="3"/>
      <c r="D1" s="4" t="s">
        <v>1</v>
      </c>
      <c r="E1" s="4"/>
      <c r="F1" s="4"/>
      <c r="G1" s="4"/>
      <c r="H1" s="4" t="s">
        <v>2</v>
      </c>
      <c r="I1" s="4"/>
      <c r="J1" s="4"/>
      <c r="K1" s="4"/>
      <c r="L1" s="4" t="s">
        <v>3</v>
      </c>
      <c r="M1" s="4"/>
      <c r="N1" s="4"/>
      <c r="O1" s="4"/>
    </row>
    <row r="2" customFormat="false" ht="45" hidden="false" customHeight="true" outlineLevel="0" collapsed="false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</row>
    <row r="3" customFormat="false" ht="13.8" hidden="false" customHeight="false" outlineLevel="0" collapsed="false">
      <c r="A3" s="7" t="s">
        <v>19</v>
      </c>
      <c r="B3" s="8" t="s">
        <v>20</v>
      </c>
      <c r="C3" s="8" t="s">
        <v>20</v>
      </c>
      <c r="D3" s="8" t="s">
        <v>21</v>
      </c>
      <c r="E3" s="8" t="s">
        <v>22</v>
      </c>
      <c r="F3" s="8" t="s">
        <v>21</v>
      </c>
      <c r="G3" s="8" t="s">
        <v>22</v>
      </c>
      <c r="H3" s="8" t="s">
        <v>21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21</v>
      </c>
      <c r="N3" s="8" t="s">
        <v>25</v>
      </c>
      <c r="O3" s="8" t="s">
        <v>22</v>
      </c>
    </row>
    <row r="4" customFormat="false" ht="13.8" hidden="false" customHeight="false" outlineLevel="0" collapsed="false">
      <c r="A4" s="7" t="n">
        <v>0.764583333333333</v>
      </c>
      <c r="B4" s="2" t="n">
        <v>7</v>
      </c>
      <c r="C4" s="2" t="n">
        <v>1950</v>
      </c>
      <c r="D4" s="0" t="n">
        <v>106</v>
      </c>
      <c r="E4" s="0" t="n">
        <v>187</v>
      </c>
      <c r="F4" s="0" t="n">
        <v>189</v>
      </c>
      <c r="G4" s="0" t="n">
        <v>174</v>
      </c>
      <c r="H4" s="2" t="n">
        <v>2000</v>
      </c>
      <c r="I4" s="0" t="n">
        <v>130</v>
      </c>
      <c r="J4" s="0" t="n">
        <v>119</v>
      </c>
      <c r="K4" s="0" t="n">
        <v>95</v>
      </c>
      <c r="L4" s="2" t="n">
        <v>15.9</v>
      </c>
      <c r="M4" s="2" t="n">
        <v>5211</v>
      </c>
      <c r="N4" s="9" t="n">
        <f aca="false">L4*M4/40.8</f>
        <v>2030.75735294118</v>
      </c>
      <c r="O4" s="2" t="n">
        <v>77</v>
      </c>
    </row>
    <row r="5" customFormat="false" ht="13.8" hidden="false" customHeight="false" outlineLevel="0" collapsed="false">
      <c r="A5" s="7" t="n">
        <v>0.769444444444444</v>
      </c>
      <c r="B5" s="2" t="n">
        <v>7</v>
      </c>
      <c r="C5" s="2" t="n">
        <v>1950</v>
      </c>
      <c r="D5" s="0" t="n">
        <v>106</v>
      </c>
      <c r="E5" s="0" t="n">
        <v>187</v>
      </c>
      <c r="F5" s="0" t="n">
        <v>189</v>
      </c>
      <c r="G5" s="0" t="n">
        <v>183</v>
      </c>
      <c r="H5" s="2" t="n">
        <v>2000</v>
      </c>
      <c r="I5" s="0" t="n">
        <v>128</v>
      </c>
      <c r="J5" s="0" t="n">
        <v>128</v>
      </c>
      <c r="K5" s="0" t="n">
        <v>110</v>
      </c>
      <c r="L5" s="2" t="n">
        <v>15.9</v>
      </c>
      <c r="M5" s="2" t="n">
        <v>5235</v>
      </c>
      <c r="N5" s="9" t="n">
        <f aca="false">L5*M5/40.8</f>
        <v>2040.11029411765</v>
      </c>
      <c r="O5" s="2" t="n">
        <v>77</v>
      </c>
    </row>
    <row r="6" customFormat="false" ht="13.8" hidden="false" customHeight="false" outlineLevel="0" collapsed="false">
      <c r="A6" s="7" t="n">
        <v>0.774305555555556</v>
      </c>
      <c r="B6" s="2" t="n">
        <v>7</v>
      </c>
      <c r="C6" s="2" t="n">
        <v>1950</v>
      </c>
      <c r="D6" s="0" t="n">
        <v>106</v>
      </c>
      <c r="E6" s="0" t="n">
        <v>187</v>
      </c>
      <c r="F6" s="0" t="n">
        <v>187</v>
      </c>
      <c r="G6" s="0" t="n">
        <v>189</v>
      </c>
      <c r="H6" s="2" t="n">
        <v>2000</v>
      </c>
      <c r="I6" s="0" t="n">
        <v>123</v>
      </c>
      <c r="J6" s="0" t="n">
        <v>138</v>
      </c>
      <c r="K6" s="0" t="n">
        <v>120</v>
      </c>
      <c r="L6" s="2" t="n">
        <v>15.9</v>
      </c>
      <c r="M6" s="2" t="n">
        <v>5152</v>
      </c>
      <c r="N6" s="9" t="n">
        <f aca="false">L6*M6/40.8</f>
        <v>2007.76470588235</v>
      </c>
      <c r="O6" s="2" t="n">
        <v>77</v>
      </c>
    </row>
    <row r="7" customFormat="false" ht="13.8" hidden="false" customHeight="false" outlineLevel="0" collapsed="false">
      <c r="A7" s="7" t="n">
        <v>0.779166666666667</v>
      </c>
      <c r="B7" s="2" t="n">
        <v>6</v>
      </c>
      <c r="C7" s="2" t="n">
        <v>1950</v>
      </c>
      <c r="D7" s="0" t="n">
        <v>106</v>
      </c>
      <c r="E7" s="0" t="n">
        <v>189</v>
      </c>
      <c r="F7" s="0" t="n">
        <v>192</v>
      </c>
      <c r="G7" s="0" t="n">
        <v>181</v>
      </c>
      <c r="H7" s="2" t="n">
        <v>2000</v>
      </c>
      <c r="I7" s="0" t="n">
        <v>123</v>
      </c>
      <c r="J7" s="0" t="n">
        <v>143</v>
      </c>
      <c r="K7" s="0" t="n">
        <v>120</v>
      </c>
      <c r="L7" s="2" t="n">
        <v>12.2</v>
      </c>
      <c r="M7" s="2" t="n">
        <v>6671</v>
      </c>
      <c r="N7" s="9" t="n">
        <f aca="false">L7*M7/40.8</f>
        <v>1994.75980392157</v>
      </c>
      <c r="O7" s="2" t="n">
        <v>77</v>
      </c>
    </row>
    <row r="8" customFormat="false" ht="13.8" hidden="false" customHeight="false" outlineLevel="0" collapsed="false">
      <c r="A8" s="7" t="n">
        <v>0.784027777777778</v>
      </c>
      <c r="B8" s="2" t="n">
        <v>6</v>
      </c>
      <c r="C8" s="2" t="n">
        <v>1950</v>
      </c>
      <c r="D8" s="0" t="n">
        <v>106</v>
      </c>
      <c r="E8" s="0" t="n">
        <v>189</v>
      </c>
      <c r="F8" s="0" t="n">
        <v>190</v>
      </c>
      <c r="G8" s="0" t="n">
        <v>180</v>
      </c>
      <c r="H8" s="2" t="n">
        <v>2000</v>
      </c>
      <c r="I8" s="0" t="n">
        <v>122</v>
      </c>
      <c r="J8" s="0" t="n">
        <v>142</v>
      </c>
      <c r="K8" s="0" t="n">
        <v>120</v>
      </c>
      <c r="L8" s="2" t="n">
        <v>12.5</v>
      </c>
      <c r="M8" s="2" t="n">
        <v>6675</v>
      </c>
      <c r="N8" s="9" t="n">
        <f aca="false">L8*M8/40.8</f>
        <v>2045.03676470588</v>
      </c>
      <c r="O8" s="2" t="n">
        <v>77</v>
      </c>
    </row>
    <row r="9" customFormat="false" ht="13.8" hidden="false" customHeight="false" outlineLevel="0" collapsed="false">
      <c r="A9" s="7" t="n">
        <v>0.788888888888889</v>
      </c>
      <c r="B9" s="2" t="n">
        <v>6</v>
      </c>
      <c r="C9" s="2" t="n">
        <v>1950</v>
      </c>
      <c r="D9" s="0" t="n">
        <v>106</v>
      </c>
      <c r="E9" s="0" t="n">
        <v>189</v>
      </c>
      <c r="F9" s="0" t="n">
        <v>191</v>
      </c>
      <c r="G9" s="0" t="n">
        <v>180</v>
      </c>
      <c r="H9" s="2" t="n">
        <v>2000</v>
      </c>
      <c r="I9" s="0" t="n">
        <v>121</v>
      </c>
      <c r="J9" s="0" t="n">
        <v>143</v>
      </c>
      <c r="K9" s="0" t="n">
        <v>120</v>
      </c>
      <c r="L9" s="2" t="n">
        <v>12.5</v>
      </c>
      <c r="M9" s="2" t="n">
        <v>6658</v>
      </c>
      <c r="N9" s="9" t="n">
        <f aca="false">L9*M9/40.8</f>
        <v>2039.82843137255</v>
      </c>
      <c r="O9" s="2" t="n">
        <v>77</v>
      </c>
    </row>
    <row r="10" customFormat="false" ht="13.8" hidden="false" customHeight="false" outlineLevel="0" collapsed="false">
      <c r="A10" s="7" t="n">
        <v>0.79375</v>
      </c>
      <c r="B10" s="2" t="n">
        <v>5</v>
      </c>
      <c r="C10" s="2" t="n">
        <v>1950</v>
      </c>
      <c r="D10" s="0" t="n">
        <v>106</v>
      </c>
      <c r="E10" s="0" t="n">
        <v>187</v>
      </c>
      <c r="F10" s="0" t="n">
        <v>191</v>
      </c>
      <c r="G10" s="0" t="n">
        <v>179</v>
      </c>
      <c r="H10" s="2" t="n">
        <v>2000</v>
      </c>
      <c r="I10" s="0" t="n">
        <v>122</v>
      </c>
      <c r="J10" s="0" t="n">
        <v>142</v>
      </c>
      <c r="K10" s="0" t="n">
        <v>120</v>
      </c>
      <c r="L10" s="2" t="n">
        <v>10</v>
      </c>
      <c r="M10" s="2" t="n">
        <v>8275</v>
      </c>
      <c r="N10" s="9" t="n">
        <f aca="false">L10*M10/40.8</f>
        <v>2028.1862745098</v>
      </c>
      <c r="O10" s="2" t="n">
        <v>77</v>
      </c>
    </row>
    <row r="11" customFormat="false" ht="13.8" hidden="false" customHeight="false" outlineLevel="0" collapsed="false">
      <c r="A11" s="7" t="n">
        <v>0.798611111111112</v>
      </c>
      <c r="B11" s="2" t="n">
        <v>5</v>
      </c>
      <c r="C11" s="2" t="n">
        <v>1950</v>
      </c>
      <c r="D11" s="0" t="n">
        <v>106</v>
      </c>
      <c r="E11" s="0" t="n">
        <v>189</v>
      </c>
      <c r="F11" s="0" t="n">
        <v>192</v>
      </c>
      <c r="G11" s="0" t="n">
        <v>180</v>
      </c>
      <c r="H11" s="2" t="n">
        <v>2000</v>
      </c>
      <c r="I11" s="0" t="n">
        <v>122</v>
      </c>
      <c r="J11" s="0" t="n">
        <v>142</v>
      </c>
      <c r="K11" s="0" t="n">
        <v>120</v>
      </c>
      <c r="L11" s="2" t="n">
        <v>10</v>
      </c>
      <c r="M11" s="2" t="n">
        <v>8258</v>
      </c>
      <c r="N11" s="9" t="n">
        <f aca="false">L11*M11/40.8</f>
        <v>2024.01960784314</v>
      </c>
      <c r="O11" s="2" t="n">
        <v>77</v>
      </c>
    </row>
    <row r="12" customFormat="false" ht="13.8" hidden="false" customHeight="false" outlineLevel="0" collapsed="false">
      <c r="A12" s="7" t="n">
        <v>0.803472222222223</v>
      </c>
      <c r="B12" s="2" t="n">
        <v>5</v>
      </c>
      <c r="C12" s="2" t="n">
        <v>1950</v>
      </c>
      <c r="D12" s="0" t="n">
        <v>105</v>
      </c>
      <c r="E12" s="0" t="n">
        <v>189</v>
      </c>
      <c r="F12" s="0" t="n">
        <v>191</v>
      </c>
      <c r="G12" s="0" t="n">
        <v>180</v>
      </c>
      <c r="H12" s="2" t="n">
        <v>2000</v>
      </c>
      <c r="I12" s="0" t="n">
        <v>122</v>
      </c>
      <c r="J12" s="0" t="n">
        <v>142</v>
      </c>
      <c r="K12" s="0" t="n">
        <v>120</v>
      </c>
      <c r="L12" s="2" t="n">
        <v>10</v>
      </c>
      <c r="M12" s="2" t="n">
        <v>8257</v>
      </c>
      <c r="N12" s="9" t="n">
        <f aca="false">L12*M12/40.8</f>
        <v>2023.77450980392</v>
      </c>
      <c r="O12" s="2" t="n">
        <v>77</v>
      </c>
    </row>
    <row r="13" customFormat="false" ht="13.8" hidden="false" customHeight="false" outlineLevel="0" collapsed="false">
      <c r="A13" s="7" t="n">
        <v>0.808333333333334</v>
      </c>
      <c r="B13" s="2" t="n">
        <v>4</v>
      </c>
      <c r="C13" s="2" t="n">
        <v>1950</v>
      </c>
      <c r="D13" s="0" t="n">
        <v>106</v>
      </c>
      <c r="E13" s="0" t="n">
        <v>189</v>
      </c>
      <c r="F13" s="0" t="n">
        <v>190</v>
      </c>
      <c r="G13" s="0" t="n">
        <v>180</v>
      </c>
      <c r="H13" s="2" t="n">
        <v>2000</v>
      </c>
      <c r="I13" s="0" t="n">
        <v>123</v>
      </c>
      <c r="J13" s="0" t="n">
        <v>142</v>
      </c>
      <c r="K13" s="0" t="n">
        <v>120</v>
      </c>
      <c r="L13" s="2" t="n">
        <v>9</v>
      </c>
      <c r="M13" s="2" t="n">
        <v>9237</v>
      </c>
      <c r="N13" s="9" t="n">
        <f aca="false">L13*M13/40.8</f>
        <v>2037.57352941176</v>
      </c>
      <c r="O13" s="2" t="n">
        <v>77</v>
      </c>
    </row>
    <row r="14" customFormat="false" ht="13.8" hidden="false" customHeight="false" outlineLevel="0" collapsed="false">
      <c r="A14" s="7" t="n">
        <v>0.813194444444445</v>
      </c>
      <c r="B14" s="2" t="n">
        <v>4</v>
      </c>
      <c r="C14" s="2" t="n">
        <v>1950</v>
      </c>
      <c r="D14" s="0" t="n">
        <v>106</v>
      </c>
      <c r="E14" s="0" t="n">
        <v>189</v>
      </c>
      <c r="F14" s="0" t="n">
        <v>190</v>
      </c>
      <c r="G14" s="0" t="n">
        <v>180</v>
      </c>
      <c r="H14" s="2" t="n">
        <v>2000</v>
      </c>
      <c r="I14" s="0" t="n">
        <v>123</v>
      </c>
      <c r="J14" s="0" t="n">
        <v>142</v>
      </c>
      <c r="K14" s="0" t="n">
        <v>120</v>
      </c>
      <c r="L14" s="2" t="n">
        <v>9</v>
      </c>
      <c r="M14" s="2" t="n">
        <v>9229</v>
      </c>
      <c r="N14" s="9" t="n">
        <f aca="false">L14*M14/40.8</f>
        <v>2035.80882352941</v>
      </c>
      <c r="O14" s="2" t="n">
        <v>77</v>
      </c>
    </row>
    <row r="15" customFormat="false" ht="13.8" hidden="false" customHeight="false" outlineLevel="0" collapsed="false">
      <c r="A15" s="7" t="n">
        <v>0.818055555555556</v>
      </c>
      <c r="B15" s="2" t="n">
        <v>4</v>
      </c>
      <c r="C15" s="2" t="n">
        <v>1950</v>
      </c>
      <c r="D15" s="0" t="n">
        <v>106</v>
      </c>
      <c r="E15" s="0" t="n">
        <v>189</v>
      </c>
      <c r="F15" s="0" t="n">
        <v>190</v>
      </c>
      <c r="G15" s="0" t="n">
        <v>180</v>
      </c>
      <c r="H15" s="2" t="n">
        <v>2000</v>
      </c>
      <c r="I15" s="0" t="n">
        <v>122</v>
      </c>
      <c r="J15" s="0" t="n">
        <v>142</v>
      </c>
      <c r="K15" s="0" t="n">
        <v>120</v>
      </c>
      <c r="L15" s="2" t="n">
        <v>9</v>
      </c>
      <c r="M15" s="2" t="n">
        <v>9251</v>
      </c>
      <c r="N15" s="9" t="n">
        <f aca="false">L15*M15/40.8</f>
        <v>2040.66176470588</v>
      </c>
      <c r="O15" s="2" t="n">
        <v>77</v>
      </c>
    </row>
    <row r="16" customFormat="false" ht="13.8" hidden="false" customHeight="false" outlineLevel="0" collapsed="false">
      <c r="A16" s="7" t="n">
        <v>0.822916666666668</v>
      </c>
      <c r="B16" s="2" t="n">
        <v>3</v>
      </c>
      <c r="C16" s="2" t="n">
        <v>1950</v>
      </c>
      <c r="D16" s="0" t="n">
        <v>106</v>
      </c>
      <c r="E16" s="0" t="n">
        <v>187</v>
      </c>
      <c r="F16" s="0" t="n">
        <v>190</v>
      </c>
      <c r="G16" s="0" t="n">
        <v>179</v>
      </c>
      <c r="H16" s="2" t="n">
        <v>2000</v>
      </c>
      <c r="I16" s="0" t="n">
        <v>122</v>
      </c>
      <c r="J16" s="0" t="n">
        <v>143</v>
      </c>
      <c r="K16" s="0" t="n">
        <v>120</v>
      </c>
      <c r="L16" s="2" t="n">
        <v>7.2</v>
      </c>
      <c r="M16" s="2" t="n">
        <v>11529</v>
      </c>
      <c r="N16" s="9" t="n">
        <f aca="false">L16*M16/40.8</f>
        <v>2034.52941176471</v>
      </c>
      <c r="O16" s="2" t="n">
        <v>77</v>
      </c>
    </row>
    <row r="17" customFormat="false" ht="13.8" hidden="false" customHeight="false" outlineLevel="0" collapsed="false">
      <c r="A17" s="7" t="n">
        <v>0.827777777777779</v>
      </c>
      <c r="B17" s="2" t="n">
        <v>3</v>
      </c>
      <c r="C17" s="2" t="n">
        <v>1950</v>
      </c>
      <c r="D17" s="0" t="n">
        <v>106</v>
      </c>
      <c r="E17" s="0" t="n">
        <v>189</v>
      </c>
      <c r="F17" s="0" t="n">
        <v>190</v>
      </c>
      <c r="G17" s="0" t="n">
        <v>180</v>
      </c>
      <c r="H17" s="2" t="n">
        <v>2000</v>
      </c>
      <c r="I17" s="0" t="n">
        <v>122</v>
      </c>
      <c r="J17" s="0" t="n">
        <v>145</v>
      </c>
      <c r="K17" s="0" t="n">
        <v>120</v>
      </c>
      <c r="L17" s="2" t="n">
        <v>7.2</v>
      </c>
      <c r="M17" s="2" t="n">
        <v>11556</v>
      </c>
      <c r="N17" s="9" t="n">
        <f aca="false">L17*M17/40.8</f>
        <v>2039.29411764706</v>
      </c>
      <c r="O17" s="2" t="n">
        <v>77</v>
      </c>
    </row>
    <row r="18" customFormat="false" ht="13.8" hidden="false" customHeight="false" outlineLevel="0" collapsed="false">
      <c r="A18" s="7" t="n">
        <v>0.83263888888889</v>
      </c>
      <c r="B18" s="2" t="n">
        <v>3</v>
      </c>
      <c r="C18" s="2" t="n">
        <v>1950</v>
      </c>
      <c r="D18" s="0" t="n">
        <v>106</v>
      </c>
      <c r="E18" s="0" t="n">
        <v>187</v>
      </c>
      <c r="F18" s="0" t="n">
        <v>190</v>
      </c>
      <c r="G18" s="0" t="n">
        <v>180</v>
      </c>
      <c r="H18" s="2" t="n">
        <v>2000</v>
      </c>
      <c r="I18" s="0" t="n">
        <v>123</v>
      </c>
      <c r="J18" s="0" t="n">
        <v>140</v>
      </c>
      <c r="K18" s="0" t="n">
        <v>120</v>
      </c>
      <c r="L18" s="2" t="n">
        <v>7.2</v>
      </c>
      <c r="M18" s="2" t="n">
        <v>11542</v>
      </c>
      <c r="N18" s="9" t="n">
        <f aca="false">L18*M18/40.8</f>
        <v>2036.82352941177</v>
      </c>
      <c r="O18" s="2" t="n">
        <v>77</v>
      </c>
    </row>
    <row r="19" customFormat="false" ht="13.8" hidden="false" customHeight="false" outlineLevel="0" collapsed="false">
      <c r="A19" s="7" t="n">
        <v>0.837500000000001</v>
      </c>
      <c r="B19" s="2" t="n">
        <v>2</v>
      </c>
      <c r="C19" s="2" t="n">
        <v>1950</v>
      </c>
      <c r="D19" s="0" t="n">
        <v>105</v>
      </c>
      <c r="E19" s="0" t="n">
        <v>187</v>
      </c>
      <c r="F19" s="0" t="n">
        <v>235</v>
      </c>
      <c r="G19" s="0" t="n">
        <v>180</v>
      </c>
      <c r="H19" s="2" t="n">
        <v>2000</v>
      </c>
      <c r="I19" s="0" t="n">
        <v>127</v>
      </c>
      <c r="J19" s="0" t="n">
        <v>135</v>
      </c>
      <c r="K19" s="0" t="n">
        <v>120</v>
      </c>
      <c r="L19" s="2" t="n">
        <v>5.9</v>
      </c>
      <c r="M19" s="2" t="n">
        <v>13778</v>
      </c>
      <c r="N19" s="9" t="n">
        <f aca="false">L19*M19/40.8</f>
        <v>1992.4068627451</v>
      </c>
      <c r="O19" s="2" t="n">
        <v>77</v>
      </c>
    </row>
    <row r="20" customFormat="false" ht="13.8" hidden="false" customHeight="false" outlineLevel="0" collapsed="false">
      <c r="A20" s="7" t="n">
        <v>0.842361111111113</v>
      </c>
      <c r="B20" s="2" t="n">
        <v>2</v>
      </c>
      <c r="C20" s="2" t="n">
        <v>1950</v>
      </c>
      <c r="D20" s="0" t="n">
        <v>105</v>
      </c>
      <c r="E20" s="0" t="n">
        <v>187</v>
      </c>
      <c r="F20" s="0" t="n">
        <v>236</v>
      </c>
      <c r="G20" s="0" t="n">
        <v>181</v>
      </c>
      <c r="H20" s="2" t="n">
        <v>2000</v>
      </c>
      <c r="I20" s="0" t="n">
        <v>122</v>
      </c>
      <c r="J20" s="0" t="n">
        <v>144</v>
      </c>
      <c r="K20" s="0" t="n">
        <v>120</v>
      </c>
      <c r="L20" s="2" t="n">
        <v>5.9</v>
      </c>
      <c r="M20" s="2" t="n">
        <v>13787</v>
      </c>
      <c r="N20" s="9" t="n">
        <f aca="false">L20*M20/40.8</f>
        <v>1993.70833333333</v>
      </c>
      <c r="O20" s="2" t="n">
        <v>77</v>
      </c>
    </row>
    <row r="21" customFormat="false" ht="13.8" hidden="false" customHeight="false" outlineLevel="0" collapsed="false">
      <c r="A21" s="7" t="n">
        <v>0.847222222222224</v>
      </c>
      <c r="B21" s="2" t="n">
        <v>2</v>
      </c>
      <c r="C21" s="2" t="n">
        <v>1950</v>
      </c>
      <c r="D21" s="0" t="n">
        <v>105</v>
      </c>
      <c r="E21" s="0" t="n">
        <v>187</v>
      </c>
      <c r="F21" s="0" t="n">
        <v>236</v>
      </c>
      <c r="G21" s="0" t="n">
        <v>181</v>
      </c>
      <c r="H21" s="2" t="n">
        <v>2000</v>
      </c>
      <c r="I21" s="0" t="n">
        <v>123</v>
      </c>
      <c r="J21" s="0" t="n">
        <v>143</v>
      </c>
      <c r="K21" s="0" t="n">
        <v>120</v>
      </c>
      <c r="L21" s="2" t="n">
        <v>5.9</v>
      </c>
      <c r="M21" s="2" t="n">
        <v>13832</v>
      </c>
      <c r="N21" s="9" t="n">
        <f aca="false">L21*M21/40.8</f>
        <v>2000.21568627451</v>
      </c>
      <c r="O21" s="2" t="n">
        <v>77</v>
      </c>
    </row>
    <row r="22" customFormat="false" ht="13.8" hidden="false" customHeight="false" outlineLevel="0" collapsed="false">
      <c r="A22" s="7" t="n">
        <v>0.852083333333335</v>
      </c>
      <c r="B22" s="2" t="n">
        <v>1</v>
      </c>
      <c r="C22" s="2" t="n">
        <v>1950</v>
      </c>
      <c r="D22" s="0" t="n">
        <v>106</v>
      </c>
      <c r="E22" s="0" t="n">
        <v>185</v>
      </c>
      <c r="F22" s="0" t="n">
        <v>234</v>
      </c>
      <c r="G22" s="0" t="n">
        <v>180</v>
      </c>
      <c r="H22" s="2" t="n">
        <v>2000</v>
      </c>
      <c r="I22" s="0" t="n">
        <v>123</v>
      </c>
      <c r="J22" s="0" t="n">
        <v>144</v>
      </c>
      <c r="K22" s="0" t="n">
        <v>120</v>
      </c>
      <c r="L22" s="2" t="n">
        <v>4.2</v>
      </c>
      <c r="M22" s="2" t="n">
        <v>13987</v>
      </c>
      <c r="N22" s="9" t="n">
        <f aca="false">L22*M22/40.8</f>
        <v>1439.83823529412</v>
      </c>
      <c r="O22" s="2" t="n">
        <v>77</v>
      </c>
    </row>
    <row r="23" customFormat="false" ht="13.8" hidden="false" customHeight="false" outlineLevel="0" collapsed="false">
      <c r="A23" s="7" t="n">
        <v>0.856944444444446</v>
      </c>
      <c r="B23" s="2" t="n">
        <v>1</v>
      </c>
      <c r="C23" s="2" t="n">
        <v>1950</v>
      </c>
      <c r="D23" s="0" t="n">
        <v>106</v>
      </c>
      <c r="E23" s="0" t="n">
        <v>185</v>
      </c>
      <c r="F23" s="0" t="n">
        <v>233</v>
      </c>
      <c r="G23" s="0" t="n">
        <v>181</v>
      </c>
      <c r="H23" s="2" t="n">
        <v>2000</v>
      </c>
      <c r="I23" s="0" t="n">
        <v>123</v>
      </c>
      <c r="J23" s="0" t="n">
        <v>143</v>
      </c>
      <c r="K23" s="0" t="n">
        <v>120</v>
      </c>
      <c r="L23" s="2" t="n">
        <v>4.2</v>
      </c>
      <c r="M23" s="2" t="n">
        <v>14005</v>
      </c>
      <c r="N23" s="9" t="n">
        <f aca="false">L23*M23/40.8</f>
        <v>1441.69117647059</v>
      </c>
      <c r="O23" s="2" t="n">
        <v>77</v>
      </c>
    </row>
    <row r="24" customFormat="false" ht="13.8" hidden="false" customHeight="false" outlineLevel="0" collapsed="false">
      <c r="A24" s="7" t="n">
        <v>0.861805555555557</v>
      </c>
      <c r="B24" s="2" t="n">
        <v>1</v>
      </c>
      <c r="C24" s="2" t="n">
        <v>1950</v>
      </c>
      <c r="D24" s="0" t="n">
        <v>106</v>
      </c>
      <c r="E24" s="0" t="n">
        <v>185</v>
      </c>
      <c r="F24" s="0" t="n">
        <v>234</v>
      </c>
      <c r="G24" s="0" t="n">
        <v>181</v>
      </c>
      <c r="H24" s="2" t="n">
        <v>2000</v>
      </c>
      <c r="I24" s="0" t="n">
        <v>123</v>
      </c>
      <c r="J24" s="0" t="n">
        <v>145</v>
      </c>
      <c r="K24" s="0" t="n">
        <v>120</v>
      </c>
      <c r="L24" s="2" t="n">
        <v>4.2</v>
      </c>
      <c r="M24" s="2" t="n">
        <v>14028</v>
      </c>
      <c r="N24" s="9" t="n">
        <f aca="false">L24*M24/40.8</f>
        <v>1444.05882352941</v>
      </c>
      <c r="O24" s="2" t="n">
        <v>77</v>
      </c>
    </row>
    <row r="25" customFormat="false" ht="28.5" hidden="false" customHeight="true" outlineLevel="0" collapsed="false">
      <c r="A25" s="10" t="s">
        <v>26</v>
      </c>
      <c r="B25" s="11" t="s">
        <v>27</v>
      </c>
      <c r="D25" s="11" t="s">
        <v>28</v>
      </c>
      <c r="E25" s="2" t="n">
        <v>203</v>
      </c>
      <c r="F25" s="11" t="s">
        <v>29</v>
      </c>
      <c r="G25" s="2" t="n">
        <v>250</v>
      </c>
      <c r="I25" s="11" t="s">
        <v>30</v>
      </c>
      <c r="J25" s="11" t="n">
        <v>175</v>
      </c>
      <c r="K25" s="11" t="n">
        <v>180</v>
      </c>
    </row>
    <row r="26" customFormat="false" ht="30" hidden="false" customHeight="true" outlineLevel="0" collapsed="false">
      <c r="A26" s="10" t="s">
        <v>26</v>
      </c>
      <c r="B26" s="11" t="s">
        <v>31</v>
      </c>
      <c r="D26" s="11" t="s">
        <v>28</v>
      </c>
      <c r="E26" s="2" t="n">
        <v>203</v>
      </c>
      <c r="F26" s="11" t="s">
        <v>32</v>
      </c>
      <c r="G26" s="11" t="n">
        <v>250</v>
      </c>
      <c r="I26" s="11" t="s">
        <v>30</v>
      </c>
      <c r="J26" s="2" t="n">
        <v>175</v>
      </c>
      <c r="K26" s="11" t="n">
        <v>180</v>
      </c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2017-07-15T20:38:42Z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