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ers Extracted Data" sheetId="1" r:id="rId4"/>
    <sheet state="visible" name="Researchers Judgement" sheetId="2" r:id="rId5"/>
    <sheet state="visible" name="Researchers Judgement for Plots" sheetId="3" r:id="rId6"/>
    <sheet state="visible" name="Calculation for Table 2 &amp; 3" sheetId="4" r:id="rId7"/>
  </sheets>
  <definedNames/>
  <calcPr/>
</workbook>
</file>

<file path=xl/sharedStrings.xml><?xml version="1.0" encoding="utf-8"?>
<sst xmlns="http://schemas.openxmlformats.org/spreadsheetml/2006/main" count="876" uniqueCount="238">
  <si>
    <t>Project</t>
  </si>
  <si>
    <t>Pull Request
Internal case / GitHub Link</t>
  </si>
  <si>
    <t>Description
Suggested Fix</t>
  </si>
  <si>
    <t>Code</t>
  </si>
  <si>
    <t>Internal 1</t>
  </si>
  <si>
    <t>case 1-1
Internal</t>
  </si>
  <si>
    <t xml:space="preserve">Slice and weak references in loop from performSearch
For the performSearch method, the for loop inside it used weak reference of variable r, which might cause all values in the resulting synRecs (slice) to have the same value for its elements.
The original code is taking the reference of the loop variable: &amp;r The address will be the address of the variable r, which will be the same for all elements in synRecs. So we have to change it to &amp;r[i] to point to the actual item in the synRecs slice.
</t>
  </si>
  <si>
    <t>func performSearch(synRecs []StoredRecord) {
        fmt.Println("Call-1")
        idToSynRec := make(map[int64]*StoredRecord)
        for _, r := range synRecs {
                idToSynRec[r.Id] = &amp;r
        }
}</t>
  </si>
  <si>
    <t>case 1-2
Internal</t>
  </si>
  <si>
    <t>Slice and weak references in loop from performMore
For the performMore method, the for loop inside it used weak reference of variable step, which might cause all values in idToSynRec (slice) to have the same value for its elements.
The original code is taking the reference of the loop variable: &amp;step The address will be the address of the variable step, which will be the same for all elements in idToSynRec. So we have to change it to &amp;step[i] to point to the actual item in the idToSynRec slice.</t>
  </si>
  <si>
    <t>func performMore(synRecs []StoredRecord, timeout int, steps []bool) {
        fmt.Println("Call-1")
        idToSynRec := make(map[int64]*StoredRecord)
        for _, step := range steps {
                if step {
                        for _, r := range synRecs {
                                idToSynRec[r.Id] = &amp;r
                        }
                }
        }
}</t>
  </si>
  <si>
    <t>case 1-3
Internal</t>
  </si>
  <si>
    <t>Slice reference issue in loop, from convertSearchResults
For the convertSearchResults method, the for loop inside it used weak reference of variable sev, which might cause all values in revResMap (slice) to have the same value for its elements.
The original code is taking the reference of the loop variable: &amp;sev The address will be the address of the variable sev, which will be the same for all elements in revResMap. So we have to change it to &amp;sev[i] to point to the actual item in the revResMap slice.</t>
  </si>
  <si>
    <t>func convertSearchResults(sevs *SearchResult) (*map[bool][]*SearchResult, error) {
        revResMap := make(map[bool][]*SearchResult)
        for _, sev := range sevs.Results {
                is_priority, err := strconv.ParseBool(sev.Priority)
                if err != nil {
                        return nil, err
                }
                revResMap[is_priority] = append(revResMap[is_priority], &amp;sev)
        }
        return &amp;revResMap, nil
}</t>
  </si>
  <si>
    <t>Internal 2</t>
  </si>
  <si>
    <t>case 1-4
Internal</t>
  </si>
  <si>
    <t>Slice and weak references in loop from provideSearchResults
For the provideSearchResults method, the for loop inside it used weak reference of variable tm.Time, which might cause all values in timeResMap (slice) to have the same value for its elements.
The original code is taking the reference of the loop variable: &amp;tm The address will be the address of the variable tm, which will be the same for all elements in timeResMap. So we have to change it to &amp;tm[i] to point to the actual item in the timeResMap slice.</t>
  </si>
  <si>
    <t>func provideSearchResults(idToSynRec map[int64]*StoredRecord, times *SearchResult) (*map[int64][]*SearchResult, error) {
        timeResMap := make(map[int64][]*SearchResult)
        for _, tm := range times.Results {
                rtime, err := strconv.ParseInt(tm.Time, 10, 64)
                if err != nil {
                        return nil, err
                }
                timeResMap[rtime] = append(timeResMap[rtime], &amp;tm)
        }
        return &amp;timeResMap, nil
}</t>
  </si>
  <si>
    <t>case 1-5
Internal</t>
  </si>
  <si>
    <t>Slice and weak references in loop from convertEventData
For the convertEventData method, the for loop inside it used weak reference of variable ev, which might cause all values in eventResMap (slice) to have the same value for its elements.
The original code is taking the reference of the loop variable: &amp;ev The address will be the address of the variable ev, which will be the same for all elements in eventResMap. So we have to change it to &amp;ev[i] to point to the actual item in the eventResMap slice.</t>
  </si>
  <si>
    <t>func convertEventData(events *SearchResult) map[string][]*SearchResult {
        eventResMap := make(map[string][]*SearchResult)
        for _, ev := range events.Results {
                eventData := ev.EventData
                eventResMap[eventData] = append(eventResMap[eventData], &amp;ev)
        }
        return eventResMap
}</t>
  </si>
  <si>
    <t>case 1-6
Internal</t>
  </si>
  <si>
    <t>Slice and weak references in loop from createSearchReq
For the createSearchReq method, the for loop inside it used weak reference of variable rec, which might cause all values in queryBuilder to have the same value for its elements.
The original code is taking the reference of the loop variable: &amp;rec The address will be the address of the variable rec, which will be the same for all elements in queryBuilder. So we have to change it to &amp;rec[i] to point to the actual item in the queryBuilder slice.</t>
  </si>
  <si>
    <t>func createSearchReq(testResult *models.TestResult, synRecs []models.SyndromeRecord, timeout int) (splunkservice.SplunkSearchProvider, error) {
        queryBuilder := splunkquery.NewBuilder(testResult.Hostname, testResult.Platform)
        for _, rec := range synRecs {
                queryBuilder.AddFromTemplate(&amp;rec)
        }
        )
}</t>
  </si>
  <si>
    <t>Internal 3</t>
  </si>
  <si>
    <t>case 2-1
Internal</t>
  </si>
  <si>
    <t>Suggest to wrap statements that can trigger errs with one if-else statement - GetSignal
The original code was just call the c.JSON "c.JSON(http.StatusAccepted, response)", and it is not safe to do that since this statement uses a global variable: response, and we have no idea if the global variable is nil or not. 
We can suggest two different improvements for this. One is to use another global variable: err, and use it to construct a if-else statement to wrap around this call. The other is to check whether the global variable: response is nil or not with an if-else statement wrapping around this call. If not, we can continue to call the JSON method with it.</t>
  </si>
  <si>
    <t>var response string
func GetSignal(c *gin.Context) {
        c.JSON(http.StatusAccepted, response)
}</t>
  </si>
  <si>
    <t>case 2-2
Internal</t>
  </si>
  <si>
    <t>Suggest to wrap statements that can trigger errs with one if-else statement - LoadOneCSVData
The original code just call the "file, _ := os.Open(filePath)" and it is not safe to do that since this statement might throw a "file not found or access issue" exception.
We can suggest to check whether the global variable: response is nil or not with an if-else statement wrapping around this call. If not, we can continue to call the JSON method with it.</t>
  </si>
  <si>
    <t>func LoadOneCSVData(filePath string) *os.File {
        file, _ := os.Open(filePath)
        return file
}
func processCSVData(numDays int, startDateObj time.Time, dataBasePath string) {
        for i := 0; i &lt; numDays; i++ {
                currentDate := strconv.Itoa(int(time.Now().Unix()))
                dataFilePath := path.Join(dataBasePath, currentDate+".csv")
                LoadOneCSVData(dataFilePath)
        }
}</t>
  </si>
  <si>
    <t>case 2-3
Internal</t>
  </si>
  <si>
    <t>Suggest to wrap statements that can trigger errs with one if-else statement - GetBadGateway
The original code just called the c.JSON "c.JSON(http.StatusBadGateway, response)", and it is not safe to do that since this statement uses a global variable: response, and we have no idea if the global variable is nil or not. 
We can suggest two different improvements for this. One is to use another global variable: err, and use it to construct a if-else statement to wrap around this call. The other is to check whether the global variable: response is nil or not with an if-else statement wrapping around this call. If not, we can continue to call the JSON method with it.</t>
  </si>
  <si>
    <t>var response string
func GetBadGateway(c *gin.Context) {
        c.JSON(http.StatusBadGateway, response)
}</t>
  </si>
  <si>
    <r>
      <rPr/>
      <t xml:space="preserve">case 3-1
Internal
</t>
    </r>
    <r>
      <rPr>
        <color rgb="FF1155CC"/>
        <u/>
      </rPr>
      <t>https://stackoverflow.com/questions/63249848/in-chai-assertion-library-what-is-the-use-of-assert-equal-when-we-already-ha/63249954#63249954</t>
    </r>
    <r>
      <rPr/>
      <t xml:space="preserve"> </t>
    </r>
  </si>
  <si>
    <t>Detect loose boolean expressions (equal, unequal to) and suggest to convert them to deep equality/inequality - ValidateUnstrucutredJson
The original code was using the loose inequality (shallow) to check if value, responseJsonMap[key] are not equal to each other. 
The issue here is that: when measuring equality/inequality between two values, the shallow equality/inequality only checks for reference (for Golang, the memory address of the variable). The strict (deep) equality/inequality would go down the object hierarchy and compare every value of every property.</t>
  </si>
  <si>
    <t>func ValidateUnstrucutredJson(responseJsonString string, expectedResponse string) bool {
        var jsonMapFromConfig = getUnstructuredJson(expectedResponse)
        var responseJsonMap = getUnstructuredJson(responseJsonString)
        for key, value := range jsonMapFromConfig {
                if value != responseJsonMap[key] {
                        return false
                }
        }
        return true
}</t>
  </si>
  <si>
    <t>case 3-2
Internal</t>
  </si>
  <si>
    <t>Detect loose boolean expressions (equal, unequal to) and suggest to convert them to deep equality/inequality - ValidateUnstrucutredJson_2
The original code was using the loose inequality (shallow) to check if value, responseJsonMap[key] are equal to each other. 
The issue here is that: when measuring equality/inequality between two values, the shallow equality/inequality only checks for reference (for Golang, the memory address of the variable). The strict (deep) equality/inequality would go down the object hierarchy and compare every value of every property.</t>
  </si>
  <si>
    <t>func ValidateUnstrucutredJson_2(responseJsonString string, expectedResponse string) bool {
        var jsonMapFromConfig = getUnstructuredJson(expectedResponse)
        var responseJsonMap = getUnstructuredJson(responseJsonString)
        for key, value := range jsonMapFromConfig {
                if value == responseJsonMap[key] {
                        return false
                }
        }
        return true
}</t>
  </si>
  <si>
    <t>case 3-3
Internal</t>
  </si>
  <si>
    <t>Detect loose boolean expressions (equal, unequal to) and suggest to convert them to deep equality/inequality - checkUnstrucutredJson
The original code was using the loose inequality (shallow) to check if list, build are not equal to each other. 
The issue here is that: when measuring equality/inequality between two values, the shallow equality/inequality only checks for reference (for Golang, the memory address of the variable). The strict (deep) equality/inequality would go down the object hierarchy and compare every value of every property.</t>
  </si>
  <si>
    <t>func checkUnstrucutredJson(methods map[string]int) bool {
        list := methods["list"]
        build := methods["build"]
        if list != build {
                return true
        }
        return false
}</t>
  </si>
  <si>
    <t>case 3-4
Internal</t>
  </si>
  <si>
    <t>Detect loose boolean expressions (equal, unequal to) and suggest to convert them to deep equality/inequality
The original code was using the loose inequality (shallow) to check if got, schedule are equal to each other. 
The issue here is that: when measuring equality/inequality between two values, the shallow equality/inequality only checks for reference (for Golang, the memory address of the variable). The strict (deep) equality/inequality would go down the object hierarchy and compare every value of every property.</t>
  </si>
  <si>
    <t>func checkUnstrucutredJson_2(methods map[string]string) bool {
        got := methods["got"]
        schedule := methods["schedule"]
        if got == schedule {
                return true
        }
        return false
}</t>
  </si>
  <si>
    <t>Internal 4
Go (official)</t>
  </si>
  <si>
    <r>
      <rPr/>
      <t xml:space="preserve">case 4-1
</t>
    </r>
    <r>
      <rPr>
        <color rgb="FF1155CC"/>
        <u/>
      </rPr>
      <t>https://github.com/golang/go/issues/30176</t>
    </r>
    <r>
      <rPr/>
      <t xml:space="preserve"> </t>
    </r>
  </si>
  <si>
    <t>Check references to loop variables from within nested functions
The loop-closure check looks for references to loop variables from within nested functions. For example, it will encounter this in the following code, " go func() {
                        os.Open(filePaths[i])
                }()" 
which will usually access a random order of files (depending on the whim of the scheduler) rather than file1, file2, file3.</t>
  </si>
  <si>
    <t>func anything(fetchIterations int, filePaths []string) {
        if len(filePaths) != fetchIterations {
                return
        }
        for i := fetchIterations; i &gt;= 0; i-- {
                // background thread
                go func() {
                        os.Open(filePaths[i])
                }()
        }
}</t>
  </si>
  <si>
    <t>case 4-2</t>
  </si>
  <si>
    <t>Check references to loop variables from within nested functions
The loop-closure check looks for references to loop variables from within nested functions. For example, it will encounter this in the following code, " go func() {
                        os.Open(filePaths)
                }()" 
which will usually access a random order of files (depending on the whim of the scheduler) rather than file1, file2, file3.</t>
  </si>
  <si>
    <t>func anything2(fetchIterations int, filePaths string) {
        if fetchIterations != 0 {
                // background thread
                go func() {
                        os.Open(filePaths)
                }()
        }
}</t>
  </si>
  <si>
    <t>Internal 4</t>
  </si>
  <si>
    <t>case 5-1</t>
  </si>
  <si>
    <t>Suggest to use all parameters in the condition of the first if-else statement
Suggest users to use all of the parameters from the input of the function in the condition of the first if-else statement in the function body.
add len(profileName) == 0.</t>
  </si>
  <si>
    <t>func (s *StorageHelper) resetStorage(resourceToken, profileName string) {
	s.mutex.Lock()
	state, ok := s.resources[resourceToken]
	if ok {
		delete(s.resources, resourceToken)
	}
	s.mutex.Unlock()
	if !ok {
		return
	}
	state.mutex.Lock()
	defer state.mutex.Unlock()
	state.mountManager.Cleanup(profileName)
}</t>
  </si>
  <si>
    <t>case 5-2</t>
  </si>
  <si>
    <t>func (s *StorageHelper) loopStorage(resourceToken []string, profileName string) {
        s.mutex.Lock()
        if s.loopBackedEmptyDir {
                // if s.loopBackedEmptyDir &amp;&amp; len(profileName) == 0 {
                for _, t := range resourceToken {
                        delete(s.resources, t)
                }
        }
        s.mutex.Unlock()
        if !s.loopBackedEmptyDir {
                return
        }
}</t>
  </si>
  <si>
    <t>Hertz</t>
  </si>
  <si>
    <r>
      <rPr/>
      <t xml:space="preserve">case 6-1
</t>
    </r>
    <r>
      <rPr>
        <color rgb="FF1155CC"/>
        <u/>
      </rPr>
      <t>https://github.com/cloudwego/hertz/pull/42</t>
    </r>
    <r>
      <rPr/>
      <t xml:space="preserve"> </t>
    </r>
  </si>
  <si>
    <t>style: delete redundant type conversion
It is hard to notice this type of issue in code review. Remove "int64(n)".</t>
  </si>
  <si>
    <t>func CopyZeroAlloc(w network.Writer, r io.Reader) (int64, error) {
        vbuf := CopyBufPool.Get()
        buf := vbuf.([]byte)
        n, err := CopyBuffer(w, r, buf)
        CopyBufPool.Put(vbuf)
        return int64(n), err
}</t>
  </si>
  <si>
    <t>geo</t>
  </si>
  <si>
    <r>
      <rPr/>
      <t xml:space="preserve">case 6-2
</t>
    </r>
    <r>
      <rPr>
        <color rgb="FF1155CC"/>
        <u/>
      </rPr>
      <t>https://github.com/golang/geo/pull/94</t>
    </r>
    <r>
      <rPr/>
      <t xml:space="preserve"> </t>
    </r>
  </si>
  <si>
    <t>s2: remove redundant type conversion
It is hard to notice this type of issue in code review. Remove "int(x)".</t>
  </si>
  <si>
    <t>func (q *queryOptions) MaxResults(x int) *queryOptions {
        // TODO(roberts): What should be done if the value is &lt;= 0?
        q.maxResults = int(x)
        return q
}</t>
  </si>
  <si>
    <t>Snappy</t>
  </si>
  <si>
    <r>
      <rPr/>
      <t xml:space="preserve">case 6-3
</t>
    </r>
    <r>
      <rPr>
        <color rgb="FF1155CC"/>
        <u/>
      </rPr>
      <t>https://github.com/golang/snappy/pull/64</t>
    </r>
    <r>
      <rPr/>
      <t xml:space="preserve"> </t>
    </r>
  </si>
  <si>
    <t>snappy.go: remove redundant type conversion
It is hard to notice this type of issue in code review. Remove "uint32(c&gt;&gt;15|c&lt;&lt;17)".</t>
  </si>
  <si>
    <t>func crc(b []byte) uint32 {
        c := crc32.Update(0, crcTable, b)
        return uint32(c&gt;&gt;15|c&lt;&lt;17) + 0xa282ead8
}</t>
  </si>
  <si>
    <t>Kubernetes</t>
  </si>
  <si>
    <r>
      <rPr/>
      <t xml:space="preserve">case 6-4
</t>
    </r>
    <r>
      <rPr>
        <color rgb="FF1155CC"/>
        <u/>
      </rPr>
      <t>https://github.com/kubernetes/kubernetes/pull/118314</t>
    </r>
    <r>
      <rPr/>
      <t xml:space="preserve"> </t>
    </r>
  </si>
  <si>
    <t>remove deprecated apparmorProfile and redundant type conversion
It is hard to notice this type of issue in code review. Remove "int64(*securityContext.RunAsUser)".</t>
  </si>
  <si>
    <t>if securityContext.RunAsUser != nil {
        sc.RunAsUser = &amp;runtimeapi.Int64Value{Value: int64(*securityContext.RunAsUser)}
        sc.RunAsUser = &amp;runtimeapi.Int64Value{Value: *securityContext.RunAsUser}
}
if securityContext.RunAsGroup != nil {
        sc.RunAsGroup = &amp;runtimeapi.Int64Value{Value: int64(*securityContext.RunAsGroup)}
        sc.RunAsGroup = &amp;runtimeapi.Int64Value{Value: *securityContext.RunAsGroup}
}</t>
  </si>
  <si>
    <t>Pulumi</t>
  </si>
  <si>
    <r>
      <rPr/>
      <t xml:space="preserve">case 6-5
</t>
    </r>
    <r>
      <rPr>
        <color rgb="FF1155CC"/>
        <u/>
      </rPr>
      <t>https://github.com/pulumi/pulumi/pull/11857/commits/6da69abdeabaffcb5c6307c41fb49829cd0d6b81</t>
    </r>
  </si>
  <si>
    <t>The type is copied over only when there's no rhs, e.g.
    type something int
    const (
        foo something = iota
        bar
    )
This adds types for constants
that were intended to have the type `typeTokenKind`.</t>
  </si>
  <si>
    <t>const (
	openParen  typeTokenKind = "("
	closeParen               = ")"
	openMap                  = "{[key: string]: "
	closeMap                 = "}"
	identifier               = "x"
	array                    = "[]"
	union                    = " | "
)</t>
  </si>
  <si>
    <t>terraform-provider-btp</t>
  </si>
  <si>
    <r>
      <rPr/>
      <t xml:space="preserve">case 6-6
</t>
    </r>
    <r>
      <rPr>
        <color rgb="FF1155CC"/>
        <u/>
      </rPr>
      <t>https://github.com/SAP/terraform-provider-btp/pull/39/commits/44be7d1a5d8480d0116ca102bf3b0e67d2de8875</t>
    </r>
  </si>
  <si>
    <t>Following up on PR #37. This PR addresses all issues reported by golangci-lint and reactivates the linter check in the pipeline.</t>
  </si>
  <si>
    <t>const (
	ActionAdd         Action = "add"
	ActionAssign             = "assign"
	ActionCreate             = "create"</t>
  </si>
  <si>
    <t>MessagePack Code Generator</t>
  </si>
  <si>
    <r>
      <rPr/>
      <t xml:space="preserve">case 6-7
</t>
    </r>
    <r>
      <rPr>
        <color rgb="FF1155CC"/>
        <u/>
      </rPr>
      <t>https://github.com/tinylib/msgp/pull/320/commits/79004a02122d12b59ada6f99b4c36f96b53fc629</t>
    </r>
  </si>
  <si>
    <t>Fixing some minor linting issues
    msgp/read_test.go:367:3: S1008: should use 'return bits == failBits' instead of 'if bits == failBits { return true }; return false' (gosimple)
            if bits == failBits {
            ^
    gen/decode.go:66:2: S1023: redundant `return` statement (gosimple)
        return
        ^
    gen/encode.go:81:2: S1023: redundant `return` statement (gosimple)
        return
        ^
    gen/marshal.go:87:2: S1023: redundant `return` statement (gosimple)
        return
        ^
    gen/unmarshal.go:74:2: S1023: redundant `return` statement (gosimple)
        return
        ^
    msgp/elsize.go:122:2: SA9004: only the first constant in this group has an explicit type (staticcheck)
        constsize varmode = 0  // constant size (size bytes + uint8(varmode) objects)
        ^
    msgp/file_test.go:51:12: SA1019: os.SEEK_SET has been deprecated since Go 1.7: Use io.SeekStart, io.SeekCurrent, and io.SeekEnd. (staticcheck)
        f.Seek(0, os.SEEK_SET)
                  ^</t>
  </si>
  <si>
    <t>const (
        constsize varmode = 0  // constant size (size bytes + uint8(varmode) objects)
        extra8    = -1 // has uint8(p[1]) extra bytes
        extra16   = -2 // has be16(p[1:]) extra bytes
        extra32   = -3 // has be32(p[1:]) extra bytes</t>
  </si>
  <si>
    <r>
      <rPr/>
      <t xml:space="preserve">case 7-1
</t>
    </r>
    <r>
      <rPr>
        <color rgb="FF1155CC"/>
        <u/>
      </rPr>
      <t>https://github.com/cloudwego/hertz/pull/104</t>
    </r>
    <r>
      <rPr/>
      <t xml:space="preserve"> </t>
    </r>
  </si>
  <si>
    <t>Use defer to guarantee that mutex will be unlocked.
fix: use defer to guarantee that mutex will be unlocked. 
It is hard to notice this type of issue in code review. decReadersCount.</t>
  </si>
  <si>
    <t>func (ff *fsFile) decReadersCount() {
        ff.h.cacheLock.Lock()
        ff.readersCount--
        if ff.readersCount &lt; 0 {
                panic("BUG: negative fsFile.readersCount!")
        }
        ff.h.cacheLock.Unlock()
}</t>
  </si>
  <si>
    <r>
      <rPr/>
      <t xml:space="preserve">case 7-2
</t>
    </r>
    <r>
      <rPr>
        <color rgb="FF1155CC"/>
        <u/>
      </rPr>
      <t>https://github.com/kubernetes/kubernetes/pull/102884</t>
    </r>
    <r>
      <rPr/>
      <t xml:space="preserve"> </t>
    </r>
  </si>
  <si>
    <t>Use defer to guarantee that mutex will be unlocked.
In-place Pod Vertical Scaling feature
It is hard to notice this type of issue in code review. GetPodCgroupMemoryUsage.</t>
  </si>
  <si>
    <t>func (cm *FakePodContainerManager) GetPodCgroupMemoryUsage(_ *v1.Pod) (uint64, error) {
        cm.Lock()
        defer cm.Unlock()
        cm.CalledFunctions = append(cm.CalledFunctions, "GetPodCgroupMemoryUsage")
        return 0, nil
}</t>
  </si>
  <si>
    <r>
      <rPr/>
      <t xml:space="preserve">case 7-3
</t>
    </r>
    <r>
      <rPr>
        <color rgb="FF1155CC"/>
        <u/>
      </rPr>
      <t>https://github.com/kubernetes/kubernetes/pull/114572</t>
    </r>
  </si>
  <si>
    <t>Use defer to guarantee that mutex will be unlocked.
fix: use defer to guarantee that mutex will be unlocked. 
It is hard to notice this type of issue in code review. GetPodTopologyHints.</t>
  </si>
  <si>
    <t>func (m *ManagerImpl) GetPodTopologyHints(pod *v1.Pod) map[string][]topologymanager.TopologyHint {
        // The pod is during the admission phase. We need to save the pod to avoid it
        // being cleaned before the admission ended
        m.setPodPendingAdmission(pod)
        // Garbage collect any stranded device resources before providing TopologyHints
        m.UpdateAllocatedDevices()
        deviceHints := make(map[string][]topologymanager.TopologyHint)
        accumulatedResourceRequests := m.getPodDeviceRequest(pod)
        m.mutex.Lock()
        defer m.mutex.Unlock()
}</t>
  </si>
  <si>
    <t>Telegraf</t>
  </si>
  <si>
    <r>
      <rPr/>
      <t xml:space="preserve">case 7-4
</t>
    </r>
    <r>
      <rPr>
        <color rgb="FF1155CC"/>
        <u/>
      </rPr>
      <t>https://github.com/influxdata/telegraf/pull/11956/commits/a39dc708b9e6afe67792b06214fe58efb26c9a10</t>
    </r>
  </si>
  <si>
    <t>agent/accumulator.go:86:24                     revive       confusing-naming: Method 'addFields' differs only by capitalization to method 'AddFields' in the same source file
agent/agent.go:314:3                           revive       defer: prefer not to defer inside loops
agent/agent.go:380:3                           revive       empty-block: this block is empty, you can remove it
agent/agent.go:901:17                          revive       confusing-naming: Method 'test' differs only by capitalization to method 'Test' in the same source file</t>
  </si>
  <si>
    <t>agent/agent.go</t>
  </si>
  <si>
    <r>
      <rPr/>
      <t xml:space="preserve">case 7-5
</t>
    </r>
    <r>
      <rPr>
        <color rgb="FF1155CC"/>
        <u/>
      </rPr>
      <t>https://github.com/influxdata/telegraf/pull/11964/commits/654ceecd34e49f5461bda4f9fecc2201ff35642c</t>
    </r>
  </si>
  <si>
    <t>Most of them (few still need to get addressed).
Plus some typos etc...
plugins/common/shim/example/cmd/main.go:51:3 revive       unhandled-error: Unhandled error in call to function fmt.Fprintf
plugins/common/shim/example/cmd/main.go:57:3 revive       unhandled-error: Unhandled error in call to function fmt.Fprintf
plugins/common/shim/input.go:92:5            revive       unhandled-error: Unhandled error in call to function fmt.Fprintf
plugins/common/shim/input.go:96:5            revive       unhandled-error: Unhandled error in call to function fmt.Fprintf
plugins/common/shim/output.go:44:4           revive       unhandled-error: Unhandled error in call to function fmt.Fprintf
plugins/common/shim/output.go:48:4           revive       unhandled-error: Unhandled error in call to function fmt.Fprintf
plugins/common/shim/processor.go:59:5        revive       unhandled-error: Unhandled error in call to function fmt.Fprintf
plugins/common/shim/processor.go:62:4        revive       unhandled-error: Unhandled error in call to function fmt.Fprintf
plugins/common/starlark/builtins.go:213:5    revive       defer: prefer not to defer inside loops</t>
  </si>
  <si>
    <t>plugins/common/starlark/builtins.go</t>
  </si>
  <si>
    <r>
      <rPr/>
      <t xml:space="preserve">case 7-6
</t>
    </r>
    <r>
      <rPr>
        <color rgb="FF1155CC"/>
        <u/>
      </rPr>
      <t>https://github.com/influxdata/telegraf/pull/10193</t>
    </r>
  </si>
  <si>
    <t>plugins/inputs/raindrops/raindrops.go:119:4                                ineffassign  ineffectual assignment to iterate
plugins/inputs/ras/ras.go:26:2                                             revive       struct-tag: tag on not-exported field db
plugins/inputs/ras/ras.go:28:2                                             revive       struct-tag: tag on not-exported field latestTimestamp
plugins/inputs/ras/ras.go:29:2                                             revive       struct-tag: tag on not-exported field cpuSocketCounters
plugins/inputs/ras/ras.go:30:2                                             revive       struct-tag: tag on not-exported field serverCounters
plugins/inputs/redfish/redfish.go:179:27                                   revive       import-shadowing: The name 'url' shadows an import name
plugins/inputs/redfish/redfish_test.go:783:3                               revive       defer: prefer not to defer inside loops
plugins/inputs/rethinkdb/rethinkdb_server.go:183:3                         revive       defer: prefer not to defer inside loops
plugins/inputs/rethinkdb/rethinkdb_server.go:52:19                         gosimple     S1007: should use raw string (`...`) with regexp.MustCompile to avoid having to escape twice
plugins/inputs/riemann_listener/riemann_listener.go:10:2                   revive       imports-blacklist: should not use the following blacklisted import: "log"
plugins/inputs/riemann_listener/riemann_listener.go:375:14                 revive       unnecessary-stmt: switch with only one case can be replaced by an if-then
plugins/inputs/riemann_listener/riemann_listener.go:45:16                  revive       import-shadowing: The name 'bytes' shadows an import name
plugins/inputs/riemann_listener/riemann_listener_test.go:40:10             ineffassign  ineffectual assignment to err
plugins/inputs/riemann_listener/riemann_listener_test.go:52:10             ineffassign  ineffectual assignment to err
plugins/inputs/webhooks/filestack/filestack_webhooks.go:6:2                revive       imports-blacklist: should not use the following blacklisted import: "log"
plugins/inputs/webhooks/github/github_webhooks.go:9:2                      revive       imports-blacklist: should not use the following blacklisted import: "log"
plugins/inputs/webhooks/mandrill/mandrill_webhooks.go:6:2                  revive       imports-blacklist: should not use the following blacklisted import: "log"
plugins/inputs/webhooks/papertrail/papertrail_webhooks.go:6:2              revive       imports-blacklist: should not use the following blacklisted import: "log"
plugins/inputs/webhooks/papertrail/papertrail_webhooks.go:67:9             revive       early-return: if c {...} else {... return } can be simplified to if !c { ... return } ...
plugins/inputs/webhooks/rollbar/rollbar_webhooks.go:7:2                    revive       imports-blacklist: should not use the following blacklisted import: "log"</t>
  </si>
  <si>
    <t>plugins/inputs/rethinkdb/rethinkdb_server.go</t>
  </si>
  <si>
    <r>
      <rPr/>
      <t xml:space="preserve">case 8-1
</t>
    </r>
    <r>
      <rPr>
        <color rgb="FF1155CC"/>
        <u/>
      </rPr>
      <t>https://github.com/cloudwego/hertz/pull/616/files</t>
    </r>
  </si>
  <si>
    <t>Check around a defer function - if a variable is used inside the defer function, perform a null check. Fix the problem of panic in update command after deleting "go.mod" under non-"gopath". 
It is hard to notice this type of issue in code review. 
However, our tool can detect any defer function then check if a variable is used inside the defer function; if so, we suggest adding a null check for this variable.</t>
  </si>
  <si>
    <t>func (plugin *Plugin) Run() int {
        plugin.setLogger()
        args := &amp;config.Argument{}
        defer func() {
                if args.Verbose {
                        verboseLog := plugin.recvVerboseLogger()
                        if len(verboseLog) != 0 {
                                fmt.Fprintf(os.Stderr, verboseLog)
                        }
                } else {
                        warning := plugin.recvWarningLogger()
                        if len(warning) != 0 {
                                fmt.Fprintf(os.Stderr, warning)
                        }
                }
        }()
...
}</t>
  </si>
  <si>
    <r>
      <rPr/>
      <t xml:space="preserve">case 8-2
</t>
    </r>
    <r>
      <rPr>
        <color rgb="FF1155CC"/>
        <u/>
      </rPr>
      <t>https://github.com/kubernetes/kubernetes/pull/120108</t>
    </r>
  </si>
  <si>
    <t>func (s *specAggregator) RemoveAPIService(apiServiceName string) error {
        s.mutex.Lock()
        defer s.mutex.Unlock()
        if _, exists := s.specsByAPIServiceName[apiServiceName]; !exists {
                return ErrAPIServiceNotFound
        }
        delete(s.specsByAPIServiceName, apiServiceName)
        // Re-create the mergeSpec for the new list of apiservices
        s.openAPIVersionedService.UpdateSpecLazy(s.buildMergeSpecLocked())
        return nil
}</t>
  </si>
  <si>
    <t>State Tool</t>
  </si>
  <si>
    <r>
      <rPr/>
      <t xml:space="preserve">case 8-3
</t>
    </r>
    <r>
      <rPr>
        <color rgb="FF1155CC"/>
        <u/>
      </rPr>
      <t>https://github.com/ActiveState/cli/pull/2943/commits/45f24274148c6062c9bcdb9e6869762303102822</t>
    </r>
  </si>
  <si>
    <t>The staticcheck linter is already enabled by default, and so is SA5011 (Possible nil pointer dereference), which appears to do what we need</t>
  </si>
  <si>
    <t>func rationalizeError(auth *authentication.Auth, proj *project.Project, rerr *error) {
	var errNoMatchingPlatform *model.ErrNoMatchingPlatform
	var errArtifactSetup *setup.ArtifactSetupErrors</t>
  </si>
  <si>
    <t xml:space="preserve">terraform-provider-hostingde </t>
  </si>
  <si>
    <r>
      <rPr/>
      <t xml:space="preserve">case 8-4
</t>
    </r>
    <r>
      <rPr>
        <color rgb="FF1155CC"/>
        <u/>
      </rPr>
      <t>https://github.com/pub-solar/terraform-provider-hostingde/pull/3/commits/3945d2ca7b38c128592b9cc727eb1949286dbdea</t>
    </r>
  </si>
  <si>
    <t>hostingde/client.go:29:15: SA5011: possible nil pointer dereference (staticcheck)
                accountId:  *accountId,
                            ^
hostingde/client.go:36:5: SA5011(related information): this check suggests that the pointer can be nil (staticcheck)
        if accountId != nil {
           ^
hostingde/client.go:30:15: SA5011: possible nil pointer dereference (staticcheck)
                authToken:  *authToken,
                            ^
hostingde/client.go:33:5: SA5011(related information): this check suggests that the pointer can be nil (staticcheck)
        if authToken != nil {</t>
  </si>
  <si>
    <t>func NewClient(authToken, accountId *string) *Client {
	c := Client{
		HTTPClient: &amp;http.Client{Timeout: 10 * time.Second},
		accountId:  *accountId,
		authToken:  *authToken,
		baseURL:    defaultBaseURL,
	}
	if authToken != nil {
		c.authToken = *authToken
	}
	if accountId != nil {
		c.accountId = *accountId
	}</t>
  </si>
  <si>
    <t>Jsoniter</t>
  </si>
  <si>
    <r>
      <rPr/>
      <t xml:space="preserve">case 9-1
</t>
    </r>
    <r>
      <rPr>
        <color rgb="FF1155CC"/>
        <u/>
      </rPr>
      <t>https://github.com/json-iterator/go/pull/266
https://pkg.go.dev/encoding/base64#Encoding.Decode</t>
    </r>
  </si>
  <si>
    <r>
      <rPr>
        <rFont val="Arial"/>
        <sz val="10.0"/>
      </rPr>
      <t xml:space="preserve">fix base64 contains newline case; base64 decode fails if there is \n in byte slice. 
As mentioned in </t>
    </r>
    <r>
      <rPr>
        <rFont val="Arial"/>
        <color rgb="FF1155CC"/>
        <sz val="10.0"/>
        <u/>
      </rPr>
      <t>https://golang.org/pkg/encoding/base64/#Encoding.Decode</t>
    </r>
    <r>
      <rPr>
        <rFont val="Arial"/>
        <sz val="10.0"/>
      </rPr>
      <t>, New line characters (\r and \n) are ignored. 
Therefore, developers removed \r and \n before doing decode.
Suggest to remove new line characters (\r and \n) before decode a base64-encoded string</t>
    </r>
  </si>
  <si>
    <t>case StringValue:
    encoding: = base64.StdEncoding
    src: = iter.SkipAndReturnBytes()
    src = src[1: len(src) - 1]
    decodedLen: = encoding.DecodedLen(len(src))
    dst: = make([] byte, decodedLen)
    len, err: = encoding.Decode(dst, src)
    if err != nil {
        iter.ReportError("decode base64", err.Error())
    } else {
        dst = dst[: len]
        codec.sliceType.UnsafeSet(ptr, unsafe.Pointer( &amp; dst))
    }
case ArrayValue:
    codec.sliceDecoder.Decode(ptr, iter)
default:
    iter.ReportError("base64Codec", "invalid input")
    }</t>
  </si>
  <si>
    <t>syzkaller</t>
  </si>
  <si>
    <r>
      <rPr/>
      <t xml:space="preserve">case 9-2
</t>
    </r>
    <r>
      <rPr>
        <color rgb="FF1155CC"/>
        <u/>
      </rPr>
      <t>https://github.com/google/syzkaller/pull/2157
https://pkg.go.dev/encoding/base64#Encoding.Decode</t>
    </r>
  </si>
  <si>
    <r>
      <rPr>
        <rFont val="Arial"/>
        <sz val="10.0"/>
      </rPr>
      <t xml:space="preserve">As mentioned in </t>
    </r>
    <r>
      <rPr>
        <rFont val="Arial"/>
        <color rgb="FF1155CC"/>
        <sz val="10.0"/>
        <u/>
      </rPr>
      <t>https://golang.org/pkg/encoding/base64/#Encoding.Decode</t>
    </r>
    <r>
      <rPr>
        <rFont val="Arial"/>
        <sz val="10.0"/>
      </rPr>
      <t>, New line characters (\r and \n) should be ignored. 
Therefore, developers removed \r and \n before doing decode.
Suggest to remove new line characters (\r) before decode a base64-encoded string</t>
    </r>
  </si>
  <si>
    <t>func testParseFile(t *testing.T, reporter Reporter, fn string) {
        input, err := os.Open(fn)
        if err != nil {
                t.Fatal(err)
        }
        defer input.Close()
        const (
                phaseHeaders = iota
                phaseLog
                phaseReport
        )
        phase := phaseHeaders
}</t>
  </si>
  <si>
    <t>Schematic</t>
  </si>
  <si>
    <r>
      <rPr/>
      <t xml:space="preserve">case 10-1
</t>
    </r>
    <r>
      <rPr>
        <color rgb="FF1155CC"/>
        <u/>
      </rPr>
      <t>https://github.com/interagent/schematic/pull/52</t>
    </r>
  </si>
  <si>
    <t>Fail on schema problems with context: There are currently a few places where an error causes schematic to exit
with an error with no context to resolve the problem: schematic: unknown type &lt;nil&gt;. This updates the places where we exit on schema problems to also print the schema that was being processed. It does not add this context for Link, which is the other case where we panic on an error, because attempting to marshal the Link with a missing HRef introduces an infinite loop.
Suggest to convert panic to fail in order to provide more contexts when JSON-related failures happen. For any function that calls the JSON utils: "encoding/json", we should detect this debugging code and issue an suggestion to convert the panic statement to a fail statement in order to reveal more contexts if the JSON parsing or processing steps are erroring out.</t>
  </si>
  <si>
    <t xml:space="preserve">        // Resolve JSON reference/pointer
        types, err := s.Types()
        if err != nil {
                panic(err)
        }
        for _, kind := range types {
                switch kind {
@@ -216,11 +218,11 @@ func (s *Schema) goType(required bool, force bool) (goType string) {
                case "null":
                        continue
                default:
                        panic(fmt.Sprintf("unknown type %s", kind))
                }
        }
        if goType == "" {
                panic(fmt.Sprintf("type not found : %s", types))
        }
        // Types allow null</t>
  </si>
  <si>
    <r>
      <rPr/>
      <t xml:space="preserve">case 10-2
</t>
    </r>
    <r>
      <rPr>
        <color rgb="FF1155CC"/>
        <u/>
      </rPr>
      <t>https://github.com/interagent/schematic/pull/27</t>
    </r>
    <r>
      <rPr/>
      <t xml:space="preserve"> </t>
    </r>
  </si>
  <si>
    <t>Do not rely in Link.Rel for values and parameters, allow configuring APIURL and workaround for random errors with schemas with references between resources. 
Suggest to convert panic to fail in order to provide more contexts when JSON-related failures happen. For any function that calls the JSON utils: "encoding/json", we should detect this debugging code and issue an suggestion to convert the panic statement to a fail statement in order to reveal more contexts if the JSON parsing or processing steps are erroring out.</t>
  </si>
  <si>
    <t>func (s *Schema) Types() (types []string) {
	if arr, ok := s.Type.([]interface{}); ok {
		for _, v := range arr {
			types = append(types, v.(string))
		}
	} else if str, ok := s.Type.(string); ok {
		types = append(types, str)
	} else {
		panic(fmt.Sprintf("unknown type %v", s.Type))
	}
	return types
}</t>
  </si>
  <si>
    <t>Integreatly Operator</t>
  </si>
  <si>
    <r>
      <rPr/>
      <t xml:space="preserve">case 10-3
</t>
    </r>
    <r>
      <rPr>
        <color rgb="FF1155CC"/>
        <u/>
      </rPr>
      <t>https://github.com/integr8ly/integreatly-operator/pull/2782/commits/bcc3220f04affb7950feba8020d8a6d60994dae2</t>
    </r>
  </si>
  <si>
    <t>What
Removing G104 from gosec/exclude command showed a list of 22 unhandled errors.
Error handling has been added in all cases.
Verification steps
On master branch edit makefile line 543 removing G104
Run make gosec/exclude command. This will show 22 issues.
Using this PR, run the gosec/exclude command which will show 0 issues.</t>
  </si>
  <si>
    <t xml:space="preserve">	// Calculate the next maintenance window based on the maintenance schedule
	if config.Spec.Maintenance.ApplyFrom != "" {
		mtStart, _, err := getWeeklyWindowFromNow(config.Spec.Maintenance.ApplyFrom, time.Hour*WINDOW)
		if err != nil {
			return err
		}
		config.Status.Maintenance.ApplyFrom = mtStart.Format("2-1-2006 15:04")
		config.Status.Maintenance.Duration = strconv.Itoa(WINDOW) + "hrs"
	}
	client.Status().Update(ctx, config)</t>
  </si>
  <si>
    <t>gotrue</t>
  </si>
  <si>
    <r>
      <rPr/>
      <t xml:space="preserve">case 10-4
</t>
    </r>
    <r>
      <rPr>
        <color rgb="FF1155CC"/>
        <u/>
      </rPr>
      <t>https://github.com/supabase/gotrue/pull/636</t>
    </r>
  </si>
  <si>
    <t>Fixes some remaining G104: Audit errors not checked errors in the main codebase. The tests codebase has a ton of these, which should be OK when used in tests, so keeping G104 excluded there.</t>
  </si>
  <si>
    <t>func closeBody(rsp *http.Response) {
	if rsp != nil &amp;&amp; rsp.Body != nil {
		rsp.Body.Close()
	}
}
	@@ -231,11 +233,9 @@ func triggerHook(ctx context.Context, hookURL *url.URL, secret string, conn *sto
	w.URL = hookURL.String()
	body, err := w.trigger()
	defer func() {
		if body != nil {
			body.Close()
		}
	}()
	if err == nil &amp;&amp; body != nil {
		webhookRsp := &amp;WebhookResponse{}</t>
  </si>
  <si>
    <t>Issue Category
Internal case / GitHub Link</t>
  </si>
  <si>
    <t>staticcheck</t>
  </si>
  <si>
    <t>go vet</t>
  </si>
  <si>
    <t>revive</t>
  </si>
  <si>
    <t>gosec</t>
  </si>
  <si>
    <t>errcheck</t>
  </si>
  <si>
    <t>total</t>
  </si>
  <si>
    <t>Not Covered</t>
  </si>
  <si>
    <t>Covered</t>
  </si>
  <si>
    <r>
      <rPr/>
      <t xml:space="preserve">case 3-1
Internal
</t>
    </r>
    <r>
      <rPr>
        <color rgb="FF1155CC"/>
        <u/>
      </rPr>
      <t>https://stackoverflow.com/questions/63249848/in-chai-assertion-library-what-is-the-use-of-assert-equal-when-we-already-ha/63249954#63249954</t>
    </r>
    <r>
      <rPr/>
      <t xml:space="preserve"> </t>
    </r>
  </si>
  <si>
    <r>
      <rPr/>
      <t xml:space="preserve">case 4-1
</t>
    </r>
    <r>
      <rPr>
        <color rgb="FF1155CC"/>
        <u/>
      </rPr>
      <t>https://github.com/golang/go/issues/30176</t>
    </r>
    <r>
      <rPr/>
      <t xml:space="preserve"> 
Internal</t>
    </r>
  </si>
  <si>
    <t>case 4-2
Internal</t>
  </si>
  <si>
    <t>case 5-1
Internal</t>
  </si>
  <si>
    <t>case 5-2
Internal</t>
  </si>
  <si>
    <r>
      <rPr/>
      <t xml:space="preserve">case 6-1
</t>
    </r>
    <r>
      <rPr>
        <color rgb="FF1155CC"/>
        <u/>
      </rPr>
      <t>https://github.com/cloudwego/hertz/pull/42</t>
    </r>
    <r>
      <rPr/>
      <t xml:space="preserve"> </t>
    </r>
  </si>
  <si>
    <r>
      <rPr/>
      <t xml:space="preserve">case 6-2
</t>
    </r>
    <r>
      <rPr>
        <color rgb="FF1155CC"/>
        <u/>
      </rPr>
      <t>https://github.com/golang/geo/pull/94</t>
    </r>
    <r>
      <rPr/>
      <t xml:space="preserve"> </t>
    </r>
  </si>
  <si>
    <r>
      <rPr/>
      <t xml:space="preserve">case 6-3
</t>
    </r>
    <r>
      <rPr>
        <color rgb="FF1155CC"/>
        <u/>
      </rPr>
      <t>https://github.com/golang/snappy/pull/64</t>
    </r>
    <r>
      <rPr/>
      <t xml:space="preserve"> </t>
    </r>
  </si>
  <si>
    <r>
      <rPr/>
      <t xml:space="preserve">case 6-4
</t>
    </r>
    <r>
      <rPr>
        <color rgb="FF1155CC"/>
        <u/>
      </rPr>
      <t>https://github.com/kubernetes/kubernetes/pull/118314</t>
    </r>
    <r>
      <rPr/>
      <t xml:space="preserve"> </t>
    </r>
  </si>
  <si>
    <r>
      <rPr>
        <rFont val="Arial"/>
      </rPr>
      <t xml:space="preserve">case 6-5
</t>
    </r>
    <r>
      <rPr>
        <rFont val="Arial"/>
        <color rgb="FF1155CC"/>
        <u/>
      </rPr>
      <t>https://github.com/pulumi/pulumi/pull/11857/commits/6da69abdeabaffcb5c6307c41fb49829cd0d6b81</t>
    </r>
  </si>
  <si>
    <r>
      <rPr>
        <rFont val="Arial"/>
      </rPr>
      <t xml:space="preserve">case 6-6 
</t>
    </r>
    <r>
      <rPr>
        <rFont val="Arial"/>
        <color rgb="FF1155CC"/>
        <u/>
      </rPr>
      <t>https://github.com/SAP/terraform-provider-btp/pull/39/commits/44be7d1a5d8480d0116ca102bf3b0e67d2de8875</t>
    </r>
  </si>
  <si>
    <r>
      <rPr>
        <rFont val="Arial"/>
      </rPr>
      <t xml:space="preserve">case 6-7 
</t>
    </r>
    <r>
      <rPr>
        <rFont val="Arial"/>
        <color rgb="FF1155CC"/>
        <u/>
      </rPr>
      <t>https://github.com/tinylib/msgp/pull/320/commits/79004a02122d12b59ada6f99b4c36f96b53fc629</t>
    </r>
  </si>
  <si>
    <r>
      <rPr/>
      <t xml:space="preserve">case 7-1
</t>
    </r>
    <r>
      <rPr>
        <color rgb="FF1155CC"/>
        <u/>
      </rPr>
      <t>https://github.com/cloudwego/hertz/pull/104</t>
    </r>
    <r>
      <rPr/>
      <t xml:space="preserve"> </t>
    </r>
  </si>
  <si>
    <r>
      <rPr/>
      <t xml:space="preserve">case 7-2
</t>
    </r>
    <r>
      <rPr>
        <color rgb="FF1155CC"/>
        <u/>
      </rPr>
      <t>https://github.com/kubernetes/kubernetes/pull/102884</t>
    </r>
    <r>
      <rPr/>
      <t xml:space="preserve"> </t>
    </r>
  </si>
  <si>
    <r>
      <rPr/>
      <t xml:space="preserve">case 7-3
</t>
    </r>
    <r>
      <rPr>
        <color rgb="FF1155CC"/>
        <u/>
      </rPr>
      <t>https://github.com/kubernetes/kubernetes/pull/114572</t>
    </r>
  </si>
  <si>
    <r>
      <rPr/>
      <t xml:space="preserve">case 7-4
</t>
    </r>
    <r>
      <rPr>
        <color rgb="FF1155CC"/>
        <u/>
      </rPr>
      <t>https://github.com/influxdata/telegraf/pull/11956/commits/a39dc708b9e6afe67792b06214fe58efb26c9a10</t>
    </r>
  </si>
  <si>
    <r>
      <rPr/>
      <t xml:space="preserve">case 7-5
</t>
    </r>
    <r>
      <rPr>
        <color rgb="FF1155CC"/>
        <u/>
      </rPr>
      <t>https://github.com/influxdata/telegraf/pull/11964/commits/654ceecd34e49f5461bda4f9fecc2201ff35642c</t>
    </r>
  </si>
  <si>
    <r>
      <rPr/>
      <t xml:space="preserve">case 7-6
</t>
    </r>
    <r>
      <rPr>
        <color rgb="FF1155CC"/>
        <u/>
      </rPr>
      <t>https://github.com/influxdata/telegraf/pull/10193</t>
    </r>
  </si>
  <si>
    <r>
      <rPr/>
      <t xml:space="preserve">case 8-1
</t>
    </r>
    <r>
      <rPr>
        <color rgb="FF1155CC"/>
        <u/>
      </rPr>
      <t>https://github.com/cloudwego/hertz/pull/616/files</t>
    </r>
  </si>
  <si>
    <r>
      <rPr/>
      <t xml:space="preserve">case 8-2
</t>
    </r>
    <r>
      <rPr>
        <color rgb="FF1155CC"/>
        <u/>
      </rPr>
      <t>https://github.com/kubernetes/kubernetes/pull/120108</t>
    </r>
  </si>
  <si>
    <r>
      <rPr/>
      <t xml:space="preserve">case 8-3
</t>
    </r>
    <r>
      <rPr>
        <color rgb="FF1155CC"/>
        <u/>
      </rPr>
      <t>https://github.com/ActiveState/cli/pull/2943/commits/45f24274148c6062c9bcdb9e6869762303102822</t>
    </r>
  </si>
  <si>
    <r>
      <rPr/>
      <t xml:space="preserve">case 8-4
</t>
    </r>
    <r>
      <rPr>
        <color rgb="FF1155CC"/>
        <u/>
      </rPr>
      <t>https://github.com/pub-solar/terraform-provider-hostingde/pull/3/commits/3945d2ca7b38c128592b9cc727eb1949286dbdea</t>
    </r>
  </si>
  <si>
    <r>
      <rPr/>
      <t xml:space="preserve">case 9-1
</t>
    </r>
    <r>
      <rPr>
        <color rgb="FF1155CC"/>
        <u/>
      </rPr>
      <t>https://github.com/json-iterator/go/pull/266
https://pkg.go.dev/encoding/base64#Encoding.Decode</t>
    </r>
  </si>
  <si>
    <r>
      <rPr/>
      <t xml:space="preserve">case 9-2
</t>
    </r>
    <r>
      <rPr>
        <color rgb="FF1155CC"/>
        <u/>
      </rPr>
      <t>https://github.com/google/syzkaller/pull/2157
https://pkg.go.dev/encoding/base64#Encoding.Decode</t>
    </r>
  </si>
  <si>
    <r>
      <rPr/>
      <t xml:space="preserve">case 10-1
</t>
    </r>
    <r>
      <rPr>
        <color rgb="FF1155CC"/>
        <u/>
      </rPr>
      <t>https://github.com/interagent/schematic/pull/52</t>
    </r>
  </si>
  <si>
    <r>
      <rPr/>
      <t xml:space="preserve">case 10-2
</t>
    </r>
    <r>
      <rPr>
        <color rgb="FF1155CC"/>
        <u/>
      </rPr>
      <t>https://github.com/interagent/schematic/pull/27</t>
    </r>
    <r>
      <rPr/>
      <t xml:space="preserve"> </t>
    </r>
  </si>
  <si>
    <r>
      <rPr/>
      <t xml:space="preserve">case 10-3
</t>
    </r>
    <r>
      <rPr>
        <color rgb="FF1155CC"/>
        <u/>
      </rPr>
      <t>https://github.com/integr8ly/integreatly-operator/pull/2782/commits/bcc3220f04affb7950feba8020d8a6d60994dae2</t>
    </r>
  </si>
  <si>
    <r>
      <rPr/>
      <t xml:space="preserve">case 10-4
</t>
    </r>
    <r>
      <rPr>
        <color rgb="FF1155CC"/>
        <u/>
      </rPr>
      <t>https://github.com/supabase/gotrue/pull/636</t>
    </r>
  </si>
  <si>
    <t>Explanations</t>
  </si>
  <si>
    <t>Covered
No fix provided</t>
  </si>
  <si>
    <t>This case indicates the related bug/issue is detected and covered by the corresponding Go linter, and there is a description of the bug/issue generated by the the corresponding Go linter.
But there is no fix or instructions about how to fix the bug/issue provided.</t>
  </si>
  <si>
    <t>Covered
Wrong fix provided</t>
  </si>
  <si>
    <t>This case indicates the related bug/issue is detected and covered by the corresponding Go linter, and there is a description of the bug/issue generated by the the corresponding Go linter.
But the provided fix seems to be wrong, or at least significantly different from how developers fixed the related bug/issue.</t>
  </si>
  <si>
    <t>The corresponding Go linter fails to detect the bug/issue.</t>
  </si>
  <si>
    <t>Not Covered
Mentioned other issue at same line</t>
  </si>
  <si>
    <t>This case indicates the corresponding Go linter fails to detect the related bug/issue.
But the corresponding Go linter notices something else went wrong at/near the same line of code as the related bug/issue.</t>
  </si>
  <si>
    <t>IssueCategory</t>
  </si>
  <si>
    <t>govet</t>
  </si>
  <si>
    <t>LOC (k)</t>
  </si>
  <si>
    <t>Version</t>
  </si>
  <si>
    <t># Pull Requests</t>
  </si>
  <si>
    <t>Total</t>
  </si>
  <si>
    <t>Bug Fix</t>
  </si>
  <si>
    <t>Classified</t>
  </si>
  <si>
    <t xml:space="preserve">Hertz </t>
  </si>
  <si>
    <t>cb56959</t>
  </si>
  <si>
    <t xml:space="preserve">json-iterator </t>
  </si>
  <si>
    <t>71ac162</t>
  </si>
  <si>
    <t>cron</t>
  </si>
  <si>
    <t>bc59245</t>
  </si>
  <si>
    <t>6adc566</t>
  </si>
  <si>
    <t>fa58105</t>
  </si>
  <si>
    <t>bf421d5</t>
  </si>
  <si>
    <t>7f954c2</t>
  </si>
  <si>
    <t>0b6a67a</t>
  </si>
  <si>
    <t>ab17473</t>
  </si>
  <si>
    <t>a8240b7</t>
  </si>
  <si>
    <t>MessagePackCodeGenerator</t>
  </si>
  <si>
    <t>cabc832</t>
  </si>
  <si>
    <t>5b9fe9e</t>
  </si>
  <si>
    <t>b0b8c50</t>
  </si>
  <si>
    <t>terraform-provider-hostingde</t>
  </si>
  <si>
    <t>0b1616b</t>
  </si>
  <si>
    <t>IntegreatlyOperator</t>
  </si>
  <si>
    <t>e22f5cd</t>
  </si>
  <si>
    <t>8ce9d3f</t>
  </si>
  <si>
    <t>N/A</t>
  </si>
  <si>
    <t>*</t>
  </si>
  <si>
    <t>Category</t>
  </si>
  <si>
    <t>Type</t>
  </si>
  <si>
    <t>Detail</t>
  </si>
  <si>
    <t># PRs</t>
  </si>
  <si>
    <t>Category 1: Slice and weak reference in loop</t>
  </si>
  <si>
    <t>Both</t>
  </si>
  <si>
    <t>Internal</t>
  </si>
  <si>
    <t>Category 2 - Suggest to wrap statements that can trigger error with if statement</t>
  </si>
  <si>
    <t>Category 3 - Detect loose boolean expressions and suggest to convert them to deep equality or inequality</t>
  </si>
  <si>
    <t>Frequent</t>
  </si>
  <si>
    <t>Category 4 - Check references to loop variables from within nested functions</t>
  </si>
  <si>
    <t>Category 5 - Suggest to use all parameters in the condition of the first if-else statement</t>
  </si>
  <si>
    <t>Category 6 - Remove redundant type conversion</t>
  </si>
  <si>
    <t>General</t>
  </si>
  <si>
    <t>External</t>
  </si>
  <si>
    <t>Category 7 - Use defer to guarantee a concurrent lock will be unlocked/locked</t>
  </si>
  <si>
    <t>Category 8 - Check around a defer function - Perform a null check if a variable is used inside the defer function</t>
  </si>
  <si>
    <t>Category 9 - Suggest to remove new line characters (\r and \n) before decode a base64-encoded string</t>
  </si>
  <si>
    <t>Category 10 - Suggest to convert panic to fail in order to provide more contexts for debugging</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</si>
</sst>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b/>
      <sz val="10.0"/>
      <color theme="1"/>
      <name val="Arial"/>
      <scheme val="minor"/>
    </font>
    <font>
      <b/>
      <sz val="10.0"/>
      <color theme="1"/>
      <name val="Arial"/>
    </font>
    <font>
      <color theme="1"/>
      <name val="Arial"/>
    </font>
    <font>
      <color theme="1"/>
      <name val="Arial"/>
      <scheme val="minor"/>
    </font>
    <font>
      <sz val="10.0"/>
      <color theme="1"/>
      <name val="Arial"/>
    </font>
    <font>
      <sz val="10.0"/>
      <color theme="1"/>
      <name val="Consolas"/>
    </font>
    <font>
      <u/>
      <color rgb="FF0000FF"/>
    </font>
    <font>
      <u/>
      <sz val="10.0"/>
      <color rgb="FF0000FF"/>
      <name val="Arial"/>
    </font>
    <font>
      <u/>
      <color rgb="FF0000FF"/>
      <name val="Arial"/>
    </font>
    <font>
      <b/>
      <i/>
      <color theme="1"/>
      <name val="Arial"/>
      <scheme val="minor"/>
    </font>
    <font>
      <sz val="11.0"/>
      <color rgb="FF000000"/>
      <name val="&quot;Söhne Mono&quot;"/>
    </font>
    <font>
      <color theme="1"/>
      <name val="Consolas"/>
    </font>
  </fonts>
  <fills count="2">
    <fill>
      <patternFill patternType="none"/>
    </fill>
    <fill>
      <patternFill patternType="lightGray"/>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vertical="top"/>
    </xf>
    <xf borderId="0" fillId="0" fontId="2" numFmtId="0" xfId="0" applyFont="1"/>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vertical="top"/>
    </xf>
    <xf borderId="0" fillId="0" fontId="7" numFmtId="0" xfId="0" applyAlignment="1" applyFont="1">
      <alignment readingOrder="0" vertical="top"/>
    </xf>
    <xf borderId="0" fillId="0" fontId="8"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6" numFmtId="0" xfId="0" applyAlignment="1" applyFont="1">
      <alignment readingOrder="0" vertical="top"/>
    </xf>
    <xf borderId="0" fillId="0" fontId="9" numFmtId="0" xfId="0" applyAlignment="1" applyFont="1">
      <alignment readingOrder="0" vertical="top"/>
    </xf>
    <xf borderId="0" fillId="0" fontId="6" numFmtId="0" xfId="0" applyAlignment="1" applyFont="1">
      <alignment vertical="top"/>
    </xf>
    <xf borderId="0" fillId="0" fontId="7" numFmtId="0" xfId="0" applyAlignment="1" applyFont="1">
      <alignment vertical="top"/>
    </xf>
    <xf borderId="0" fillId="0" fontId="1" numFmtId="0" xfId="0" applyAlignment="1" applyFont="1">
      <alignment vertical="bottom"/>
    </xf>
    <xf borderId="0" fillId="0" fontId="10" numFmtId="0" xfId="0" applyAlignment="1" applyFont="1">
      <alignment readingOrder="0" vertical="bottom"/>
    </xf>
    <xf borderId="0" fillId="0" fontId="11" numFmtId="0" xfId="0" applyAlignment="1" applyFont="1">
      <alignment readingOrder="0"/>
    </xf>
    <xf borderId="0" fillId="0" fontId="12" numFmtId="0" xfId="0" applyAlignment="1" applyFont="1">
      <alignment horizontal="left"/>
    </xf>
    <xf borderId="0" fillId="0" fontId="5" numFmtId="0" xfId="0" applyAlignment="1" applyFont="1">
      <alignment horizontal="left"/>
    </xf>
    <xf borderId="0" fillId="0" fontId="5" numFmtId="0" xfId="0" applyFont="1"/>
    <xf borderId="0" fillId="0" fontId="5" numFmtId="10" xfId="0" applyFont="1" applyNumberFormat="1"/>
    <xf borderId="0" fillId="0" fontId="1" numFmtId="0" xfId="0" applyAlignment="1" applyFont="1">
      <alignment vertical="top"/>
    </xf>
    <xf borderId="0" fillId="0" fontId="13" numFmtId="0" xfId="0" applyAlignment="1" applyFont="1">
      <alignment vertical="top"/>
    </xf>
    <xf borderId="0" fillId="0" fontId="4" numFmtId="0" xfId="0" applyAlignment="1" applyFont="1">
      <alignment shrinkToFit="0" vertical="top" wrapText="0"/>
    </xf>
    <xf borderId="0" fillId="0" fontId="4" numFmtId="0" xfId="0" applyAlignment="1" applyFont="1">
      <alignment vertical="top"/>
    </xf>
    <xf borderId="0" fillId="0" fontId="5" numFmtId="0" xfId="0" applyAlignment="1" applyFont="1">
      <alignment readingOrder="0"/>
    </xf>
    <xf borderId="0" fillId="0" fontId="5"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json-iterator/go/pull/266" TargetMode="External"/><Relationship Id="rId22" Type="http://schemas.openxmlformats.org/officeDocument/2006/relationships/hyperlink" Target="https://github.com/google/syzkaller/pull/2157" TargetMode="External"/><Relationship Id="rId21" Type="http://schemas.openxmlformats.org/officeDocument/2006/relationships/hyperlink" Target="https://golang.org/pkg/encoding/base64/" TargetMode="External"/><Relationship Id="rId24" Type="http://schemas.openxmlformats.org/officeDocument/2006/relationships/hyperlink" Target="https://github.com/interagent/schematic/pull/52" TargetMode="External"/><Relationship Id="rId23" Type="http://schemas.openxmlformats.org/officeDocument/2006/relationships/hyperlink" Target="https://golang.org/pkg/encoding/base64/" TargetMode="External"/><Relationship Id="rId1" Type="http://schemas.openxmlformats.org/officeDocument/2006/relationships/hyperlink" Target="https://stackoverflow.com/questions/63249848/in-chai-assertion-library-what-is-the-use-of-assert-equal-when-we-already-ha/63249954" TargetMode="External"/><Relationship Id="rId2" Type="http://schemas.openxmlformats.org/officeDocument/2006/relationships/hyperlink" Target="https://github.com/golang/go/issues/30176" TargetMode="External"/><Relationship Id="rId3" Type="http://schemas.openxmlformats.org/officeDocument/2006/relationships/hyperlink" Target="https://github.com/cloudwego/hertz/pull/42" TargetMode="External"/><Relationship Id="rId4" Type="http://schemas.openxmlformats.org/officeDocument/2006/relationships/hyperlink" Target="https://github.com/golang/geo/pull/94" TargetMode="External"/><Relationship Id="rId9" Type="http://schemas.openxmlformats.org/officeDocument/2006/relationships/hyperlink" Target="https://github.com/tinylib/msgp/pull/320/commits/79004a02122d12b59ada6f99b4c36f96b53fc629" TargetMode="External"/><Relationship Id="rId26" Type="http://schemas.openxmlformats.org/officeDocument/2006/relationships/hyperlink" Target="https://github.com/integr8ly/integreatly-operator/pull/2782/commits/bcc3220f04affb7950feba8020d8a6d60994dae2" TargetMode="External"/><Relationship Id="rId25" Type="http://schemas.openxmlformats.org/officeDocument/2006/relationships/hyperlink" Target="https://github.com/interagent/schematic/pull/27" TargetMode="External"/><Relationship Id="rId28" Type="http://schemas.openxmlformats.org/officeDocument/2006/relationships/drawing" Target="../drawings/drawing1.xml"/><Relationship Id="rId27" Type="http://schemas.openxmlformats.org/officeDocument/2006/relationships/hyperlink" Target="https://github.com/supabase/gotrue/pull/636" TargetMode="External"/><Relationship Id="rId5" Type="http://schemas.openxmlformats.org/officeDocument/2006/relationships/hyperlink" Target="https://github.com/golang/snappy/pull/64" TargetMode="External"/><Relationship Id="rId6" Type="http://schemas.openxmlformats.org/officeDocument/2006/relationships/hyperlink" Target="https://github.com/kubernetes/kubernetes/pull/118314" TargetMode="External"/><Relationship Id="rId7" Type="http://schemas.openxmlformats.org/officeDocument/2006/relationships/hyperlink" Target="https://github.com/openkruise/rollouts/pull/155/files" TargetMode="External"/><Relationship Id="rId8" Type="http://schemas.openxmlformats.org/officeDocument/2006/relationships/hyperlink" Target="https://github.com/SAP/terraform-provider-btp/pull/39/commits/44be7d1a5d8480d0116ca102bf3b0e67d2de8875" TargetMode="External"/><Relationship Id="rId11" Type="http://schemas.openxmlformats.org/officeDocument/2006/relationships/hyperlink" Target="https://github.com/kubernetes/kubernetes/pull/102884" TargetMode="External"/><Relationship Id="rId10" Type="http://schemas.openxmlformats.org/officeDocument/2006/relationships/hyperlink" Target="https://github.com/cloudwego/hertz/pull/104" TargetMode="External"/><Relationship Id="rId13" Type="http://schemas.openxmlformats.org/officeDocument/2006/relationships/hyperlink" Target="https://github.com/influxdata/telegraf/pull/11956/commits/a39dc708b9e6afe67792b06214fe58efb26c9a10" TargetMode="External"/><Relationship Id="rId12" Type="http://schemas.openxmlformats.org/officeDocument/2006/relationships/hyperlink" Target="https://github.com/kubernetes/kubernetes/pull/114572" TargetMode="External"/><Relationship Id="rId15" Type="http://schemas.openxmlformats.org/officeDocument/2006/relationships/hyperlink" Target="https://github.com/influxdata/telegraf/pull/10193" TargetMode="External"/><Relationship Id="rId14" Type="http://schemas.openxmlformats.org/officeDocument/2006/relationships/hyperlink" Target="https://github.com/influxdata/telegraf/pull/11964/commits/654ceecd34e49f5461bda4f9fecc2201ff35642c" TargetMode="External"/><Relationship Id="rId17" Type="http://schemas.openxmlformats.org/officeDocument/2006/relationships/hyperlink" Target="https://github.com/kubernetes/kubernetes/pull/120108" TargetMode="External"/><Relationship Id="rId16" Type="http://schemas.openxmlformats.org/officeDocument/2006/relationships/hyperlink" Target="https://github.com/cloudwego/hertz/pull/616/files" TargetMode="External"/><Relationship Id="rId19" Type="http://schemas.openxmlformats.org/officeDocument/2006/relationships/hyperlink" Target="https://github.com/pub-solar/terraform-provider-hostingde/pull/3/commits/3945d2ca7b38c128592b9cc727eb1949286dbdea" TargetMode="External"/><Relationship Id="rId18" Type="http://schemas.openxmlformats.org/officeDocument/2006/relationships/hyperlink" Target="https://github.com/ActiveState/cli/pull/2943/commits/45f24274148c6062c9bcdb9e6869762303102822"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json-iterator/go/pull/266" TargetMode="External"/><Relationship Id="rId22" Type="http://schemas.openxmlformats.org/officeDocument/2006/relationships/hyperlink" Target="https://github.com/interagent/schematic/pull/52" TargetMode="External"/><Relationship Id="rId21" Type="http://schemas.openxmlformats.org/officeDocument/2006/relationships/hyperlink" Target="https://github.com/google/syzkaller/pull/2157" TargetMode="External"/><Relationship Id="rId24" Type="http://schemas.openxmlformats.org/officeDocument/2006/relationships/hyperlink" Target="https://github.com/integr8ly/integreatly-operator/pull/2782/commits/bcc3220f04affb7950feba8020d8a6d60994dae2" TargetMode="External"/><Relationship Id="rId23" Type="http://schemas.openxmlformats.org/officeDocument/2006/relationships/hyperlink" Target="https://github.com/interagent/schematic/pull/27" TargetMode="External"/><Relationship Id="rId1" Type="http://schemas.openxmlformats.org/officeDocument/2006/relationships/hyperlink" Target="https://stackoverflow.com/questions/63249848/in-chai-assertion-library-what-is-the-use-of-assert-equal-when-we-already-ha/63249954" TargetMode="External"/><Relationship Id="rId2" Type="http://schemas.openxmlformats.org/officeDocument/2006/relationships/hyperlink" Target="https://github.com/golang/go/issues/30176" TargetMode="External"/><Relationship Id="rId3" Type="http://schemas.openxmlformats.org/officeDocument/2006/relationships/hyperlink" Target="https://github.com/cloudwego/hertz/pull/42" TargetMode="External"/><Relationship Id="rId4" Type="http://schemas.openxmlformats.org/officeDocument/2006/relationships/hyperlink" Target="https://github.com/golang/geo/pull/94" TargetMode="External"/><Relationship Id="rId9" Type="http://schemas.openxmlformats.org/officeDocument/2006/relationships/hyperlink" Target="https://github.com/tinylib/msgp/pull/320/commits/79004a02122d12b59ada6f99b4c36f96b53fc629" TargetMode="External"/><Relationship Id="rId26" Type="http://schemas.openxmlformats.org/officeDocument/2006/relationships/drawing" Target="../drawings/drawing2.xml"/><Relationship Id="rId25" Type="http://schemas.openxmlformats.org/officeDocument/2006/relationships/hyperlink" Target="https://github.com/supabase/gotrue/pull/636" TargetMode="External"/><Relationship Id="rId5" Type="http://schemas.openxmlformats.org/officeDocument/2006/relationships/hyperlink" Target="https://github.com/golang/snappy/pull/64" TargetMode="External"/><Relationship Id="rId6" Type="http://schemas.openxmlformats.org/officeDocument/2006/relationships/hyperlink" Target="https://github.com/kubernetes/kubernetes/pull/118314" TargetMode="External"/><Relationship Id="rId7" Type="http://schemas.openxmlformats.org/officeDocument/2006/relationships/hyperlink" Target="https://github.com/openkruise/rollouts/pull/155/files" TargetMode="External"/><Relationship Id="rId8" Type="http://schemas.openxmlformats.org/officeDocument/2006/relationships/hyperlink" Target="https://github.com/SAP/terraform-provider-btp/pull/39/commits/44be7d1a5d8480d0116ca102bf3b0e67d2de8875" TargetMode="External"/><Relationship Id="rId11" Type="http://schemas.openxmlformats.org/officeDocument/2006/relationships/hyperlink" Target="https://github.com/kubernetes/kubernetes/pull/102884" TargetMode="External"/><Relationship Id="rId10" Type="http://schemas.openxmlformats.org/officeDocument/2006/relationships/hyperlink" Target="https://github.com/cloudwego/hertz/pull/104" TargetMode="External"/><Relationship Id="rId13" Type="http://schemas.openxmlformats.org/officeDocument/2006/relationships/hyperlink" Target="https://github.com/influxdata/telegraf/pull/11956/commits/a39dc708b9e6afe67792b06214fe58efb26c9a10" TargetMode="External"/><Relationship Id="rId12" Type="http://schemas.openxmlformats.org/officeDocument/2006/relationships/hyperlink" Target="https://github.com/kubernetes/kubernetes/pull/114572" TargetMode="External"/><Relationship Id="rId15" Type="http://schemas.openxmlformats.org/officeDocument/2006/relationships/hyperlink" Target="https://github.com/influxdata/telegraf/pull/10193" TargetMode="External"/><Relationship Id="rId14" Type="http://schemas.openxmlformats.org/officeDocument/2006/relationships/hyperlink" Target="https://github.com/influxdata/telegraf/pull/11964/commits/654ceecd34e49f5461bda4f9fecc2201ff35642c" TargetMode="External"/><Relationship Id="rId17" Type="http://schemas.openxmlformats.org/officeDocument/2006/relationships/hyperlink" Target="https://github.com/kubernetes/kubernetes/pull/120108" TargetMode="External"/><Relationship Id="rId16" Type="http://schemas.openxmlformats.org/officeDocument/2006/relationships/hyperlink" Target="https://github.com/cloudwego/hertz/pull/616/files" TargetMode="External"/><Relationship Id="rId19" Type="http://schemas.openxmlformats.org/officeDocument/2006/relationships/hyperlink" Target="https://github.com/pub-solar/terraform-provider-hostingde/pull/3/commits/3945d2ca7b38c128592b9cc727eb1949286dbdea" TargetMode="External"/><Relationship Id="rId18" Type="http://schemas.openxmlformats.org/officeDocument/2006/relationships/hyperlink" Target="https://github.com/ActiveState/cli/pull/2943/commits/45f24274148c6062c9bcdb9e686976230310282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5.13"/>
    <col customWidth="1" min="3" max="3" width="50.13"/>
    <col customWidth="1" min="4" max="4" width="50.0"/>
  </cols>
  <sheetData>
    <row r="1">
      <c r="A1" s="1" t="s">
        <v>0</v>
      </c>
      <c r="B1" s="2" t="s">
        <v>1</v>
      </c>
      <c r="C1" s="3" t="s">
        <v>2</v>
      </c>
      <c r="D1" s="3" t="s">
        <v>3</v>
      </c>
      <c r="E1" s="4"/>
      <c r="F1" s="4"/>
      <c r="G1" s="4"/>
      <c r="H1" s="4"/>
      <c r="I1" s="4"/>
      <c r="J1" s="4"/>
      <c r="K1" s="4"/>
      <c r="L1" s="4"/>
      <c r="M1" s="4"/>
      <c r="N1" s="4"/>
      <c r="O1" s="4"/>
      <c r="P1" s="4"/>
      <c r="Q1" s="4"/>
      <c r="R1" s="4"/>
      <c r="S1" s="4"/>
      <c r="T1" s="4"/>
      <c r="U1" s="4"/>
      <c r="V1" s="4"/>
      <c r="W1" s="4"/>
      <c r="X1" s="4"/>
    </row>
    <row r="2">
      <c r="A2" s="5" t="s">
        <v>4</v>
      </c>
      <c r="B2" s="6" t="s">
        <v>5</v>
      </c>
      <c r="C2" s="7" t="s">
        <v>6</v>
      </c>
      <c r="D2" s="8" t="s">
        <v>7</v>
      </c>
    </row>
    <row r="3">
      <c r="A3" s="5" t="s">
        <v>4</v>
      </c>
      <c r="B3" s="6" t="s">
        <v>8</v>
      </c>
      <c r="C3" s="7" t="s">
        <v>9</v>
      </c>
      <c r="D3" s="8" t="s">
        <v>10</v>
      </c>
    </row>
    <row r="4">
      <c r="A4" s="5" t="s">
        <v>4</v>
      </c>
      <c r="B4" s="6" t="s">
        <v>11</v>
      </c>
      <c r="C4" s="7" t="s">
        <v>12</v>
      </c>
      <c r="D4" s="8" t="s">
        <v>13</v>
      </c>
    </row>
    <row r="5">
      <c r="A5" s="5" t="s">
        <v>14</v>
      </c>
      <c r="B5" s="6" t="s">
        <v>15</v>
      </c>
      <c r="C5" s="7" t="s">
        <v>16</v>
      </c>
      <c r="D5" s="8" t="s">
        <v>17</v>
      </c>
    </row>
    <row r="6">
      <c r="A6" s="5" t="s">
        <v>14</v>
      </c>
      <c r="B6" s="6" t="s">
        <v>18</v>
      </c>
      <c r="C6" s="7" t="s">
        <v>19</v>
      </c>
      <c r="D6" s="8" t="s">
        <v>20</v>
      </c>
    </row>
    <row r="7">
      <c r="A7" s="5" t="s">
        <v>4</v>
      </c>
      <c r="B7" s="6" t="s">
        <v>21</v>
      </c>
      <c r="C7" s="7" t="s">
        <v>22</v>
      </c>
      <c r="D7" s="8" t="s">
        <v>23</v>
      </c>
    </row>
    <row r="8">
      <c r="A8" s="5" t="s">
        <v>24</v>
      </c>
      <c r="B8" s="6" t="s">
        <v>25</v>
      </c>
      <c r="C8" s="7" t="s">
        <v>26</v>
      </c>
      <c r="D8" s="8" t="s">
        <v>27</v>
      </c>
    </row>
    <row r="9">
      <c r="A9" s="5" t="s">
        <v>24</v>
      </c>
      <c r="B9" s="6" t="s">
        <v>28</v>
      </c>
      <c r="C9" s="7" t="s">
        <v>29</v>
      </c>
      <c r="D9" s="8" t="s">
        <v>30</v>
      </c>
    </row>
    <row r="10">
      <c r="A10" s="5" t="s">
        <v>24</v>
      </c>
      <c r="B10" s="6" t="s">
        <v>31</v>
      </c>
      <c r="C10" s="7" t="s">
        <v>32</v>
      </c>
      <c r="D10" s="8" t="s">
        <v>33</v>
      </c>
    </row>
    <row r="11">
      <c r="A11" s="5" t="s">
        <v>24</v>
      </c>
      <c r="B11" s="9" t="s">
        <v>34</v>
      </c>
      <c r="C11" s="7" t="s">
        <v>35</v>
      </c>
      <c r="D11" s="8" t="s">
        <v>36</v>
      </c>
    </row>
    <row r="12">
      <c r="A12" s="5" t="s">
        <v>24</v>
      </c>
      <c r="B12" s="6" t="s">
        <v>37</v>
      </c>
      <c r="C12" s="7" t="s">
        <v>38</v>
      </c>
      <c r="D12" s="8" t="s">
        <v>39</v>
      </c>
    </row>
    <row r="13">
      <c r="A13" s="5" t="s">
        <v>24</v>
      </c>
      <c r="B13" s="6" t="s">
        <v>40</v>
      </c>
      <c r="C13" s="7" t="s">
        <v>41</v>
      </c>
      <c r="D13" s="8" t="s">
        <v>42</v>
      </c>
    </row>
    <row r="14">
      <c r="A14" s="5" t="s">
        <v>24</v>
      </c>
      <c r="B14" s="6" t="s">
        <v>43</v>
      </c>
      <c r="C14" s="7" t="s">
        <v>44</v>
      </c>
      <c r="D14" s="8" t="s">
        <v>45</v>
      </c>
    </row>
    <row r="15">
      <c r="A15" s="5" t="s">
        <v>46</v>
      </c>
      <c r="B15" s="9" t="s">
        <v>47</v>
      </c>
      <c r="C15" s="7" t="s">
        <v>48</v>
      </c>
      <c r="D15" s="8" t="s">
        <v>49</v>
      </c>
    </row>
    <row r="16">
      <c r="A16" s="5" t="s">
        <v>46</v>
      </c>
      <c r="B16" s="6" t="s">
        <v>50</v>
      </c>
      <c r="C16" s="7" t="s">
        <v>51</v>
      </c>
      <c r="D16" s="8" t="s">
        <v>52</v>
      </c>
    </row>
    <row r="17">
      <c r="A17" s="5" t="s">
        <v>53</v>
      </c>
      <c r="B17" s="6" t="s">
        <v>54</v>
      </c>
      <c r="C17" s="7" t="s">
        <v>55</v>
      </c>
      <c r="D17" s="8" t="s">
        <v>56</v>
      </c>
    </row>
    <row r="18">
      <c r="A18" s="5" t="s">
        <v>53</v>
      </c>
      <c r="B18" s="6" t="s">
        <v>57</v>
      </c>
      <c r="C18" s="7" t="s">
        <v>55</v>
      </c>
      <c r="D18" s="8" t="s">
        <v>58</v>
      </c>
    </row>
    <row r="19">
      <c r="A19" s="10" t="s">
        <v>59</v>
      </c>
      <c r="B19" s="9" t="s">
        <v>60</v>
      </c>
      <c r="C19" s="7" t="s">
        <v>61</v>
      </c>
      <c r="D19" s="8" t="s">
        <v>62</v>
      </c>
    </row>
    <row r="20">
      <c r="A20" s="10" t="s">
        <v>63</v>
      </c>
      <c r="B20" s="9" t="s">
        <v>64</v>
      </c>
      <c r="C20" s="7" t="s">
        <v>65</v>
      </c>
      <c r="D20" s="8" t="s">
        <v>66</v>
      </c>
    </row>
    <row r="21">
      <c r="A21" s="10" t="s">
        <v>67</v>
      </c>
      <c r="B21" s="9" t="s">
        <v>68</v>
      </c>
      <c r="C21" s="7" t="s">
        <v>69</v>
      </c>
      <c r="D21" s="8" t="s">
        <v>70</v>
      </c>
    </row>
    <row r="22">
      <c r="A22" s="10" t="s">
        <v>71</v>
      </c>
      <c r="B22" s="9" t="s">
        <v>72</v>
      </c>
      <c r="C22" s="7" t="s">
        <v>73</v>
      </c>
      <c r="D22" s="8" t="s">
        <v>74</v>
      </c>
    </row>
    <row r="23">
      <c r="A23" s="5" t="s">
        <v>75</v>
      </c>
      <c r="B23" s="9" t="s">
        <v>76</v>
      </c>
      <c r="C23" s="7" t="s">
        <v>77</v>
      </c>
      <c r="D23" s="8" t="s">
        <v>78</v>
      </c>
    </row>
    <row r="24">
      <c r="A24" s="5" t="s">
        <v>79</v>
      </c>
      <c r="B24" s="9" t="s">
        <v>80</v>
      </c>
      <c r="C24" s="7" t="s">
        <v>81</v>
      </c>
      <c r="D24" s="8" t="s">
        <v>82</v>
      </c>
    </row>
    <row r="25">
      <c r="A25" s="5" t="s">
        <v>83</v>
      </c>
      <c r="B25" s="9" t="s">
        <v>84</v>
      </c>
      <c r="C25" s="7" t="s">
        <v>85</v>
      </c>
      <c r="D25" s="8" t="s">
        <v>86</v>
      </c>
    </row>
    <row r="26">
      <c r="A26" s="11" t="s">
        <v>59</v>
      </c>
      <c r="B26" s="9" t="s">
        <v>87</v>
      </c>
      <c r="C26" s="7" t="s">
        <v>88</v>
      </c>
      <c r="D26" s="8" t="s">
        <v>89</v>
      </c>
    </row>
    <row r="27">
      <c r="A27" s="11" t="s">
        <v>71</v>
      </c>
      <c r="B27" s="9" t="s">
        <v>90</v>
      </c>
      <c r="C27" s="7" t="s">
        <v>91</v>
      </c>
      <c r="D27" s="8" t="s">
        <v>92</v>
      </c>
    </row>
    <row r="28">
      <c r="A28" s="11" t="s">
        <v>71</v>
      </c>
      <c r="B28" s="9" t="s">
        <v>93</v>
      </c>
      <c r="C28" s="7" t="s">
        <v>94</v>
      </c>
      <c r="D28" s="8" t="s">
        <v>95</v>
      </c>
    </row>
    <row r="29">
      <c r="A29" s="5" t="s">
        <v>96</v>
      </c>
      <c r="B29" s="9" t="s">
        <v>97</v>
      </c>
      <c r="C29" s="7" t="s">
        <v>98</v>
      </c>
      <c r="D29" s="8" t="s">
        <v>99</v>
      </c>
    </row>
    <row r="30">
      <c r="A30" s="5" t="s">
        <v>96</v>
      </c>
      <c r="B30" s="9" t="s">
        <v>100</v>
      </c>
      <c r="C30" s="7" t="s">
        <v>101</v>
      </c>
      <c r="D30" s="8" t="s">
        <v>102</v>
      </c>
    </row>
    <row r="31">
      <c r="A31" s="5" t="s">
        <v>96</v>
      </c>
      <c r="B31" s="9" t="s">
        <v>103</v>
      </c>
      <c r="C31" s="7" t="s">
        <v>104</v>
      </c>
      <c r="D31" s="8" t="s">
        <v>105</v>
      </c>
    </row>
    <row r="32">
      <c r="A32" s="11" t="s">
        <v>59</v>
      </c>
      <c r="B32" s="9" t="s">
        <v>106</v>
      </c>
      <c r="C32" s="7" t="s">
        <v>107</v>
      </c>
      <c r="D32" s="8" t="s">
        <v>108</v>
      </c>
    </row>
    <row r="33">
      <c r="A33" s="11" t="s">
        <v>71</v>
      </c>
      <c r="B33" s="9" t="s">
        <v>109</v>
      </c>
      <c r="C33" s="7" t="s">
        <v>107</v>
      </c>
      <c r="D33" s="6" t="s">
        <v>110</v>
      </c>
    </row>
    <row r="34">
      <c r="A34" s="5" t="s">
        <v>111</v>
      </c>
      <c r="B34" s="9" t="s">
        <v>112</v>
      </c>
      <c r="C34" s="12" t="s">
        <v>113</v>
      </c>
      <c r="D34" s="8" t="s">
        <v>114</v>
      </c>
    </row>
    <row r="35">
      <c r="A35" s="5" t="s">
        <v>115</v>
      </c>
      <c r="B35" s="9" t="s">
        <v>116</v>
      </c>
      <c r="C35" s="12" t="s">
        <v>117</v>
      </c>
      <c r="D35" s="8" t="s">
        <v>118</v>
      </c>
    </row>
    <row r="36">
      <c r="A36" s="11" t="s">
        <v>119</v>
      </c>
      <c r="B36" s="9" t="s">
        <v>120</v>
      </c>
      <c r="C36" s="13" t="s">
        <v>121</v>
      </c>
      <c r="D36" s="8" t="s">
        <v>122</v>
      </c>
    </row>
    <row r="37">
      <c r="A37" s="11" t="s">
        <v>123</v>
      </c>
      <c r="B37" s="9" t="s">
        <v>124</v>
      </c>
      <c r="C37" s="13" t="s">
        <v>125</v>
      </c>
      <c r="D37" s="8" t="s">
        <v>126</v>
      </c>
    </row>
    <row r="38">
      <c r="A38" s="11" t="s">
        <v>127</v>
      </c>
      <c r="B38" s="9" t="s">
        <v>128</v>
      </c>
      <c r="C38" s="7" t="s">
        <v>129</v>
      </c>
      <c r="D38" s="8" t="s">
        <v>130</v>
      </c>
    </row>
    <row r="39">
      <c r="A39" s="11" t="s">
        <v>127</v>
      </c>
      <c r="B39" s="9" t="s">
        <v>131</v>
      </c>
      <c r="C39" s="7" t="s">
        <v>132</v>
      </c>
      <c r="D39" s="8" t="s">
        <v>133</v>
      </c>
    </row>
    <row r="40">
      <c r="A40" s="5" t="s">
        <v>134</v>
      </c>
      <c r="B40" s="9" t="s">
        <v>135</v>
      </c>
      <c r="C40" s="7" t="s">
        <v>136</v>
      </c>
      <c r="D40" s="8" t="s">
        <v>137</v>
      </c>
    </row>
    <row r="41">
      <c r="A41" s="5" t="s">
        <v>138</v>
      </c>
      <c r="B41" s="9" t="s">
        <v>139</v>
      </c>
      <c r="C41" s="7" t="s">
        <v>140</v>
      </c>
      <c r="D41" s="8" t="s">
        <v>141</v>
      </c>
    </row>
    <row r="42">
      <c r="A42" s="11"/>
      <c r="C42" s="14"/>
      <c r="D42" s="15"/>
    </row>
    <row r="43">
      <c r="A43" s="11"/>
      <c r="C43" s="14"/>
      <c r="D43" s="15"/>
    </row>
    <row r="44">
      <c r="A44" s="11"/>
      <c r="C44" s="14"/>
      <c r="D44" s="15"/>
    </row>
    <row r="45">
      <c r="A45" s="11"/>
      <c r="C45" s="14"/>
      <c r="D45" s="15"/>
    </row>
    <row r="46">
      <c r="A46" s="11"/>
      <c r="C46" s="14"/>
      <c r="D46" s="15"/>
    </row>
    <row r="47">
      <c r="A47" s="11"/>
      <c r="C47" s="14"/>
      <c r="D47" s="15"/>
    </row>
    <row r="48">
      <c r="A48" s="11"/>
      <c r="C48" s="14"/>
      <c r="D48" s="15"/>
    </row>
    <row r="49">
      <c r="A49" s="11"/>
      <c r="C49" s="14"/>
      <c r="D49" s="15"/>
    </row>
    <row r="50">
      <c r="A50" s="11"/>
      <c r="C50" s="14"/>
      <c r="D50" s="15"/>
    </row>
    <row r="51">
      <c r="A51" s="11"/>
      <c r="C51" s="14"/>
      <c r="D51" s="15"/>
    </row>
    <row r="52">
      <c r="A52" s="11"/>
      <c r="C52" s="14"/>
      <c r="D52" s="15"/>
    </row>
    <row r="53">
      <c r="A53" s="11"/>
      <c r="C53" s="14"/>
      <c r="D53" s="15"/>
    </row>
    <row r="54">
      <c r="A54" s="11"/>
      <c r="C54" s="14"/>
      <c r="D54" s="15"/>
    </row>
    <row r="55">
      <c r="A55" s="11"/>
      <c r="C55" s="14"/>
      <c r="D55" s="15"/>
    </row>
    <row r="56">
      <c r="A56" s="11"/>
      <c r="C56" s="14"/>
      <c r="D56" s="15"/>
    </row>
    <row r="57">
      <c r="A57" s="11"/>
      <c r="C57" s="14"/>
      <c r="D57" s="15"/>
    </row>
    <row r="58">
      <c r="A58" s="11"/>
      <c r="C58" s="14"/>
      <c r="D58" s="15"/>
    </row>
    <row r="59">
      <c r="A59" s="11"/>
      <c r="C59" s="14"/>
      <c r="D59" s="15"/>
    </row>
    <row r="60">
      <c r="A60" s="11"/>
      <c r="C60" s="14"/>
      <c r="D60" s="15"/>
    </row>
    <row r="61">
      <c r="A61" s="11"/>
      <c r="C61" s="14"/>
      <c r="D61" s="15"/>
    </row>
    <row r="62">
      <c r="A62" s="11"/>
      <c r="C62" s="14"/>
      <c r="D62" s="15"/>
    </row>
    <row r="63">
      <c r="A63" s="11"/>
      <c r="C63" s="14"/>
      <c r="D63" s="15"/>
    </row>
    <row r="64">
      <c r="A64" s="11"/>
      <c r="C64" s="14"/>
      <c r="D64" s="15"/>
    </row>
    <row r="65">
      <c r="A65" s="11"/>
      <c r="C65" s="14"/>
      <c r="D65" s="15"/>
    </row>
    <row r="66">
      <c r="A66" s="11"/>
      <c r="C66" s="14"/>
      <c r="D66" s="15"/>
    </row>
    <row r="67">
      <c r="A67" s="11"/>
      <c r="C67" s="14"/>
      <c r="D67" s="15"/>
    </row>
    <row r="68">
      <c r="A68" s="11"/>
      <c r="C68" s="14"/>
      <c r="D68" s="15"/>
    </row>
    <row r="69">
      <c r="A69" s="11"/>
      <c r="C69" s="14"/>
      <c r="D69" s="15"/>
    </row>
    <row r="70">
      <c r="A70" s="11"/>
      <c r="C70" s="14"/>
      <c r="D70" s="15"/>
    </row>
    <row r="71">
      <c r="A71" s="11"/>
      <c r="C71" s="14"/>
      <c r="D71" s="15"/>
    </row>
    <row r="72">
      <c r="A72" s="11"/>
      <c r="C72" s="14"/>
      <c r="D72" s="15"/>
    </row>
    <row r="73">
      <c r="A73" s="11"/>
      <c r="C73" s="14"/>
      <c r="D73" s="15"/>
    </row>
    <row r="74">
      <c r="A74" s="11"/>
      <c r="C74" s="14"/>
      <c r="D74" s="15"/>
    </row>
    <row r="75">
      <c r="A75" s="11"/>
      <c r="C75" s="14"/>
      <c r="D75" s="15"/>
    </row>
    <row r="76">
      <c r="A76" s="11"/>
      <c r="C76" s="14"/>
      <c r="D76" s="15"/>
    </row>
    <row r="77">
      <c r="A77" s="11"/>
      <c r="C77" s="14"/>
      <c r="D77" s="15"/>
    </row>
    <row r="78">
      <c r="A78" s="11"/>
      <c r="C78" s="14"/>
      <c r="D78" s="15"/>
    </row>
    <row r="79">
      <c r="A79" s="11"/>
      <c r="C79" s="14"/>
      <c r="D79" s="15"/>
    </row>
    <row r="80">
      <c r="A80" s="11"/>
      <c r="C80" s="14"/>
      <c r="D80" s="15"/>
    </row>
    <row r="81">
      <c r="A81" s="11"/>
      <c r="C81" s="14"/>
      <c r="D81" s="15"/>
    </row>
    <row r="82">
      <c r="A82" s="11"/>
      <c r="C82" s="14"/>
      <c r="D82" s="15"/>
    </row>
    <row r="83">
      <c r="A83" s="11"/>
      <c r="C83" s="14"/>
      <c r="D83" s="15"/>
    </row>
    <row r="84">
      <c r="A84" s="11"/>
      <c r="C84" s="14"/>
      <c r="D84" s="15"/>
    </row>
    <row r="85">
      <c r="A85" s="11"/>
      <c r="C85" s="14"/>
      <c r="D85" s="15"/>
    </row>
    <row r="86">
      <c r="A86" s="11"/>
      <c r="C86" s="14"/>
      <c r="D86" s="15"/>
    </row>
    <row r="87">
      <c r="A87" s="11"/>
      <c r="C87" s="14"/>
      <c r="D87" s="15"/>
    </row>
    <row r="88">
      <c r="A88" s="11"/>
      <c r="C88" s="14"/>
      <c r="D88" s="15"/>
    </row>
    <row r="89">
      <c r="A89" s="11"/>
      <c r="C89" s="14"/>
      <c r="D89" s="15"/>
    </row>
    <row r="90">
      <c r="A90" s="11"/>
      <c r="C90" s="14"/>
      <c r="D90" s="15"/>
    </row>
    <row r="91">
      <c r="A91" s="11"/>
      <c r="C91" s="14"/>
      <c r="D91" s="15"/>
    </row>
    <row r="92">
      <c r="A92" s="11"/>
      <c r="C92" s="14"/>
      <c r="D92" s="15"/>
    </row>
    <row r="93">
      <c r="A93" s="11"/>
      <c r="C93" s="14"/>
      <c r="D93" s="15"/>
    </row>
    <row r="94">
      <c r="A94" s="11"/>
      <c r="C94" s="14"/>
      <c r="D94" s="15"/>
    </row>
    <row r="95">
      <c r="A95" s="11"/>
      <c r="C95" s="14"/>
      <c r="D95" s="15"/>
    </row>
    <row r="96">
      <c r="A96" s="11"/>
      <c r="C96" s="14"/>
      <c r="D96" s="15"/>
    </row>
    <row r="97">
      <c r="A97" s="11"/>
      <c r="C97" s="14"/>
      <c r="D97" s="15"/>
    </row>
    <row r="98">
      <c r="A98" s="11"/>
      <c r="C98" s="14"/>
      <c r="D98" s="15"/>
    </row>
    <row r="99">
      <c r="A99" s="11"/>
      <c r="C99" s="14"/>
      <c r="D99" s="15"/>
    </row>
    <row r="100">
      <c r="A100" s="11"/>
      <c r="C100" s="14"/>
      <c r="D100" s="15"/>
    </row>
    <row r="101">
      <c r="A101" s="11"/>
      <c r="C101" s="14"/>
      <c r="D101" s="15"/>
    </row>
    <row r="102">
      <c r="A102" s="11"/>
      <c r="C102" s="14"/>
      <c r="D102" s="15"/>
    </row>
    <row r="103">
      <c r="A103" s="11"/>
      <c r="C103" s="14"/>
      <c r="D103" s="15"/>
    </row>
    <row r="104">
      <c r="A104" s="11"/>
      <c r="C104" s="14"/>
      <c r="D104" s="15"/>
    </row>
    <row r="105">
      <c r="A105" s="11"/>
      <c r="C105" s="14"/>
      <c r="D105" s="15"/>
    </row>
    <row r="106">
      <c r="A106" s="11"/>
      <c r="C106" s="14"/>
      <c r="D106" s="15"/>
    </row>
    <row r="107">
      <c r="A107" s="11"/>
      <c r="C107" s="14"/>
      <c r="D107" s="15"/>
    </row>
    <row r="108">
      <c r="A108" s="11"/>
      <c r="C108" s="14"/>
      <c r="D108" s="15"/>
    </row>
    <row r="109">
      <c r="A109" s="11"/>
      <c r="C109" s="14"/>
      <c r="D109" s="15"/>
    </row>
    <row r="110">
      <c r="A110" s="11"/>
      <c r="C110" s="14"/>
      <c r="D110" s="15"/>
    </row>
    <row r="111">
      <c r="A111" s="11"/>
      <c r="C111" s="14"/>
      <c r="D111" s="15"/>
    </row>
    <row r="112">
      <c r="A112" s="11"/>
      <c r="C112" s="14"/>
      <c r="D112" s="15"/>
    </row>
    <row r="113">
      <c r="A113" s="11"/>
      <c r="C113" s="14"/>
      <c r="D113" s="15"/>
    </row>
    <row r="114">
      <c r="A114" s="11"/>
      <c r="C114" s="14"/>
      <c r="D114" s="15"/>
    </row>
    <row r="115">
      <c r="A115" s="11"/>
      <c r="C115" s="14"/>
      <c r="D115" s="15"/>
    </row>
    <row r="116">
      <c r="A116" s="11"/>
      <c r="C116" s="14"/>
      <c r="D116" s="15"/>
    </row>
    <row r="117">
      <c r="A117" s="11"/>
      <c r="C117" s="14"/>
      <c r="D117" s="15"/>
    </row>
    <row r="118">
      <c r="A118" s="11"/>
      <c r="C118" s="14"/>
      <c r="D118" s="15"/>
    </row>
    <row r="119">
      <c r="A119" s="11"/>
      <c r="C119" s="14"/>
      <c r="D119" s="15"/>
    </row>
    <row r="120">
      <c r="A120" s="11"/>
      <c r="C120" s="14"/>
      <c r="D120" s="15"/>
    </row>
    <row r="121">
      <c r="A121" s="11"/>
      <c r="C121" s="14"/>
      <c r="D121" s="15"/>
    </row>
    <row r="122">
      <c r="A122" s="11"/>
      <c r="C122" s="14"/>
      <c r="D122" s="15"/>
    </row>
    <row r="123">
      <c r="A123" s="11"/>
      <c r="C123" s="14"/>
      <c r="D123" s="15"/>
    </row>
    <row r="124">
      <c r="A124" s="11"/>
      <c r="C124" s="14"/>
      <c r="D124" s="15"/>
    </row>
    <row r="125">
      <c r="A125" s="11"/>
      <c r="C125" s="14"/>
      <c r="D125" s="15"/>
    </row>
    <row r="126">
      <c r="A126" s="11"/>
      <c r="C126" s="14"/>
      <c r="D126" s="15"/>
    </row>
    <row r="127">
      <c r="A127" s="11"/>
      <c r="C127" s="14"/>
      <c r="D127" s="15"/>
    </row>
    <row r="128">
      <c r="A128" s="11"/>
      <c r="C128" s="14"/>
      <c r="D128" s="15"/>
    </row>
    <row r="129">
      <c r="A129" s="11"/>
      <c r="C129" s="14"/>
      <c r="D129" s="15"/>
    </row>
    <row r="130">
      <c r="A130" s="11"/>
      <c r="C130" s="14"/>
      <c r="D130" s="15"/>
    </row>
    <row r="131">
      <c r="A131" s="11"/>
      <c r="C131" s="14"/>
      <c r="D131" s="15"/>
    </row>
    <row r="132">
      <c r="A132" s="11"/>
      <c r="C132" s="14"/>
      <c r="D132" s="15"/>
    </row>
    <row r="133">
      <c r="A133" s="11"/>
      <c r="C133" s="14"/>
      <c r="D133" s="15"/>
    </row>
    <row r="134">
      <c r="A134" s="11"/>
      <c r="C134" s="14"/>
      <c r="D134" s="15"/>
    </row>
    <row r="135">
      <c r="A135" s="11"/>
      <c r="C135" s="14"/>
      <c r="D135" s="15"/>
    </row>
    <row r="136">
      <c r="A136" s="11"/>
      <c r="C136" s="14"/>
      <c r="D136" s="15"/>
    </row>
    <row r="137">
      <c r="A137" s="11"/>
      <c r="C137" s="14"/>
      <c r="D137" s="15"/>
    </row>
    <row r="138">
      <c r="A138" s="11"/>
      <c r="C138" s="14"/>
      <c r="D138" s="15"/>
    </row>
    <row r="139">
      <c r="A139" s="11"/>
      <c r="C139" s="14"/>
      <c r="D139" s="15"/>
    </row>
    <row r="140">
      <c r="A140" s="11"/>
      <c r="C140" s="14"/>
      <c r="D140" s="15"/>
    </row>
    <row r="141">
      <c r="A141" s="11"/>
      <c r="C141" s="14"/>
      <c r="D141" s="15"/>
    </row>
    <row r="142">
      <c r="A142" s="11"/>
      <c r="C142" s="14"/>
      <c r="D142" s="15"/>
    </row>
    <row r="143">
      <c r="A143" s="11"/>
      <c r="C143" s="14"/>
      <c r="D143" s="15"/>
    </row>
    <row r="144">
      <c r="A144" s="11"/>
      <c r="C144" s="14"/>
      <c r="D144" s="15"/>
    </row>
    <row r="145">
      <c r="A145" s="11"/>
      <c r="C145" s="14"/>
      <c r="D145" s="15"/>
    </row>
    <row r="146">
      <c r="A146" s="11"/>
      <c r="C146" s="14"/>
      <c r="D146" s="15"/>
    </row>
    <row r="147">
      <c r="A147" s="11"/>
      <c r="C147" s="14"/>
      <c r="D147" s="15"/>
    </row>
    <row r="148">
      <c r="A148" s="11"/>
      <c r="C148" s="14"/>
      <c r="D148" s="15"/>
    </row>
    <row r="149">
      <c r="A149" s="11"/>
      <c r="C149" s="14"/>
      <c r="D149" s="15"/>
    </row>
    <row r="150">
      <c r="A150" s="11"/>
      <c r="C150" s="14"/>
      <c r="D150" s="15"/>
    </row>
    <row r="151">
      <c r="A151" s="11"/>
      <c r="C151" s="14"/>
      <c r="D151" s="15"/>
    </row>
    <row r="152">
      <c r="A152" s="11"/>
      <c r="C152" s="14"/>
      <c r="D152" s="15"/>
    </row>
    <row r="153">
      <c r="A153" s="11"/>
      <c r="C153" s="14"/>
      <c r="D153" s="15"/>
    </row>
    <row r="154">
      <c r="A154" s="11"/>
      <c r="C154" s="14"/>
      <c r="D154" s="15"/>
    </row>
    <row r="155">
      <c r="A155" s="11"/>
      <c r="C155" s="14"/>
      <c r="D155" s="15"/>
    </row>
    <row r="156">
      <c r="A156" s="11"/>
      <c r="C156" s="14"/>
      <c r="D156" s="15"/>
    </row>
    <row r="157">
      <c r="A157" s="11"/>
      <c r="C157" s="14"/>
      <c r="D157" s="15"/>
    </row>
    <row r="158">
      <c r="A158" s="11"/>
      <c r="C158" s="14"/>
      <c r="D158" s="15"/>
    </row>
    <row r="159">
      <c r="A159" s="11"/>
      <c r="C159" s="14"/>
      <c r="D159" s="15"/>
    </row>
    <row r="160">
      <c r="A160" s="11"/>
      <c r="C160" s="14"/>
      <c r="D160" s="15"/>
    </row>
    <row r="161">
      <c r="A161" s="11"/>
      <c r="C161" s="14"/>
      <c r="D161" s="15"/>
    </row>
    <row r="162">
      <c r="A162" s="11"/>
      <c r="C162" s="14"/>
      <c r="D162" s="15"/>
    </row>
    <row r="163">
      <c r="A163" s="11"/>
      <c r="C163" s="14"/>
      <c r="D163" s="15"/>
    </row>
    <row r="164">
      <c r="A164" s="11"/>
      <c r="C164" s="14"/>
      <c r="D164" s="15"/>
    </row>
    <row r="165">
      <c r="A165" s="11"/>
      <c r="C165" s="14"/>
      <c r="D165" s="15"/>
    </row>
    <row r="166">
      <c r="A166" s="11"/>
      <c r="C166" s="14"/>
      <c r="D166" s="15"/>
    </row>
    <row r="167">
      <c r="A167" s="11"/>
      <c r="C167" s="14"/>
      <c r="D167" s="15"/>
    </row>
    <row r="168">
      <c r="A168" s="11"/>
      <c r="C168" s="14"/>
      <c r="D168" s="15"/>
    </row>
    <row r="169">
      <c r="A169" s="11"/>
      <c r="C169" s="14"/>
      <c r="D169" s="15"/>
    </row>
    <row r="170">
      <c r="A170" s="11"/>
      <c r="C170" s="14"/>
      <c r="D170" s="15"/>
    </row>
    <row r="171">
      <c r="A171" s="11"/>
      <c r="C171" s="14"/>
      <c r="D171" s="15"/>
    </row>
    <row r="172">
      <c r="A172" s="11"/>
      <c r="C172" s="14"/>
      <c r="D172" s="15"/>
    </row>
    <row r="173">
      <c r="A173" s="11"/>
      <c r="C173" s="14"/>
      <c r="D173" s="15"/>
    </row>
    <row r="174">
      <c r="A174" s="11"/>
      <c r="C174" s="14"/>
      <c r="D174" s="15"/>
    </row>
    <row r="175">
      <c r="A175" s="11"/>
      <c r="C175" s="14"/>
      <c r="D175" s="15"/>
    </row>
    <row r="176">
      <c r="A176" s="11"/>
      <c r="C176" s="14"/>
      <c r="D176" s="15"/>
    </row>
    <row r="177">
      <c r="A177" s="11"/>
      <c r="C177" s="14"/>
      <c r="D177" s="15"/>
    </row>
    <row r="178">
      <c r="A178" s="11"/>
      <c r="C178" s="14"/>
      <c r="D178" s="15"/>
    </row>
    <row r="179">
      <c r="A179" s="11"/>
      <c r="C179" s="14"/>
      <c r="D179" s="15"/>
    </row>
    <row r="180">
      <c r="A180" s="11"/>
      <c r="C180" s="14"/>
      <c r="D180" s="15"/>
    </row>
    <row r="181">
      <c r="A181" s="11"/>
      <c r="C181" s="14"/>
      <c r="D181" s="15"/>
    </row>
    <row r="182">
      <c r="A182" s="11"/>
      <c r="C182" s="14"/>
      <c r="D182" s="15"/>
    </row>
    <row r="183">
      <c r="A183" s="11"/>
      <c r="C183" s="14"/>
      <c r="D183" s="15"/>
    </row>
    <row r="184">
      <c r="A184" s="11"/>
      <c r="C184" s="14"/>
      <c r="D184" s="15"/>
    </row>
    <row r="185">
      <c r="A185" s="11"/>
      <c r="C185" s="14"/>
      <c r="D185" s="15"/>
    </row>
    <row r="186">
      <c r="A186" s="11"/>
      <c r="C186" s="14"/>
      <c r="D186" s="15"/>
    </row>
    <row r="187">
      <c r="A187" s="11"/>
      <c r="C187" s="14"/>
      <c r="D187" s="15"/>
    </row>
    <row r="188">
      <c r="A188" s="11"/>
      <c r="C188" s="14"/>
      <c r="D188" s="15"/>
    </row>
    <row r="189">
      <c r="A189" s="11"/>
      <c r="C189" s="14"/>
      <c r="D189" s="15"/>
    </row>
    <row r="190">
      <c r="A190" s="11"/>
      <c r="C190" s="14"/>
      <c r="D190" s="15"/>
    </row>
    <row r="191">
      <c r="A191" s="11"/>
      <c r="C191" s="14"/>
      <c r="D191" s="15"/>
    </row>
    <row r="192">
      <c r="A192" s="11"/>
      <c r="C192" s="14"/>
      <c r="D192" s="15"/>
    </row>
    <row r="193">
      <c r="A193" s="11"/>
      <c r="C193" s="14"/>
      <c r="D193" s="15"/>
    </row>
    <row r="194">
      <c r="A194" s="11"/>
      <c r="C194" s="14"/>
      <c r="D194" s="15"/>
    </row>
    <row r="195">
      <c r="A195" s="11"/>
      <c r="C195" s="14"/>
      <c r="D195" s="15"/>
    </row>
    <row r="196">
      <c r="A196" s="11"/>
      <c r="C196" s="14"/>
      <c r="D196" s="15"/>
    </row>
    <row r="197">
      <c r="A197" s="11"/>
      <c r="C197" s="14"/>
      <c r="D197" s="15"/>
    </row>
    <row r="198">
      <c r="A198" s="11"/>
      <c r="C198" s="14"/>
      <c r="D198" s="15"/>
    </row>
    <row r="199">
      <c r="A199" s="11"/>
      <c r="C199" s="14"/>
      <c r="D199" s="15"/>
    </row>
    <row r="200">
      <c r="A200" s="11"/>
      <c r="C200" s="14"/>
      <c r="D200" s="15"/>
    </row>
    <row r="201">
      <c r="A201" s="11"/>
      <c r="C201" s="14"/>
      <c r="D201" s="15"/>
    </row>
    <row r="202">
      <c r="A202" s="11"/>
      <c r="C202" s="14"/>
      <c r="D202" s="15"/>
    </row>
    <row r="203">
      <c r="A203" s="11"/>
      <c r="C203" s="14"/>
      <c r="D203" s="15"/>
    </row>
    <row r="204">
      <c r="A204" s="11"/>
      <c r="C204" s="14"/>
      <c r="D204" s="15"/>
    </row>
    <row r="205">
      <c r="A205" s="11"/>
      <c r="C205" s="14"/>
      <c r="D205" s="15"/>
    </row>
    <row r="206">
      <c r="A206" s="11"/>
      <c r="C206" s="14"/>
      <c r="D206" s="15"/>
    </row>
    <row r="207">
      <c r="A207" s="11"/>
      <c r="C207" s="14"/>
      <c r="D207" s="15"/>
    </row>
    <row r="208">
      <c r="A208" s="11"/>
      <c r="C208" s="14"/>
      <c r="D208" s="15"/>
    </row>
    <row r="209">
      <c r="A209" s="11"/>
      <c r="C209" s="14"/>
      <c r="D209" s="15"/>
    </row>
    <row r="210">
      <c r="A210" s="11"/>
      <c r="C210" s="14"/>
      <c r="D210" s="15"/>
    </row>
    <row r="211">
      <c r="A211" s="11"/>
      <c r="C211" s="14"/>
      <c r="D211" s="15"/>
    </row>
    <row r="212">
      <c r="A212" s="11"/>
      <c r="C212" s="14"/>
      <c r="D212" s="15"/>
    </row>
    <row r="213">
      <c r="A213" s="11"/>
      <c r="C213" s="14"/>
      <c r="D213" s="15"/>
    </row>
    <row r="214">
      <c r="A214" s="11"/>
      <c r="C214" s="14"/>
      <c r="D214" s="15"/>
    </row>
    <row r="215">
      <c r="A215" s="11"/>
      <c r="C215" s="14"/>
      <c r="D215" s="15"/>
    </row>
    <row r="216">
      <c r="A216" s="11"/>
      <c r="C216" s="14"/>
      <c r="D216" s="15"/>
    </row>
    <row r="217">
      <c r="A217" s="11"/>
      <c r="C217" s="14"/>
      <c r="D217" s="15"/>
    </row>
    <row r="218">
      <c r="A218" s="11"/>
      <c r="C218" s="14"/>
      <c r="D218" s="15"/>
    </row>
    <row r="219">
      <c r="A219" s="11"/>
      <c r="C219" s="14"/>
      <c r="D219" s="15"/>
    </row>
    <row r="220">
      <c r="A220" s="11"/>
      <c r="C220" s="14"/>
      <c r="D220" s="15"/>
    </row>
    <row r="221">
      <c r="A221" s="11"/>
      <c r="C221" s="14"/>
      <c r="D221" s="15"/>
    </row>
    <row r="222">
      <c r="A222" s="11"/>
      <c r="C222" s="14"/>
      <c r="D222" s="15"/>
    </row>
    <row r="223">
      <c r="A223" s="11"/>
      <c r="C223" s="14"/>
      <c r="D223" s="15"/>
    </row>
    <row r="224">
      <c r="A224" s="11"/>
      <c r="C224" s="14"/>
      <c r="D224" s="15"/>
    </row>
    <row r="225">
      <c r="A225" s="11"/>
      <c r="C225" s="14"/>
      <c r="D225" s="15"/>
    </row>
    <row r="226">
      <c r="A226" s="11"/>
      <c r="C226" s="14"/>
      <c r="D226" s="15"/>
    </row>
    <row r="227">
      <c r="A227" s="11"/>
      <c r="C227" s="14"/>
      <c r="D227" s="15"/>
    </row>
    <row r="228">
      <c r="A228" s="11"/>
      <c r="C228" s="14"/>
      <c r="D228" s="15"/>
    </row>
    <row r="229">
      <c r="A229" s="11"/>
      <c r="C229" s="14"/>
      <c r="D229" s="15"/>
    </row>
    <row r="230">
      <c r="A230" s="11"/>
      <c r="C230" s="14"/>
      <c r="D230" s="15"/>
    </row>
    <row r="231">
      <c r="A231" s="11"/>
      <c r="C231" s="14"/>
      <c r="D231" s="15"/>
    </row>
    <row r="232">
      <c r="A232" s="11"/>
      <c r="C232" s="14"/>
      <c r="D232" s="15"/>
    </row>
    <row r="233">
      <c r="A233" s="11"/>
      <c r="C233" s="14"/>
      <c r="D233" s="15"/>
    </row>
    <row r="234">
      <c r="A234" s="11"/>
      <c r="C234" s="14"/>
      <c r="D234" s="15"/>
    </row>
    <row r="235">
      <c r="A235" s="11"/>
      <c r="C235" s="14"/>
      <c r="D235" s="15"/>
    </row>
    <row r="236">
      <c r="A236" s="11"/>
      <c r="C236" s="14"/>
      <c r="D236" s="15"/>
    </row>
    <row r="237">
      <c r="A237" s="11"/>
      <c r="C237" s="14"/>
      <c r="D237" s="15"/>
    </row>
    <row r="238">
      <c r="A238" s="11"/>
      <c r="C238" s="14"/>
      <c r="D238" s="15"/>
    </row>
    <row r="239">
      <c r="A239" s="11"/>
      <c r="C239" s="14"/>
      <c r="D239" s="15"/>
    </row>
    <row r="240">
      <c r="A240" s="11"/>
      <c r="C240" s="14"/>
      <c r="D240" s="15"/>
    </row>
    <row r="241">
      <c r="A241" s="11"/>
      <c r="C241" s="14"/>
      <c r="D241" s="15"/>
    </row>
    <row r="242">
      <c r="A242" s="11"/>
      <c r="C242" s="14"/>
      <c r="D242" s="15"/>
    </row>
    <row r="243">
      <c r="A243" s="11"/>
      <c r="C243" s="14"/>
      <c r="D243" s="15"/>
    </row>
    <row r="244">
      <c r="A244" s="11"/>
      <c r="C244" s="14"/>
      <c r="D244" s="15"/>
    </row>
    <row r="245">
      <c r="A245" s="11"/>
      <c r="C245" s="14"/>
      <c r="D245" s="15"/>
    </row>
    <row r="246">
      <c r="A246" s="11"/>
      <c r="C246" s="14"/>
      <c r="D246" s="15"/>
    </row>
    <row r="247">
      <c r="A247" s="11"/>
      <c r="C247" s="14"/>
      <c r="D247" s="15"/>
    </row>
    <row r="248">
      <c r="A248" s="11"/>
      <c r="C248" s="14"/>
      <c r="D248" s="15"/>
    </row>
    <row r="249">
      <c r="A249" s="11"/>
      <c r="C249" s="14"/>
      <c r="D249" s="15"/>
    </row>
    <row r="250">
      <c r="A250" s="11"/>
      <c r="C250" s="14"/>
      <c r="D250" s="15"/>
    </row>
    <row r="251">
      <c r="A251" s="11"/>
      <c r="C251" s="14"/>
      <c r="D251" s="15"/>
    </row>
    <row r="252">
      <c r="A252" s="11"/>
      <c r="C252" s="14"/>
      <c r="D252" s="15"/>
    </row>
    <row r="253">
      <c r="A253" s="11"/>
      <c r="C253" s="14"/>
      <c r="D253" s="15"/>
    </row>
    <row r="254">
      <c r="A254" s="11"/>
      <c r="C254" s="14"/>
      <c r="D254" s="15"/>
    </row>
    <row r="255">
      <c r="A255" s="11"/>
      <c r="C255" s="14"/>
      <c r="D255" s="15"/>
    </row>
    <row r="256">
      <c r="A256" s="11"/>
      <c r="C256" s="14"/>
      <c r="D256" s="15"/>
    </row>
    <row r="257">
      <c r="A257" s="11"/>
      <c r="C257" s="14"/>
      <c r="D257" s="15"/>
    </row>
    <row r="258">
      <c r="A258" s="11"/>
      <c r="C258" s="14"/>
      <c r="D258" s="15"/>
    </row>
    <row r="259">
      <c r="A259" s="11"/>
      <c r="C259" s="14"/>
      <c r="D259" s="15"/>
    </row>
    <row r="260">
      <c r="A260" s="11"/>
      <c r="C260" s="14"/>
      <c r="D260" s="15"/>
    </row>
    <row r="261">
      <c r="A261" s="11"/>
      <c r="C261" s="14"/>
      <c r="D261" s="15"/>
    </row>
    <row r="262">
      <c r="A262" s="11"/>
      <c r="C262" s="14"/>
      <c r="D262" s="15"/>
    </row>
    <row r="263">
      <c r="A263" s="11"/>
      <c r="C263" s="14"/>
      <c r="D263" s="15"/>
    </row>
    <row r="264">
      <c r="A264" s="11"/>
      <c r="C264" s="14"/>
      <c r="D264" s="15"/>
    </row>
    <row r="265">
      <c r="A265" s="11"/>
      <c r="C265" s="14"/>
      <c r="D265" s="15"/>
    </row>
    <row r="266">
      <c r="A266" s="11"/>
      <c r="C266" s="14"/>
      <c r="D266" s="15"/>
    </row>
    <row r="267">
      <c r="A267" s="11"/>
      <c r="C267" s="14"/>
      <c r="D267" s="15"/>
    </row>
    <row r="268">
      <c r="A268" s="11"/>
      <c r="C268" s="14"/>
      <c r="D268" s="15"/>
    </row>
    <row r="269">
      <c r="A269" s="11"/>
      <c r="C269" s="14"/>
      <c r="D269" s="15"/>
    </row>
    <row r="270">
      <c r="A270" s="11"/>
      <c r="C270" s="14"/>
      <c r="D270" s="15"/>
    </row>
    <row r="271">
      <c r="A271" s="11"/>
      <c r="C271" s="14"/>
      <c r="D271" s="15"/>
    </row>
    <row r="272">
      <c r="A272" s="11"/>
      <c r="C272" s="14"/>
      <c r="D272" s="15"/>
    </row>
    <row r="273">
      <c r="A273" s="11"/>
      <c r="C273" s="14"/>
      <c r="D273" s="15"/>
    </row>
    <row r="274">
      <c r="A274" s="11"/>
      <c r="C274" s="14"/>
      <c r="D274" s="15"/>
    </row>
    <row r="275">
      <c r="A275" s="11"/>
      <c r="C275" s="14"/>
      <c r="D275" s="15"/>
    </row>
    <row r="276">
      <c r="A276" s="11"/>
      <c r="C276" s="14"/>
      <c r="D276" s="15"/>
    </row>
    <row r="277">
      <c r="A277" s="11"/>
      <c r="C277" s="14"/>
      <c r="D277" s="15"/>
    </row>
    <row r="278">
      <c r="A278" s="11"/>
      <c r="C278" s="14"/>
      <c r="D278" s="15"/>
    </row>
    <row r="279">
      <c r="A279" s="11"/>
      <c r="C279" s="14"/>
      <c r="D279" s="15"/>
    </row>
    <row r="280">
      <c r="A280" s="11"/>
      <c r="C280" s="14"/>
      <c r="D280" s="15"/>
    </row>
    <row r="281">
      <c r="A281" s="11"/>
      <c r="C281" s="14"/>
      <c r="D281" s="15"/>
    </row>
    <row r="282">
      <c r="A282" s="11"/>
      <c r="C282" s="14"/>
      <c r="D282" s="15"/>
    </row>
    <row r="283">
      <c r="A283" s="11"/>
      <c r="C283" s="14"/>
      <c r="D283" s="15"/>
    </row>
    <row r="284">
      <c r="A284" s="11"/>
      <c r="C284" s="14"/>
      <c r="D284" s="15"/>
    </row>
    <row r="285">
      <c r="A285" s="11"/>
      <c r="C285" s="14"/>
      <c r="D285" s="15"/>
    </row>
    <row r="286">
      <c r="A286" s="11"/>
      <c r="C286" s="14"/>
      <c r="D286" s="15"/>
    </row>
    <row r="287">
      <c r="A287" s="11"/>
      <c r="C287" s="14"/>
      <c r="D287" s="15"/>
    </row>
    <row r="288">
      <c r="A288" s="11"/>
      <c r="C288" s="14"/>
      <c r="D288" s="15"/>
    </row>
    <row r="289">
      <c r="A289" s="11"/>
      <c r="C289" s="14"/>
      <c r="D289" s="15"/>
    </row>
    <row r="290">
      <c r="A290" s="11"/>
      <c r="C290" s="14"/>
      <c r="D290" s="15"/>
    </row>
    <row r="291">
      <c r="A291" s="11"/>
      <c r="C291" s="14"/>
      <c r="D291" s="15"/>
    </row>
    <row r="292">
      <c r="A292" s="11"/>
      <c r="C292" s="14"/>
      <c r="D292" s="15"/>
    </row>
    <row r="293">
      <c r="A293" s="11"/>
      <c r="C293" s="14"/>
      <c r="D293" s="15"/>
    </row>
    <row r="294">
      <c r="A294" s="11"/>
      <c r="C294" s="14"/>
      <c r="D294" s="15"/>
    </row>
    <row r="295">
      <c r="A295" s="11"/>
      <c r="C295" s="14"/>
      <c r="D295" s="15"/>
    </row>
    <row r="296">
      <c r="A296" s="11"/>
      <c r="C296" s="14"/>
      <c r="D296" s="15"/>
    </row>
    <row r="297">
      <c r="A297" s="11"/>
      <c r="C297" s="14"/>
      <c r="D297" s="15"/>
    </row>
    <row r="298">
      <c r="A298" s="11"/>
      <c r="C298" s="14"/>
      <c r="D298" s="15"/>
    </row>
    <row r="299">
      <c r="A299" s="11"/>
      <c r="C299" s="14"/>
      <c r="D299" s="15"/>
    </row>
    <row r="300">
      <c r="A300" s="11"/>
      <c r="C300" s="14"/>
      <c r="D300" s="15"/>
    </row>
    <row r="301">
      <c r="A301" s="11"/>
      <c r="C301" s="14"/>
      <c r="D301" s="15"/>
    </row>
    <row r="302">
      <c r="A302" s="11"/>
      <c r="C302" s="14"/>
      <c r="D302" s="15"/>
    </row>
    <row r="303">
      <c r="A303" s="11"/>
      <c r="C303" s="14"/>
      <c r="D303" s="15"/>
    </row>
    <row r="304">
      <c r="A304" s="11"/>
      <c r="C304" s="14"/>
      <c r="D304" s="15"/>
    </row>
    <row r="305">
      <c r="A305" s="11"/>
      <c r="C305" s="14"/>
      <c r="D305" s="15"/>
    </row>
    <row r="306">
      <c r="A306" s="11"/>
      <c r="C306" s="14"/>
      <c r="D306" s="15"/>
    </row>
    <row r="307">
      <c r="A307" s="11"/>
      <c r="C307" s="14"/>
      <c r="D307" s="15"/>
    </row>
    <row r="308">
      <c r="A308" s="11"/>
      <c r="C308" s="14"/>
      <c r="D308" s="15"/>
    </row>
    <row r="309">
      <c r="A309" s="11"/>
      <c r="C309" s="14"/>
      <c r="D309" s="15"/>
    </row>
    <row r="310">
      <c r="A310" s="11"/>
      <c r="C310" s="14"/>
      <c r="D310" s="15"/>
    </row>
    <row r="311">
      <c r="A311" s="11"/>
      <c r="C311" s="14"/>
      <c r="D311" s="15"/>
    </row>
    <row r="312">
      <c r="A312" s="11"/>
      <c r="C312" s="14"/>
      <c r="D312" s="15"/>
    </row>
    <row r="313">
      <c r="A313" s="11"/>
      <c r="C313" s="14"/>
      <c r="D313" s="15"/>
    </row>
    <row r="314">
      <c r="A314" s="11"/>
      <c r="C314" s="14"/>
      <c r="D314" s="15"/>
    </row>
    <row r="315">
      <c r="A315" s="11"/>
      <c r="C315" s="14"/>
      <c r="D315" s="15"/>
    </row>
    <row r="316">
      <c r="A316" s="11"/>
      <c r="C316" s="14"/>
      <c r="D316" s="15"/>
    </row>
    <row r="317">
      <c r="A317" s="11"/>
      <c r="C317" s="14"/>
      <c r="D317" s="15"/>
    </row>
    <row r="318">
      <c r="A318" s="11"/>
      <c r="C318" s="14"/>
      <c r="D318" s="15"/>
    </row>
    <row r="319">
      <c r="A319" s="11"/>
      <c r="C319" s="14"/>
      <c r="D319" s="15"/>
    </row>
    <row r="320">
      <c r="A320" s="11"/>
      <c r="C320" s="14"/>
      <c r="D320" s="15"/>
    </row>
    <row r="321">
      <c r="A321" s="11"/>
      <c r="C321" s="14"/>
      <c r="D321" s="15"/>
    </row>
    <row r="322">
      <c r="A322" s="11"/>
      <c r="C322" s="14"/>
      <c r="D322" s="15"/>
    </row>
    <row r="323">
      <c r="A323" s="11"/>
      <c r="C323" s="14"/>
      <c r="D323" s="15"/>
    </row>
    <row r="324">
      <c r="A324" s="11"/>
      <c r="C324" s="14"/>
      <c r="D324" s="15"/>
    </row>
    <row r="325">
      <c r="A325" s="11"/>
      <c r="C325" s="14"/>
      <c r="D325" s="15"/>
    </row>
    <row r="326">
      <c r="A326" s="11"/>
      <c r="C326" s="14"/>
      <c r="D326" s="15"/>
    </row>
    <row r="327">
      <c r="A327" s="11"/>
      <c r="C327" s="14"/>
      <c r="D327" s="15"/>
    </row>
    <row r="328">
      <c r="A328" s="11"/>
      <c r="C328" s="14"/>
      <c r="D328" s="15"/>
    </row>
    <row r="329">
      <c r="A329" s="11"/>
      <c r="C329" s="14"/>
      <c r="D329" s="15"/>
    </row>
    <row r="330">
      <c r="A330" s="11"/>
      <c r="C330" s="14"/>
      <c r="D330" s="15"/>
    </row>
    <row r="331">
      <c r="A331" s="11"/>
      <c r="C331" s="14"/>
      <c r="D331" s="15"/>
    </row>
    <row r="332">
      <c r="A332" s="11"/>
      <c r="C332" s="14"/>
      <c r="D332" s="15"/>
    </row>
    <row r="333">
      <c r="A333" s="11"/>
      <c r="C333" s="14"/>
      <c r="D333" s="15"/>
    </row>
    <row r="334">
      <c r="A334" s="11"/>
      <c r="C334" s="14"/>
      <c r="D334" s="15"/>
    </row>
    <row r="335">
      <c r="A335" s="11"/>
      <c r="C335" s="14"/>
      <c r="D335" s="15"/>
    </row>
    <row r="336">
      <c r="A336" s="11"/>
      <c r="C336" s="14"/>
      <c r="D336" s="15"/>
    </row>
    <row r="337">
      <c r="A337" s="11"/>
      <c r="C337" s="14"/>
      <c r="D337" s="15"/>
    </row>
    <row r="338">
      <c r="A338" s="11"/>
      <c r="C338" s="14"/>
      <c r="D338" s="15"/>
    </row>
    <row r="339">
      <c r="A339" s="11"/>
      <c r="C339" s="14"/>
      <c r="D339" s="15"/>
    </row>
    <row r="340">
      <c r="A340" s="11"/>
      <c r="C340" s="14"/>
      <c r="D340" s="15"/>
    </row>
    <row r="341">
      <c r="A341" s="11"/>
      <c r="C341" s="14"/>
      <c r="D341" s="15"/>
    </row>
    <row r="342">
      <c r="A342" s="11"/>
      <c r="C342" s="14"/>
      <c r="D342" s="15"/>
    </row>
    <row r="343">
      <c r="A343" s="11"/>
      <c r="C343" s="14"/>
      <c r="D343" s="15"/>
    </row>
    <row r="344">
      <c r="A344" s="11"/>
      <c r="C344" s="14"/>
      <c r="D344" s="15"/>
    </row>
    <row r="345">
      <c r="A345" s="11"/>
      <c r="C345" s="14"/>
      <c r="D345" s="15"/>
    </row>
    <row r="346">
      <c r="A346" s="11"/>
      <c r="C346" s="14"/>
      <c r="D346" s="15"/>
    </row>
    <row r="347">
      <c r="A347" s="11"/>
      <c r="C347" s="14"/>
      <c r="D347" s="15"/>
    </row>
    <row r="348">
      <c r="A348" s="11"/>
      <c r="C348" s="14"/>
      <c r="D348" s="15"/>
    </row>
    <row r="349">
      <c r="A349" s="11"/>
      <c r="C349" s="14"/>
      <c r="D349" s="15"/>
    </row>
    <row r="350">
      <c r="A350" s="11"/>
      <c r="C350" s="14"/>
      <c r="D350" s="15"/>
    </row>
    <row r="351">
      <c r="A351" s="11"/>
      <c r="C351" s="14"/>
      <c r="D351" s="15"/>
    </row>
    <row r="352">
      <c r="A352" s="11"/>
      <c r="C352" s="14"/>
      <c r="D352" s="15"/>
    </row>
    <row r="353">
      <c r="A353" s="11"/>
      <c r="C353" s="14"/>
      <c r="D353" s="15"/>
    </row>
    <row r="354">
      <c r="A354" s="11"/>
      <c r="C354" s="14"/>
      <c r="D354" s="15"/>
    </row>
    <row r="355">
      <c r="A355" s="11"/>
      <c r="C355" s="14"/>
      <c r="D355" s="15"/>
    </row>
    <row r="356">
      <c r="A356" s="11"/>
      <c r="C356" s="14"/>
      <c r="D356" s="15"/>
    </row>
    <row r="357">
      <c r="A357" s="11"/>
      <c r="C357" s="14"/>
      <c r="D357" s="15"/>
    </row>
    <row r="358">
      <c r="A358" s="11"/>
      <c r="C358" s="14"/>
      <c r="D358" s="15"/>
    </row>
    <row r="359">
      <c r="A359" s="11"/>
      <c r="C359" s="14"/>
      <c r="D359" s="15"/>
    </row>
    <row r="360">
      <c r="A360" s="11"/>
      <c r="C360" s="14"/>
      <c r="D360" s="15"/>
    </row>
    <row r="361">
      <c r="A361" s="11"/>
      <c r="C361" s="14"/>
      <c r="D361" s="15"/>
    </row>
    <row r="362">
      <c r="A362" s="11"/>
      <c r="C362" s="14"/>
      <c r="D362" s="15"/>
    </row>
    <row r="363">
      <c r="A363" s="11"/>
      <c r="C363" s="14"/>
      <c r="D363" s="15"/>
    </row>
    <row r="364">
      <c r="A364" s="11"/>
      <c r="C364" s="14"/>
      <c r="D364" s="15"/>
    </row>
    <row r="365">
      <c r="A365" s="11"/>
      <c r="C365" s="14"/>
      <c r="D365" s="15"/>
    </row>
    <row r="366">
      <c r="A366" s="11"/>
      <c r="C366" s="14"/>
      <c r="D366" s="15"/>
    </row>
    <row r="367">
      <c r="A367" s="11"/>
      <c r="C367" s="14"/>
      <c r="D367" s="15"/>
    </row>
    <row r="368">
      <c r="A368" s="11"/>
      <c r="C368" s="14"/>
      <c r="D368" s="15"/>
    </row>
    <row r="369">
      <c r="A369" s="11"/>
      <c r="C369" s="14"/>
      <c r="D369" s="15"/>
    </row>
    <row r="370">
      <c r="A370" s="11"/>
      <c r="C370" s="14"/>
      <c r="D370" s="15"/>
    </row>
    <row r="371">
      <c r="A371" s="11"/>
      <c r="C371" s="14"/>
      <c r="D371" s="15"/>
    </row>
    <row r="372">
      <c r="A372" s="11"/>
      <c r="C372" s="14"/>
      <c r="D372" s="15"/>
    </row>
    <row r="373">
      <c r="A373" s="11"/>
      <c r="C373" s="14"/>
      <c r="D373" s="15"/>
    </row>
    <row r="374">
      <c r="A374" s="11"/>
      <c r="C374" s="14"/>
      <c r="D374" s="15"/>
    </row>
    <row r="375">
      <c r="A375" s="11"/>
      <c r="C375" s="14"/>
      <c r="D375" s="15"/>
    </row>
    <row r="376">
      <c r="A376" s="11"/>
      <c r="C376" s="14"/>
      <c r="D376" s="15"/>
    </row>
    <row r="377">
      <c r="A377" s="11"/>
      <c r="C377" s="14"/>
      <c r="D377" s="15"/>
    </row>
    <row r="378">
      <c r="A378" s="11"/>
      <c r="C378" s="14"/>
      <c r="D378" s="15"/>
    </row>
    <row r="379">
      <c r="A379" s="11"/>
      <c r="C379" s="14"/>
      <c r="D379" s="15"/>
    </row>
    <row r="380">
      <c r="A380" s="11"/>
      <c r="C380" s="14"/>
      <c r="D380" s="15"/>
    </row>
    <row r="381">
      <c r="A381" s="11"/>
      <c r="C381" s="14"/>
      <c r="D381" s="15"/>
    </row>
    <row r="382">
      <c r="A382" s="11"/>
      <c r="C382" s="14"/>
      <c r="D382" s="15"/>
    </row>
    <row r="383">
      <c r="A383" s="11"/>
      <c r="C383" s="14"/>
      <c r="D383" s="15"/>
    </row>
    <row r="384">
      <c r="A384" s="11"/>
      <c r="C384" s="14"/>
      <c r="D384" s="15"/>
    </row>
    <row r="385">
      <c r="A385" s="11"/>
      <c r="C385" s="14"/>
      <c r="D385" s="15"/>
    </row>
    <row r="386">
      <c r="A386" s="11"/>
      <c r="C386" s="14"/>
      <c r="D386" s="15"/>
    </row>
    <row r="387">
      <c r="A387" s="11"/>
      <c r="C387" s="14"/>
      <c r="D387" s="15"/>
    </row>
    <row r="388">
      <c r="A388" s="11"/>
      <c r="C388" s="14"/>
      <c r="D388" s="15"/>
    </row>
    <row r="389">
      <c r="A389" s="11"/>
      <c r="C389" s="14"/>
      <c r="D389" s="15"/>
    </row>
    <row r="390">
      <c r="A390" s="11"/>
      <c r="C390" s="14"/>
      <c r="D390" s="15"/>
    </row>
    <row r="391">
      <c r="A391" s="11"/>
      <c r="C391" s="14"/>
      <c r="D391" s="15"/>
    </row>
    <row r="392">
      <c r="A392" s="11"/>
      <c r="C392" s="14"/>
      <c r="D392" s="15"/>
    </row>
    <row r="393">
      <c r="A393" s="11"/>
      <c r="C393" s="14"/>
      <c r="D393" s="15"/>
    </row>
    <row r="394">
      <c r="A394" s="11"/>
      <c r="C394" s="14"/>
      <c r="D394" s="15"/>
    </row>
    <row r="395">
      <c r="A395" s="11"/>
      <c r="C395" s="14"/>
      <c r="D395" s="15"/>
    </row>
    <row r="396">
      <c r="A396" s="11"/>
      <c r="C396" s="14"/>
      <c r="D396" s="15"/>
    </row>
    <row r="397">
      <c r="A397" s="11"/>
      <c r="C397" s="14"/>
      <c r="D397" s="15"/>
    </row>
    <row r="398">
      <c r="A398" s="11"/>
      <c r="C398" s="14"/>
      <c r="D398" s="15"/>
    </row>
    <row r="399">
      <c r="A399" s="11"/>
      <c r="C399" s="14"/>
      <c r="D399" s="15"/>
    </row>
    <row r="400">
      <c r="A400" s="11"/>
      <c r="C400" s="14"/>
      <c r="D400" s="15"/>
    </row>
    <row r="401">
      <c r="A401" s="11"/>
      <c r="C401" s="14"/>
      <c r="D401" s="15"/>
    </row>
    <row r="402">
      <c r="A402" s="11"/>
      <c r="C402" s="14"/>
      <c r="D402" s="15"/>
    </row>
    <row r="403">
      <c r="A403" s="11"/>
      <c r="C403" s="14"/>
      <c r="D403" s="15"/>
    </row>
    <row r="404">
      <c r="A404" s="11"/>
      <c r="C404" s="14"/>
      <c r="D404" s="15"/>
    </row>
    <row r="405">
      <c r="A405" s="11"/>
      <c r="C405" s="14"/>
      <c r="D405" s="15"/>
    </row>
    <row r="406">
      <c r="A406" s="11"/>
      <c r="C406" s="14"/>
      <c r="D406" s="15"/>
    </row>
    <row r="407">
      <c r="A407" s="11"/>
      <c r="C407" s="14"/>
      <c r="D407" s="15"/>
    </row>
    <row r="408">
      <c r="A408" s="11"/>
      <c r="C408" s="14"/>
      <c r="D408" s="15"/>
    </row>
    <row r="409">
      <c r="A409" s="11"/>
      <c r="C409" s="14"/>
      <c r="D409" s="15"/>
    </row>
    <row r="410">
      <c r="A410" s="11"/>
      <c r="C410" s="14"/>
      <c r="D410" s="15"/>
    </row>
    <row r="411">
      <c r="A411" s="11"/>
      <c r="C411" s="14"/>
      <c r="D411" s="15"/>
    </row>
    <row r="412">
      <c r="A412" s="11"/>
      <c r="C412" s="14"/>
      <c r="D412" s="15"/>
    </row>
    <row r="413">
      <c r="A413" s="11"/>
      <c r="C413" s="14"/>
      <c r="D413" s="15"/>
    </row>
    <row r="414">
      <c r="A414" s="11"/>
      <c r="C414" s="14"/>
      <c r="D414" s="15"/>
    </row>
    <row r="415">
      <c r="A415" s="11"/>
      <c r="C415" s="14"/>
      <c r="D415" s="15"/>
    </row>
    <row r="416">
      <c r="A416" s="11"/>
      <c r="C416" s="14"/>
      <c r="D416" s="15"/>
    </row>
    <row r="417">
      <c r="A417" s="11"/>
      <c r="C417" s="14"/>
      <c r="D417" s="15"/>
    </row>
    <row r="418">
      <c r="A418" s="11"/>
      <c r="C418" s="14"/>
      <c r="D418" s="15"/>
    </row>
    <row r="419">
      <c r="A419" s="11"/>
      <c r="C419" s="14"/>
      <c r="D419" s="15"/>
    </row>
    <row r="420">
      <c r="A420" s="11"/>
      <c r="C420" s="14"/>
      <c r="D420" s="15"/>
    </row>
    <row r="421">
      <c r="A421" s="11"/>
      <c r="C421" s="14"/>
      <c r="D421" s="15"/>
    </row>
    <row r="422">
      <c r="A422" s="11"/>
      <c r="C422" s="14"/>
      <c r="D422" s="15"/>
    </row>
    <row r="423">
      <c r="A423" s="11"/>
      <c r="C423" s="14"/>
      <c r="D423" s="15"/>
    </row>
    <row r="424">
      <c r="A424" s="11"/>
      <c r="C424" s="14"/>
      <c r="D424" s="15"/>
    </row>
    <row r="425">
      <c r="A425" s="11"/>
      <c r="C425" s="14"/>
      <c r="D425" s="15"/>
    </row>
    <row r="426">
      <c r="A426" s="11"/>
      <c r="C426" s="14"/>
      <c r="D426" s="15"/>
    </row>
    <row r="427">
      <c r="A427" s="11"/>
      <c r="C427" s="14"/>
      <c r="D427" s="15"/>
    </row>
    <row r="428">
      <c r="A428" s="11"/>
      <c r="C428" s="14"/>
      <c r="D428" s="15"/>
    </row>
    <row r="429">
      <c r="A429" s="11"/>
      <c r="C429" s="14"/>
      <c r="D429" s="15"/>
    </row>
    <row r="430">
      <c r="A430" s="11"/>
      <c r="C430" s="14"/>
      <c r="D430" s="15"/>
    </row>
    <row r="431">
      <c r="A431" s="11"/>
      <c r="C431" s="14"/>
      <c r="D431" s="15"/>
    </row>
    <row r="432">
      <c r="A432" s="11"/>
      <c r="C432" s="14"/>
      <c r="D432" s="15"/>
    </row>
    <row r="433">
      <c r="A433" s="11"/>
      <c r="C433" s="14"/>
      <c r="D433" s="15"/>
    </row>
    <row r="434">
      <c r="A434" s="11"/>
      <c r="C434" s="14"/>
      <c r="D434" s="15"/>
    </row>
    <row r="435">
      <c r="A435" s="11"/>
      <c r="C435" s="14"/>
      <c r="D435" s="15"/>
    </row>
    <row r="436">
      <c r="A436" s="11"/>
      <c r="C436" s="14"/>
      <c r="D436" s="15"/>
    </row>
    <row r="437">
      <c r="A437" s="11"/>
      <c r="C437" s="14"/>
      <c r="D437" s="15"/>
    </row>
    <row r="438">
      <c r="A438" s="11"/>
      <c r="C438" s="14"/>
      <c r="D438" s="15"/>
    </row>
    <row r="439">
      <c r="A439" s="11"/>
      <c r="C439" s="14"/>
      <c r="D439" s="15"/>
    </row>
    <row r="440">
      <c r="A440" s="11"/>
      <c r="C440" s="14"/>
      <c r="D440" s="15"/>
    </row>
    <row r="441">
      <c r="A441" s="11"/>
      <c r="C441" s="14"/>
      <c r="D441" s="15"/>
    </row>
    <row r="442">
      <c r="A442" s="11"/>
      <c r="C442" s="14"/>
      <c r="D442" s="15"/>
    </row>
    <row r="443">
      <c r="A443" s="11"/>
      <c r="C443" s="14"/>
      <c r="D443" s="15"/>
    </row>
    <row r="444">
      <c r="A444" s="11"/>
      <c r="C444" s="14"/>
      <c r="D444" s="15"/>
    </row>
    <row r="445">
      <c r="A445" s="11"/>
      <c r="C445" s="14"/>
      <c r="D445" s="15"/>
    </row>
    <row r="446">
      <c r="A446" s="11"/>
      <c r="C446" s="14"/>
      <c r="D446" s="15"/>
    </row>
    <row r="447">
      <c r="A447" s="11"/>
      <c r="C447" s="14"/>
      <c r="D447" s="15"/>
    </row>
    <row r="448">
      <c r="A448" s="11"/>
      <c r="C448" s="14"/>
      <c r="D448" s="15"/>
    </row>
    <row r="449">
      <c r="A449" s="11"/>
      <c r="C449" s="14"/>
      <c r="D449" s="15"/>
    </row>
    <row r="450">
      <c r="A450" s="11"/>
      <c r="C450" s="14"/>
      <c r="D450" s="15"/>
    </row>
    <row r="451">
      <c r="A451" s="11"/>
      <c r="C451" s="14"/>
      <c r="D451" s="15"/>
    </row>
    <row r="452">
      <c r="A452" s="11"/>
      <c r="C452" s="14"/>
      <c r="D452" s="15"/>
    </row>
    <row r="453">
      <c r="A453" s="11"/>
      <c r="C453" s="14"/>
      <c r="D453" s="15"/>
    </row>
    <row r="454">
      <c r="A454" s="11"/>
      <c r="C454" s="14"/>
      <c r="D454" s="15"/>
    </row>
    <row r="455">
      <c r="A455" s="11"/>
      <c r="C455" s="14"/>
      <c r="D455" s="15"/>
    </row>
    <row r="456">
      <c r="A456" s="11"/>
      <c r="C456" s="14"/>
      <c r="D456" s="15"/>
    </row>
    <row r="457">
      <c r="A457" s="11"/>
      <c r="C457" s="14"/>
      <c r="D457" s="15"/>
    </row>
    <row r="458">
      <c r="A458" s="11"/>
      <c r="C458" s="14"/>
      <c r="D458" s="15"/>
    </row>
    <row r="459">
      <c r="A459" s="11"/>
      <c r="C459" s="14"/>
      <c r="D459" s="15"/>
    </row>
    <row r="460">
      <c r="A460" s="11"/>
      <c r="C460" s="14"/>
      <c r="D460" s="15"/>
    </row>
    <row r="461">
      <c r="A461" s="11"/>
      <c r="C461" s="14"/>
      <c r="D461" s="15"/>
    </row>
    <row r="462">
      <c r="A462" s="11"/>
      <c r="C462" s="14"/>
      <c r="D462" s="15"/>
    </row>
    <row r="463">
      <c r="A463" s="11"/>
      <c r="C463" s="14"/>
      <c r="D463" s="15"/>
    </row>
    <row r="464">
      <c r="A464" s="11"/>
      <c r="C464" s="14"/>
      <c r="D464" s="15"/>
    </row>
    <row r="465">
      <c r="A465" s="11"/>
      <c r="C465" s="14"/>
      <c r="D465" s="15"/>
    </row>
    <row r="466">
      <c r="A466" s="11"/>
      <c r="C466" s="14"/>
      <c r="D466" s="15"/>
    </row>
    <row r="467">
      <c r="A467" s="11"/>
      <c r="C467" s="14"/>
      <c r="D467" s="15"/>
    </row>
    <row r="468">
      <c r="A468" s="11"/>
      <c r="C468" s="14"/>
      <c r="D468" s="15"/>
    </row>
    <row r="469">
      <c r="A469" s="11"/>
      <c r="C469" s="14"/>
      <c r="D469" s="15"/>
    </row>
    <row r="470">
      <c r="A470" s="11"/>
      <c r="C470" s="14"/>
      <c r="D470" s="15"/>
    </row>
    <row r="471">
      <c r="A471" s="11"/>
      <c r="C471" s="14"/>
      <c r="D471" s="15"/>
    </row>
    <row r="472">
      <c r="A472" s="11"/>
      <c r="C472" s="14"/>
      <c r="D472" s="15"/>
    </row>
    <row r="473">
      <c r="A473" s="11"/>
      <c r="C473" s="14"/>
      <c r="D473" s="15"/>
    </row>
    <row r="474">
      <c r="A474" s="11"/>
      <c r="C474" s="14"/>
      <c r="D474" s="15"/>
    </row>
    <row r="475">
      <c r="A475" s="11"/>
      <c r="C475" s="14"/>
      <c r="D475" s="15"/>
    </row>
    <row r="476">
      <c r="A476" s="11"/>
      <c r="C476" s="14"/>
      <c r="D476" s="15"/>
    </row>
    <row r="477">
      <c r="A477" s="11"/>
      <c r="C477" s="14"/>
      <c r="D477" s="15"/>
    </row>
    <row r="478">
      <c r="A478" s="11"/>
      <c r="C478" s="14"/>
      <c r="D478" s="15"/>
    </row>
    <row r="479">
      <c r="A479" s="11"/>
      <c r="C479" s="14"/>
      <c r="D479" s="15"/>
    </row>
    <row r="480">
      <c r="A480" s="11"/>
      <c r="C480" s="14"/>
      <c r="D480" s="15"/>
    </row>
    <row r="481">
      <c r="A481" s="11"/>
      <c r="C481" s="14"/>
      <c r="D481" s="15"/>
    </row>
    <row r="482">
      <c r="A482" s="11"/>
      <c r="C482" s="14"/>
      <c r="D482" s="15"/>
    </row>
    <row r="483">
      <c r="A483" s="11"/>
      <c r="C483" s="14"/>
      <c r="D483" s="15"/>
    </row>
    <row r="484">
      <c r="A484" s="11"/>
      <c r="C484" s="14"/>
      <c r="D484" s="15"/>
    </row>
    <row r="485">
      <c r="A485" s="11"/>
      <c r="C485" s="14"/>
      <c r="D485" s="15"/>
    </row>
    <row r="486">
      <c r="A486" s="11"/>
      <c r="C486" s="14"/>
      <c r="D486" s="15"/>
    </row>
    <row r="487">
      <c r="A487" s="11"/>
      <c r="C487" s="14"/>
      <c r="D487" s="15"/>
    </row>
    <row r="488">
      <c r="A488" s="11"/>
      <c r="C488" s="14"/>
      <c r="D488" s="15"/>
    </row>
    <row r="489">
      <c r="A489" s="11"/>
      <c r="C489" s="14"/>
      <c r="D489" s="15"/>
    </row>
    <row r="490">
      <c r="A490" s="11"/>
      <c r="C490" s="14"/>
      <c r="D490" s="15"/>
    </row>
    <row r="491">
      <c r="A491" s="11"/>
      <c r="C491" s="14"/>
      <c r="D491" s="15"/>
    </row>
    <row r="492">
      <c r="A492" s="11"/>
      <c r="C492" s="14"/>
      <c r="D492" s="15"/>
    </row>
    <row r="493">
      <c r="A493" s="11"/>
      <c r="C493" s="14"/>
      <c r="D493" s="15"/>
    </row>
    <row r="494">
      <c r="A494" s="11"/>
      <c r="C494" s="14"/>
      <c r="D494" s="15"/>
    </row>
    <row r="495">
      <c r="A495" s="11"/>
      <c r="C495" s="14"/>
      <c r="D495" s="15"/>
    </row>
    <row r="496">
      <c r="A496" s="11"/>
      <c r="C496" s="14"/>
      <c r="D496" s="15"/>
    </row>
    <row r="497">
      <c r="A497" s="11"/>
      <c r="C497" s="14"/>
      <c r="D497" s="15"/>
    </row>
    <row r="498">
      <c r="A498" s="11"/>
      <c r="C498" s="14"/>
      <c r="D498" s="15"/>
    </row>
    <row r="499">
      <c r="A499" s="11"/>
      <c r="C499" s="14"/>
      <c r="D499" s="15"/>
    </row>
    <row r="500">
      <c r="A500" s="11"/>
      <c r="C500" s="14"/>
      <c r="D500" s="15"/>
    </row>
    <row r="501">
      <c r="A501" s="11"/>
      <c r="C501" s="14"/>
      <c r="D501" s="15"/>
    </row>
    <row r="502">
      <c r="A502" s="11"/>
      <c r="C502" s="14"/>
      <c r="D502" s="15"/>
    </row>
    <row r="503">
      <c r="A503" s="11"/>
      <c r="C503" s="14"/>
      <c r="D503" s="15"/>
    </row>
    <row r="504">
      <c r="A504" s="11"/>
      <c r="C504" s="14"/>
      <c r="D504" s="15"/>
    </row>
    <row r="505">
      <c r="A505" s="11"/>
      <c r="C505" s="14"/>
      <c r="D505" s="15"/>
    </row>
    <row r="506">
      <c r="A506" s="11"/>
      <c r="C506" s="14"/>
      <c r="D506" s="15"/>
    </row>
    <row r="507">
      <c r="A507" s="11"/>
      <c r="C507" s="14"/>
      <c r="D507" s="15"/>
    </row>
    <row r="508">
      <c r="A508" s="11"/>
      <c r="C508" s="14"/>
      <c r="D508" s="15"/>
    </row>
    <row r="509">
      <c r="A509" s="11"/>
      <c r="C509" s="14"/>
      <c r="D509" s="15"/>
    </row>
    <row r="510">
      <c r="A510" s="11"/>
      <c r="C510" s="14"/>
      <c r="D510" s="15"/>
    </row>
    <row r="511">
      <c r="A511" s="11"/>
      <c r="C511" s="14"/>
      <c r="D511" s="15"/>
    </row>
    <row r="512">
      <c r="A512" s="11"/>
      <c r="C512" s="14"/>
      <c r="D512" s="15"/>
    </row>
    <row r="513">
      <c r="A513" s="11"/>
      <c r="C513" s="14"/>
      <c r="D513" s="15"/>
    </row>
    <row r="514">
      <c r="A514" s="11"/>
      <c r="C514" s="14"/>
      <c r="D514" s="15"/>
    </row>
    <row r="515">
      <c r="A515" s="11"/>
      <c r="C515" s="14"/>
      <c r="D515" s="15"/>
    </row>
    <row r="516">
      <c r="A516" s="11"/>
      <c r="C516" s="14"/>
      <c r="D516" s="15"/>
    </row>
    <row r="517">
      <c r="A517" s="11"/>
      <c r="C517" s="14"/>
      <c r="D517" s="15"/>
    </row>
    <row r="518">
      <c r="A518" s="11"/>
      <c r="C518" s="14"/>
      <c r="D518" s="15"/>
    </row>
    <row r="519">
      <c r="A519" s="11"/>
      <c r="C519" s="14"/>
      <c r="D519" s="15"/>
    </row>
    <row r="520">
      <c r="A520" s="11"/>
      <c r="C520" s="14"/>
      <c r="D520" s="15"/>
    </row>
    <row r="521">
      <c r="A521" s="11"/>
      <c r="C521" s="14"/>
      <c r="D521" s="15"/>
    </row>
    <row r="522">
      <c r="A522" s="11"/>
      <c r="C522" s="14"/>
      <c r="D522" s="15"/>
    </row>
    <row r="523">
      <c r="A523" s="11"/>
      <c r="C523" s="14"/>
      <c r="D523" s="15"/>
    </row>
    <row r="524">
      <c r="A524" s="11"/>
      <c r="C524" s="14"/>
      <c r="D524" s="15"/>
    </row>
    <row r="525">
      <c r="A525" s="11"/>
      <c r="C525" s="14"/>
      <c r="D525" s="15"/>
    </row>
    <row r="526">
      <c r="A526" s="11"/>
      <c r="C526" s="14"/>
      <c r="D526" s="15"/>
    </row>
    <row r="527">
      <c r="A527" s="11"/>
      <c r="C527" s="14"/>
      <c r="D527" s="15"/>
    </row>
    <row r="528">
      <c r="A528" s="11"/>
      <c r="C528" s="14"/>
      <c r="D528" s="15"/>
    </row>
    <row r="529">
      <c r="A529" s="11"/>
      <c r="C529" s="14"/>
      <c r="D529" s="15"/>
    </row>
    <row r="530">
      <c r="A530" s="11"/>
      <c r="C530" s="14"/>
      <c r="D530" s="15"/>
    </row>
    <row r="531">
      <c r="A531" s="11"/>
      <c r="C531" s="14"/>
      <c r="D531" s="15"/>
    </row>
    <row r="532">
      <c r="A532" s="11"/>
      <c r="C532" s="14"/>
      <c r="D532" s="15"/>
    </row>
    <row r="533">
      <c r="A533" s="11"/>
      <c r="C533" s="14"/>
      <c r="D533" s="15"/>
    </row>
    <row r="534">
      <c r="A534" s="11"/>
      <c r="C534" s="14"/>
      <c r="D534" s="15"/>
    </row>
    <row r="535">
      <c r="A535" s="11"/>
      <c r="C535" s="14"/>
      <c r="D535" s="15"/>
    </row>
    <row r="536">
      <c r="A536" s="11"/>
      <c r="C536" s="14"/>
      <c r="D536" s="15"/>
    </row>
    <row r="537">
      <c r="A537" s="11"/>
      <c r="C537" s="14"/>
      <c r="D537" s="15"/>
    </row>
    <row r="538">
      <c r="A538" s="11"/>
      <c r="C538" s="14"/>
      <c r="D538" s="15"/>
    </row>
    <row r="539">
      <c r="A539" s="11"/>
      <c r="C539" s="14"/>
      <c r="D539" s="15"/>
    </row>
    <row r="540">
      <c r="A540" s="11"/>
      <c r="C540" s="14"/>
      <c r="D540" s="15"/>
    </row>
    <row r="541">
      <c r="A541" s="11"/>
      <c r="C541" s="14"/>
      <c r="D541" s="15"/>
    </row>
    <row r="542">
      <c r="A542" s="11"/>
      <c r="C542" s="14"/>
      <c r="D542" s="15"/>
    </row>
    <row r="543">
      <c r="A543" s="11"/>
      <c r="C543" s="14"/>
      <c r="D543" s="15"/>
    </row>
    <row r="544">
      <c r="A544" s="11"/>
      <c r="C544" s="14"/>
      <c r="D544" s="15"/>
    </row>
    <row r="545">
      <c r="A545" s="11"/>
      <c r="C545" s="14"/>
      <c r="D545" s="15"/>
    </row>
    <row r="546">
      <c r="A546" s="11"/>
      <c r="C546" s="14"/>
      <c r="D546" s="15"/>
    </row>
    <row r="547">
      <c r="A547" s="11"/>
      <c r="C547" s="14"/>
      <c r="D547" s="15"/>
    </row>
    <row r="548">
      <c r="A548" s="11"/>
      <c r="C548" s="14"/>
      <c r="D548" s="15"/>
    </row>
    <row r="549">
      <c r="A549" s="11"/>
      <c r="C549" s="14"/>
      <c r="D549" s="15"/>
    </row>
    <row r="550">
      <c r="A550" s="11"/>
      <c r="C550" s="14"/>
      <c r="D550" s="15"/>
    </row>
    <row r="551">
      <c r="A551" s="11"/>
      <c r="C551" s="14"/>
      <c r="D551" s="15"/>
    </row>
    <row r="552">
      <c r="A552" s="11"/>
      <c r="C552" s="14"/>
      <c r="D552" s="15"/>
    </row>
    <row r="553">
      <c r="A553" s="11"/>
      <c r="C553" s="14"/>
      <c r="D553" s="15"/>
    </row>
    <row r="554">
      <c r="A554" s="11"/>
      <c r="C554" s="14"/>
      <c r="D554" s="15"/>
    </row>
    <row r="555">
      <c r="A555" s="11"/>
      <c r="C555" s="14"/>
      <c r="D555" s="15"/>
    </row>
    <row r="556">
      <c r="A556" s="11"/>
      <c r="C556" s="14"/>
      <c r="D556" s="15"/>
    </row>
    <row r="557">
      <c r="A557" s="11"/>
      <c r="C557" s="14"/>
      <c r="D557" s="15"/>
    </row>
    <row r="558">
      <c r="A558" s="11"/>
      <c r="C558" s="14"/>
      <c r="D558" s="15"/>
    </row>
    <row r="559">
      <c r="A559" s="11"/>
      <c r="C559" s="14"/>
      <c r="D559" s="15"/>
    </row>
    <row r="560">
      <c r="A560" s="11"/>
      <c r="C560" s="14"/>
      <c r="D560" s="15"/>
    </row>
    <row r="561">
      <c r="A561" s="11"/>
      <c r="C561" s="14"/>
      <c r="D561" s="15"/>
    </row>
    <row r="562">
      <c r="A562" s="11"/>
      <c r="C562" s="14"/>
      <c r="D562" s="15"/>
    </row>
    <row r="563">
      <c r="A563" s="11"/>
      <c r="C563" s="14"/>
      <c r="D563" s="15"/>
    </row>
    <row r="564">
      <c r="A564" s="11"/>
      <c r="C564" s="14"/>
      <c r="D564" s="15"/>
    </row>
    <row r="565">
      <c r="A565" s="11"/>
      <c r="C565" s="14"/>
      <c r="D565" s="15"/>
    </row>
    <row r="566">
      <c r="A566" s="11"/>
      <c r="C566" s="14"/>
      <c r="D566" s="15"/>
    </row>
    <row r="567">
      <c r="A567" s="11"/>
      <c r="C567" s="14"/>
      <c r="D567" s="15"/>
    </row>
    <row r="568">
      <c r="A568" s="11"/>
      <c r="C568" s="14"/>
      <c r="D568" s="15"/>
    </row>
    <row r="569">
      <c r="A569" s="11"/>
      <c r="C569" s="14"/>
      <c r="D569" s="15"/>
    </row>
    <row r="570">
      <c r="A570" s="11"/>
      <c r="C570" s="14"/>
      <c r="D570" s="15"/>
    </row>
    <row r="571">
      <c r="A571" s="11"/>
      <c r="C571" s="14"/>
      <c r="D571" s="15"/>
    </row>
    <row r="572">
      <c r="A572" s="11"/>
      <c r="C572" s="14"/>
      <c r="D572" s="15"/>
    </row>
    <row r="573">
      <c r="A573" s="11"/>
      <c r="C573" s="14"/>
      <c r="D573" s="15"/>
    </row>
    <row r="574">
      <c r="A574" s="11"/>
      <c r="C574" s="14"/>
      <c r="D574" s="15"/>
    </row>
    <row r="575">
      <c r="A575" s="11"/>
      <c r="C575" s="14"/>
      <c r="D575" s="15"/>
    </row>
    <row r="576">
      <c r="A576" s="11"/>
      <c r="C576" s="14"/>
      <c r="D576" s="15"/>
    </row>
    <row r="577">
      <c r="A577" s="11"/>
      <c r="C577" s="14"/>
      <c r="D577" s="15"/>
    </row>
    <row r="578">
      <c r="A578" s="11"/>
      <c r="C578" s="14"/>
      <c r="D578" s="15"/>
    </row>
    <row r="579">
      <c r="A579" s="11"/>
      <c r="C579" s="14"/>
      <c r="D579" s="15"/>
    </row>
    <row r="580">
      <c r="A580" s="11"/>
      <c r="C580" s="14"/>
      <c r="D580" s="15"/>
    </row>
    <row r="581">
      <c r="A581" s="11"/>
      <c r="C581" s="14"/>
      <c r="D581" s="15"/>
    </row>
    <row r="582">
      <c r="A582" s="11"/>
      <c r="C582" s="14"/>
      <c r="D582" s="15"/>
    </row>
    <row r="583">
      <c r="A583" s="11"/>
      <c r="C583" s="14"/>
      <c r="D583" s="15"/>
    </row>
    <row r="584">
      <c r="A584" s="11"/>
      <c r="C584" s="14"/>
      <c r="D584" s="15"/>
    </row>
    <row r="585">
      <c r="A585" s="11"/>
      <c r="C585" s="14"/>
      <c r="D585" s="15"/>
    </row>
    <row r="586">
      <c r="A586" s="11"/>
      <c r="C586" s="14"/>
      <c r="D586" s="15"/>
    </row>
    <row r="587">
      <c r="A587" s="11"/>
      <c r="C587" s="14"/>
      <c r="D587" s="15"/>
    </row>
    <row r="588">
      <c r="A588" s="11"/>
      <c r="C588" s="14"/>
      <c r="D588" s="15"/>
    </row>
    <row r="589">
      <c r="A589" s="11"/>
      <c r="C589" s="14"/>
      <c r="D589" s="15"/>
    </row>
    <row r="590">
      <c r="A590" s="11"/>
      <c r="C590" s="14"/>
      <c r="D590" s="15"/>
    </row>
    <row r="591">
      <c r="A591" s="11"/>
      <c r="C591" s="14"/>
      <c r="D591" s="15"/>
    </row>
    <row r="592">
      <c r="A592" s="11"/>
      <c r="C592" s="14"/>
      <c r="D592" s="15"/>
    </row>
    <row r="593">
      <c r="A593" s="11"/>
      <c r="C593" s="14"/>
      <c r="D593" s="15"/>
    </row>
    <row r="594">
      <c r="A594" s="11"/>
      <c r="C594" s="14"/>
      <c r="D594" s="15"/>
    </row>
    <row r="595">
      <c r="A595" s="11"/>
      <c r="C595" s="14"/>
      <c r="D595" s="15"/>
    </row>
    <row r="596">
      <c r="A596" s="11"/>
      <c r="C596" s="14"/>
      <c r="D596" s="15"/>
    </row>
    <row r="597">
      <c r="A597" s="11"/>
      <c r="C597" s="14"/>
      <c r="D597" s="15"/>
    </row>
    <row r="598">
      <c r="A598" s="11"/>
      <c r="C598" s="14"/>
      <c r="D598" s="15"/>
    </row>
    <row r="599">
      <c r="A599" s="11"/>
      <c r="C599" s="14"/>
      <c r="D599" s="15"/>
    </row>
    <row r="600">
      <c r="A600" s="11"/>
      <c r="C600" s="14"/>
      <c r="D600" s="15"/>
    </row>
    <row r="601">
      <c r="A601" s="11"/>
      <c r="C601" s="14"/>
      <c r="D601" s="15"/>
    </row>
    <row r="602">
      <c r="A602" s="11"/>
      <c r="C602" s="14"/>
      <c r="D602" s="15"/>
    </row>
    <row r="603">
      <c r="A603" s="11"/>
      <c r="C603" s="14"/>
      <c r="D603" s="15"/>
    </row>
    <row r="604">
      <c r="A604" s="11"/>
      <c r="C604" s="14"/>
      <c r="D604" s="15"/>
    </row>
    <row r="605">
      <c r="A605" s="11"/>
      <c r="C605" s="14"/>
      <c r="D605" s="15"/>
    </row>
    <row r="606">
      <c r="A606" s="11"/>
      <c r="C606" s="14"/>
      <c r="D606" s="15"/>
    </row>
    <row r="607">
      <c r="A607" s="11"/>
      <c r="C607" s="14"/>
      <c r="D607" s="15"/>
    </row>
    <row r="608">
      <c r="A608" s="11"/>
      <c r="C608" s="14"/>
      <c r="D608" s="15"/>
    </row>
    <row r="609">
      <c r="A609" s="11"/>
      <c r="C609" s="14"/>
      <c r="D609" s="15"/>
    </row>
    <row r="610">
      <c r="A610" s="11"/>
      <c r="C610" s="14"/>
      <c r="D610" s="15"/>
    </row>
    <row r="611">
      <c r="A611" s="11"/>
      <c r="C611" s="14"/>
      <c r="D611" s="15"/>
    </row>
    <row r="612">
      <c r="A612" s="11"/>
      <c r="C612" s="14"/>
      <c r="D612" s="15"/>
    </row>
    <row r="613">
      <c r="A613" s="11"/>
      <c r="C613" s="14"/>
      <c r="D613" s="15"/>
    </row>
    <row r="614">
      <c r="A614" s="11"/>
      <c r="C614" s="14"/>
      <c r="D614" s="15"/>
    </row>
    <row r="615">
      <c r="A615" s="11"/>
      <c r="C615" s="14"/>
      <c r="D615" s="15"/>
    </row>
    <row r="616">
      <c r="A616" s="11"/>
      <c r="C616" s="14"/>
      <c r="D616" s="15"/>
    </row>
    <row r="617">
      <c r="A617" s="11"/>
      <c r="C617" s="14"/>
      <c r="D617" s="15"/>
    </row>
    <row r="618">
      <c r="A618" s="11"/>
      <c r="C618" s="14"/>
      <c r="D618" s="15"/>
    </row>
    <row r="619">
      <c r="A619" s="11"/>
      <c r="C619" s="14"/>
      <c r="D619" s="15"/>
    </row>
    <row r="620">
      <c r="A620" s="11"/>
      <c r="C620" s="14"/>
      <c r="D620" s="15"/>
    </row>
    <row r="621">
      <c r="A621" s="11"/>
      <c r="C621" s="14"/>
      <c r="D621" s="15"/>
    </row>
    <row r="622">
      <c r="A622" s="11"/>
      <c r="C622" s="14"/>
      <c r="D622" s="15"/>
    </row>
    <row r="623">
      <c r="A623" s="11"/>
      <c r="C623" s="14"/>
      <c r="D623" s="15"/>
    </row>
    <row r="624">
      <c r="A624" s="11"/>
      <c r="C624" s="14"/>
      <c r="D624" s="15"/>
    </row>
    <row r="625">
      <c r="A625" s="11"/>
      <c r="C625" s="14"/>
      <c r="D625" s="15"/>
    </row>
    <row r="626">
      <c r="A626" s="11"/>
      <c r="C626" s="14"/>
      <c r="D626" s="15"/>
    </row>
    <row r="627">
      <c r="A627" s="11"/>
      <c r="C627" s="14"/>
      <c r="D627" s="15"/>
    </row>
    <row r="628">
      <c r="A628" s="11"/>
      <c r="C628" s="14"/>
      <c r="D628" s="15"/>
    </row>
    <row r="629">
      <c r="A629" s="11"/>
      <c r="C629" s="14"/>
      <c r="D629" s="15"/>
    </row>
    <row r="630">
      <c r="A630" s="11"/>
      <c r="C630" s="14"/>
      <c r="D630" s="15"/>
    </row>
    <row r="631">
      <c r="A631" s="11"/>
      <c r="C631" s="14"/>
      <c r="D631" s="15"/>
    </row>
    <row r="632">
      <c r="A632" s="11"/>
      <c r="C632" s="14"/>
      <c r="D632" s="15"/>
    </row>
    <row r="633">
      <c r="A633" s="11"/>
      <c r="C633" s="14"/>
      <c r="D633" s="15"/>
    </row>
    <row r="634">
      <c r="A634" s="11"/>
      <c r="C634" s="14"/>
      <c r="D634" s="15"/>
    </row>
    <row r="635">
      <c r="A635" s="11"/>
      <c r="C635" s="14"/>
      <c r="D635" s="15"/>
    </row>
    <row r="636">
      <c r="A636" s="11"/>
      <c r="C636" s="14"/>
      <c r="D636" s="15"/>
    </row>
    <row r="637">
      <c r="A637" s="11"/>
      <c r="C637" s="14"/>
      <c r="D637" s="15"/>
    </row>
    <row r="638">
      <c r="A638" s="11"/>
      <c r="C638" s="14"/>
      <c r="D638" s="15"/>
    </row>
    <row r="639">
      <c r="A639" s="11"/>
      <c r="C639" s="14"/>
      <c r="D639" s="15"/>
    </row>
    <row r="640">
      <c r="A640" s="11"/>
      <c r="C640" s="14"/>
      <c r="D640" s="15"/>
    </row>
    <row r="641">
      <c r="A641" s="11"/>
      <c r="C641" s="14"/>
      <c r="D641" s="15"/>
    </row>
    <row r="642">
      <c r="A642" s="11"/>
      <c r="C642" s="14"/>
      <c r="D642" s="15"/>
    </row>
    <row r="643">
      <c r="A643" s="11"/>
      <c r="C643" s="14"/>
      <c r="D643" s="15"/>
    </row>
    <row r="644">
      <c r="A644" s="11"/>
      <c r="C644" s="14"/>
      <c r="D644" s="15"/>
    </row>
    <row r="645">
      <c r="A645" s="11"/>
      <c r="C645" s="14"/>
      <c r="D645" s="15"/>
    </row>
    <row r="646">
      <c r="A646" s="11"/>
      <c r="C646" s="14"/>
      <c r="D646" s="15"/>
    </row>
    <row r="647">
      <c r="A647" s="11"/>
      <c r="C647" s="14"/>
      <c r="D647" s="15"/>
    </row>
    <row r="648">
      <c r="A648" s="11"/>
      <c r="C648" s="14"/>
      <c r="D648" s="15"/>
    </row>
    <row r="649">
      <c r="A649" s="11"/>
      <c r="C649" s="14"/>
      <c r="D649" s="15"/>
    </row>
    <row r="650">
      <c r="A650" s="11"/>
      <c r="C650" s="14"/>
      <c r="D650" s="15"/>
    </row>
    <row r="651">
      <c r="A651" s="11"/>
      <c r="C651" s="14"/>
      <c r="D651" s="15"/>
    </row>
    <row r="652">
      <c r="A652" s="11"/>
      <c r="C652" s="14"/>
      <c r="D652" s="15"/>
    </row>
    <row r="653">
      <c r="A653" s="11"/>
      <c r="C653" s="14"/>
      <c r="D653" s="15"/>
    </row>
    <row r="654">
      <c r="A654" s="11"/>
      <c r="C654" s="14"/>
      <c r="D654" s="15"/>
    </row>
    <row r="655">
      <c r="A655" s="11"/>
      <c r="C655" s="14"/>
      <c r="D655" s="15"/>
    </row>
    <row r="656">
      <c r="A656" s="11"/>
      <c r="C656" s="14"/>
      <c r="D656" s="15"/>
    </row>
    <row r="657">
      <c r="A657" s="11"/>
      <c r="C657" s="14"/>
      <c r="D657" s="15"/>
    </row>
    <row r="658">
      <c r="A658" s="11"/>
      <c r="C658" s="14"/>
      <c r="D658" s="15"/>
    </row>
    <row r="659">
      <c r="A659" s="11"/>
      <c r="C659" s="14"/>
      <c r="D659" s="15"/>
    </row>
    <row r="660">
      <c r="A660" s="11"/>
      <c r="C660" s="14"/>
      <c r="D660" s="15"/>
    </row>
    <row r="661">
      <c r="A661" s="11"/>
      <c r="C661" s="14"/>
      <c r="D661" s="15"/>
    </row>
    <row r="662">
      <c r="A662" s="11"/>
      <c r="C662" s="14"/>
      <c r="D662" s="15"/>
    </row>
    <row r="663">
      <c r="A663" s="11"/>
      <c r="C663" s="14"/>
      <c r="D663" s="15"/>
    </row>
    <row r="664">
      <c r="A664" s="11"/>
      <c r="C664" s="14"/>
      <c r="D664" s="15"/>
    </row>
    <row r="665">
      <c r="A665" s="11"/>
      <c r="C665" s="14"/>
      <c r="D665" s="15"/>
    </row>
    <row r="666">
      <c r="A666" s="11"/>
      <c r="C666" s="14"/>
      <c r="D666" s="15"/>
    </row>
    <row r="667">
      <c r="A667" s="11"/>
      <c r="C667" s="14"/>
      <c r="D667" s="15"/>
    </row>
    <row r="668">
      <c r="A668" s="11"/>
      <c r="C668" s="14"/>
      <c r="D668" s="15"/>
    </row>
    <row r="669">
      <c r="A669" s="11"/>
      <c r="C669" s="14"/>
      <c r="D669" s="15"/>
    </row>
    <row r="670">
      <c r="A670" s="11"/>
      <c r="C670" s="14"/>
      <c r="D670" s="15"/>
    </row>
    <row r="671">
      <c r="A671" s="11"/>
      <c r="C671" s="14"/>
      <c r="D671" s="15"/>
    </row>
    <row r="672">
      <c r="A672" s="11"/>
      <c r="C672" s="14"/>
      <c r="D672" s="15"/>
    </row>
    <row r="673">
      <c r="A673" s="11"/>
      <c r="C673" s="14"/>
      <c r="D673" s="15"/>
    </row>
    <row r="674">
      <c r="A674" s="11"/>
      <c r="C674" s="14"/>
      <c r="D674" s="15"/>
    </row>
    <row r="675">
      <c r="A675" s="11"/>
      <c r="C675" s="14"/>
      <c r="D675" s="15"/>
    </row>
    <row r="676">
      <c r="A676" s="11"/>
      <c r="C676" s="14"/>
      <c r="D676" s="15"/>
    </row>
    <row r="677">
      <c r="A677" s="11"/>
      <c r="C677" s="14"/>
      <c r="D677" s="15"/>
    </row>
    <row r="678">
      <c r="A678" s="11"/>
      <c r="C678" s="14"/>
      <c r="D678" s="15"/>
    </row>
    <row r="679">
      <c r="A679" s="11"/>
      <c r="C679" s="14"/>
      <c r="D679" s="15"/>
    </row>
    <row r="680">
      <c r="A680" s="11"/>
      <c r="C680" s="14"/>
      <c r="D680" s="15"/>
    </row>
    <row r="681">
      <c r="A681" s="11"/>
      <c r="C681" s="14"/>
      <c r="D681" s="15"/>
    </row>
    <row r="682">
      <c r="A682" s="11"/>
      <c r="C682" s="14"/>
      <c r="D682" s="15"/>
    </row>
    <row r="683">
      <c r="A683" s="11"/>
      <c r="C683" s="14"/>
      <c r="D683" s="15"/>
    </row>
    <row r="684">
      <c r="A684" s="11"/>
      <c r="C684" s="14"/>
      <c r="D684" s="15"/>
    </row>
    <row r="685">
      <c r="A685" s="11"/>
      <c r="C685" s="14"/>
      <c r="D685" s="15"/>
    </row>
    <row r="686">
      <c r="A686" s="11"/>
      <c r="C686" s="14"/>
      <c r="D686" s="15"/>
    </row>
    <row r="687">
      <c r="A687" s="11"/>
      <c r="C687" s="14"/>
      <c r="D687" s="15"/>
    </row>
    <row r="688">
      <c r="A688" s="11"/>
      <c r="C688" s="14"/>
      <c r="D688" s="15"/>
    </row>
    <row r="689">
      <c r="A689" s="11"/>
      <c r="C689" s="14"/>
      <c r="D689" s="15"/>
    </row>
    <row r="690">
      <c r="A690" s="11"/>
      <c r="C690" s="14"/>
      <c r="D690" s="15"/>
    </row>
    <row r="691">
      <c r="A691" s="11"/>
      <c r="C691" s="14"/>
      <c r="D691" s="15"/>
    </row>
    <row r="692">
      <c r="A692" s="11"/>
      <c r="C692" s="14"/>
      <c r="D692" s="15"/>
    </row>
    <row r="693">
      <c r="A693" s="11"/>
      <c r="C693" s="14"/>
      <c r="D693" s="15"/>
    </row>
    <row r="694">
      <c r="A694" s="11"/>
      <c r="C694" s="14"/>
      <c r="D694" s="15"/>
    </row>
    <row r="695">
      <c r="A695" s="11"/>
      <c r="C695" s="14"/>
      <c r="D695" s="15"/>
    </row>
    <row r="696">
      <c r="A696" s="11"/>
      <c r="C696" s="14"/>
      <c r="D696" s="15"/>
    </row>
    <row r="697">
      <c r="A697" s="11"/>
      <c r="C697" s="14"/>
      <c r="D697" s="15"/>
    </row>
    <row r="698">
      <c r="A698" s="11"/>
      <c r="C698" s="14"/>
      <c r="D698" s="15"/>
    </row>
    <row r="699">
      <c r="A699" s="11"/>
      <c r="C699" s="14"/>
      <c r="D699" s="15"/>
    </row>
    <row r="700">
      <c r="A700" s="11"/>
      <c r="C700" s="14"/>
      <c r="D700" s="15"/>
    </row>
    <row r="701">
      <c r="A701" s="11"/>
      <c r="C701" s="14"/>
      <c r="D701" s="15"/>
    </row>
    <row r="702">
      <c r="A702" s="11"/>
      <c r="C702" s="14"/>
      <c r="D702" s="15"/>
    </row>
    <row r="703">
      <c r="A703" s="11"/>
      <c r="C703" s="14"/>
      <c r="D703" s="15"/>
    </row>
    <row r="704">
      <c r="A704" s="11"/>
      <c r="C704" s="14"/>
      <c r="D704" s="15"/>
    </row>
    <row r="705">
      <c r="A705" s="11"/>
      <c r="C705" s="14"/>
      <c r="D705" s="15"/>
    </row>
    <row r="706">
      <c r="A706" s="11"/>
      <c r="C706" s="14"/>
      <c r="D706" s="15"/>
    </row>
    <row r="707">
      <c r="A707" s="11"/>
      <c r="C707" s="14"/>
      <c r="D707" s="15"/>
    </row>
    <row r="708">
      <c r="A708" s="11"/>
      <c r="C708" s="14"/>
      <c r="D708" s="15"/>
    </row>
    <row r="709">
      <c r="A709" s="11"/>
      <c r="C709" s="14"/>
      <c r="D709" s="15"/>
    </row>
    <row r="710">
      <c r="A710" s="11"/>
      <c r="C710" s="14"/>
      <c r="D710" s="15"/>
    </row>
    <row r="711">
      <c r="A711" s="11"/>
      <c r="C711" s="14"/>
      <c r="D711" s="15"/>
    </row>
    <row r="712">
      <c r="A712" s="11"/>
      <c r="C712" s="14"/>
      <c r="D712" s="15"/>
    </row>
    <row r="713">
      <c r="A713" s="11"/>
      <c r="C713" s="14"/>
      <c r="D713" s="15"/>
    </row>
    <row r="714">
      <c r="A714" s="11"/>
      <c r="C714" s="14"/>
      <c r="D714" s="15"/>
    </row>
    <row r="715">
      <c r="A715" s="11"/>
      <c r="C715" s="14"/>
      <c r="D715" s="15"/>
    </row>
    <row r="716">
      <c r="A716" s="11"/>
      <c r="C716" s="14"/>
      <c r="D716" s="15"/>
    </row>
    <row r="717">
      <c r="A717" s="11"/>
      <c r="C717" s="14"/>
      <c r="D717" s="15"/>
    </row>
    <row r="718">
      <c r="A718" s="11"/>
      <c r="C718" s="14"/>
      <c r="D718" s="15"/>
    </row>
    <row r="719">
      <c r="A719" s="11"/>
      <c r="C719" s="14"/>
      <c r="D719" s="15"/>
    </row>
    <row r="720">
      <c r="A720" s="11"/>
      <c r="C720" s="14"/>
      <c r="D720" s="15"/>
    </row>
    <row r="721">
      <c r="A721" s="11"/>
      <c r="C721" s="14"/>
      <c r="D721" s="15"/>
    </row>
    <row r="722">
      <c r="A722" s="11"/>
      <c r="C722" s="14"/>
      <c r="D722" s="15"/>
    </row>
    <row r="723">
      <c r="A723" s="11"/>
      <c r="C723" s="14"/>
      <c r="D723" s="15"/>
    </row>
    <row r="724">
      <c r="A724" s="11"/>
      <c r="C724" s="14"/>
      <c r="D724" s="15"/>
    </row>
    <row r="725">
      <c r="A725" s="11"/>
      <c r="C725" s="14"/>
      <c r="D725" s="15"/>
    </row>
    <row r="726">
      <c r="A726" s="11"/>
      <c r="C726" s="14"/>
      <c r="D726" s="15"/>
    </row>
    <row r="727">
      <c r="A727" s="11"/>
      <c r="C727" s="14"/>
      <c r="D727" s="15"/>
    </row>
    <row r="728">
      <c r="A728" s="11"/>
      <c r="C728" s="14"/>
      <c r="D728" s="15"/>
    </row>
    <row r="729">
      <c r="A729" s="11"/>
      <c r="C729" s="14"/>
      <c r="D729" s="15"/>
    </row>
    <row r="730">
      <c r="A730" s="11"/>
      <c r="C730" s="14"/>
      <c r="D730" s="15"/>
    </row>
    <row r="731">
      <c r="A731" s="11"/>
      <c r="C731" s="14"/>
      <c r="D731" s="15"/>
    </row>
    <row r="732">
      <c r="A732" s="11"/>
      <c r="C732" s="14"/>
      <c r="D732" s="15"/>
    </row>
    <row r="733">
      <c r="A733" s="11"/>
      <c r="C733" s="14"/>
      <c r="D733" s="15"/>
    </row>
    <row r="734">
      <c r="A734" s="11"/>
      <c r="C734" s="14"/>
      <c r="D734" s="15"/>
    </row>
    <row r="735">
      <c r="A735" s="11"/>
      <c r="C735" s="14"/>
      <c r="D735" s="15"/>
    </row>
    <row r="736">
      <c r="A736" s="11"/>
      <c r="C736" s="14"/>
      <c r="D736" s="15"/>
    </row>
    <row r="737">
      <c r="A737" s="11"/>
      <c r="C737" s="14"/>
      <c r="D737" s="15"/>
    </row>
    <row r="738">
      <c r="A738" s="11"/>
      <c r="C738" s="14"/>
      <c r="D738" s="15"/>
    </row>
    <row r="739">
      <c r="A739" s="11"/>
      <c r="C739" s="14"/>
      <c r="D739" s="15"/>
    </row>
    <row r="740">
      <c r="A740" s="11"/>
      <c r="C740" s="14"/>
      <c r="D740" s="15"/>
    </row>
    <row r="741">
      <c r="A741" s="11"/>
      <c r="C741" s="14"/>
      <c r="D741" s="15"/>
    </row>
    <row r="742">
      <c r="A742" s="11"/>
      <c r="C742" s="14"/>
      <c r="D742" s="15"/>
    </row>
    <row r="743">
      <c r="A743" s="11"/>
      <c r="C743" s="14"/>
      <c r="D743" s="15"/>
    </row>
    <row r="744">
      <c r="A744" s="11"/>
      <c r="C744" s="14"/>
      <c r="D744" s="15"/>
    </row>
    <row r="745">
      <c r="A745" s="11"/>
      <c r="C745" s="14"/>
      <c r="D745" s="15"/>
    </row>
    <row r="746">
      <c r="A746" s="11"/>
      <c r="C746" s="14"/>
      <c r="D746" s="15"/>
    </row>
    <row r="747">
      <c r="A747" s="11"/>
      <c r="C747" s="14"/>
      <c r="D747" s="15"/>
    </row>
    <row r="748">
      <c r="A748" s="11"/>
      <c r="C748" s="14"/>
      <c r="D748" s="15"/>
    </row>
    <row r="749">
      <c r="A749" s="11"/>
      <c r="C749" s="14"/>
      <c r="D749" s="15"/>
    </row>
    <row r="750">
      <c r="A750" s="11"/>
      <c r="C750" s="14"/>
      <c r="D750" s="15"/>
    </row>
    <row r="751">
      <c r="A751" s="11"/>
      <c r="C751" s="14"/>
      <c r="D751" s="15"/>
    </row>
    <row r="752">
      <c r="A752" s="11"/>
      <c r="C752" s="14"/>
      <c r="D752" s="15"/>
    </row>
    <row r="753">
      <c r="A753" s="11"/>
      <c r="C753" s="14"/>
      <c r="D753" s="15"/>
    </row>
    <row r="754">
      <c r="A754" s="11"/>
      <c r="C754" s="14"/>
      <c r="D754" s="15"/>
    </row>
    <row r="755">
      <c r="A755" s="11"/>
      <c r="C755" s="14"/>
      <c r="D755" s="15"/>
    </row>
    <row r="756">
      <c r="A756" s="11"/>
      <c r="C756" s="14"/>
      <c r="D756" s="15"/>
    </row>
    <row r="757">
      <c r="A757" s="11"/>
      <c r="C757" s="14"/>
      <c r="D757" s="15"/>
    </row>
    <row r="758">
      <c r="A758" s="11"/>
      <c r="C758" s="14"/>
      <c r="D758" s="15"/>
    </row>
    <row r="759">
      <c r="A759" s="11"/>
      <c r="C759" s="14"/>
      <c r="D759" s="15"/>
    </row>
    <row r="760">
      <c r="A760" s="11"/>
      <c r="C760" s="14"/>
      <c r="D760" s="15"/>
    </row>
    <row r="761">
      <c r="A761" s="11"/>
      <c r="C761" s="14"/>
      <c r="D761" s="15"/>
    </row>
    <row r="762">
      <c r="A762" s="11"/>
      <c r="C762" s="14"/>
      <c r="D762" s="15"/>
    </row>
    <row r="763">
      <c r="A763" s="11"/>
      <c r="C763" s="14"/>
      <c r="D763" s="15"/>
    </row>
    <row r="764">
      <c r="A764" s="11"/>
      <c r="C764" s="14"/>
      <c r="D764" s="15"/>
    </row>
    <row r="765">
      <c r="A765" s="11"/>
      <c r="C765" s="14"/>
      <c r="D765" s="15"/>
    </row>
    <row r="766">
      <c r="A766" s="11"/>
      <c r="C766" s="14"/>
      <c r="D766" s="15"/>
    </row>
    <row r="767">
      <c r="A767" s="11"/>
      <c r="C767" s="14"/>
      <c r="D767" s="15"/>
    </row>
    <row r="768">
      <c r="A768" s="11"/>
      <c r="C768" s="14"/>
      <c r="D768" s="15"/>
    </row>
    <row r="769">
      <c r="A769" s="11"/>
      <c r="C769" s="14"/>
      <c r="D769" s="15"/>
    </row>
    <row r="770">
      <c r="A770" s="11"/>
      <c r="C770" s="14"/>
      <c r="D770" s="15"/>
    </row>
    <row r="771">
      <c r="A771" s="11"/>
      <c r="C771" s="14"/>
      <c r="D771" s="15"/>
    </row>
    <row r="772">
      <c r="A772" s="11"/>
      <c r="C772" s="14"/>
      <c r="D772" s="15"/>
    </row>
    <row r="773">
      <c r="A773" s="11"/>
      <c r="C773" s="14"/>
      <c r="D773" s="15"/>
    </row>
    <row r="774">
      <c r="A774" s="11"/>
      <c r="C774" s="14"/>
      <c r="D774" s="15"/>
    </row>
    <row r="775">
      <c r="A775" s="11"/>
      <c r="C775" s="14"/>
      <c r="D775" s="15"/>
    </row>
    <row r="776">
      <c r="A776" s="11"/>
      <c r="C776" s="14"/>
      <c r="D776" s="15"/>
    </row>
    <row r="777">
      <c r="A777" s="11"/>
      <c r="C777" s="14"/>
      <c r="D777" s="15"/>
    </row>
    <row r="778">
      <c r="A778" s="11"/>
      <c r="C778" s="14"/>
      <c r="D778" s="15"/>
    </row>
    <row r="779">
      <c r="A779" s="11"/>
      <c r="C779" s="14"/>
      <c r="D779" s="15"/>
    </row>
    <row r="780">
      <c r="A780" s="11"/>
      <c r="C780" s="14"/>
      <c r="D780" s="15"/>
    </row>
    <row r="781">
      <c r="A781" s="11"/>
      <c r="C781" s="14"/>
      <c r="D781" s="15"/>
    </row>
    <row r="782">
      <c r="A782" s="11"/>
      <c r="C782" s="14"/>
      <c r="D782" s="15"/>
    </row>
    <row r="783">
      <c r="A783" s="11"/>
      <c r="C783" s="14"/>
      <c r="D783" s="15"/>
    </row>
    <row r="784">
      <c r="A784" s="11"/>
      <c r="C784" s="14"/>
      <c r="D784" s="15"/>
    </row>
    <row r="785">
      <c r="A785" s="11"/>
      <c r="C785" s="14"/>
      <c r="D785" s="15"/>
    </row>
    <row r="786">
      <c r="A786" s="11"/>
      <c r="C786" s="14"/>
      <c r="D786" s="15"/>
    </row>
    <row r="787">
      <c r="A787" s="11"/>
      <c r="C787" s="14"/>
      <c r="D787" s="15"/>
    </row>
    <row r="788">
      <c r="A788" s="11"/>
      <c r="C788" s="14"/>
      <c r="D788" s="15"/>
    </row>
    <row r="789">
      <c r="A789" s="11"/>
      <c r="C789" s="14"/>
      <c r="D789" s="15"/>
    </row>
    <row r="790">
      <c r="A790" s="11"/>
      <c r="C790" s="14"/>
      <c r="D790" s="15"/>
    </row>
    <row r="791">
      <c r="A791" s="11"/>
      <c r="C791" s="14"/>
      <c r="D791" s="15"/>
    </row>
    <row r="792">
      <c r="A792" s="11"/>
      <c r="C792" s="14"/>
      <c r="D792" s="15"/>
    </row>
    <row r="793">
      <c r="A793" s="11"/>
      <c r="C793" s="14"/>
      <c r="D793" s="15"/>
    </row>
    <row r="794">
      <c r="A794" s="11"/>
      <c r="C794" s="14"/>
      <c r="D794" s="15"/>
    </row>
    <row r="795">
      <c r="A795" s="11"/>
      <c r="C795" s="14"/>
      <c r="D795" s="15"/>
    </row>
    <row r="796">
      <c r="A796" s="11"/>
      <c r="C796" s="14"/>
      <c r="D796" s="15"/>
    </row>
    <row r="797">
      <c r="A797" s="11"/>
      <c r="C797" s="14"/>
      <c r="D797" s="15"/>
    </row>
    <row r="798">
      <c r="A798" s="11"/>
      <c r="C798" s="14"/>
      <c r="D798" s="15"/>
    </row>
    <row r="799">
      <c r="A799" s="11"/>
      <c r="C799" s="14"/>
      <c r="D799" s="15"/>
    </row>
    <row r="800">
      <c r="A800" s="11"/>
      <c r="C800" s="14"/>
      <c r="D800" s="15"/>
    </row>
    <row r="801">
      <c r="A801" s="11"/>
      <c r="C801" s="14"/>
      <c r="D801" s="15"/>
    </row>
    <row r="802">
      <c r="A802" s="11"/>
      <c r="C802" s="14"/>
      <c r="D802" s="15"/>
    </row>
    <row r="803">
      <c r="A803" s="11"/>
      <c r="C803" s="14"/>
      <c r="D803" s="15"/>
    </row>
    <row r="804">
      <c r="A804" s="11"/>
      <c r="C804" s="14"/>
      <c r="D804" s="15"/>
    </row>
    <row r="805">
      <c r="A805" s="11"/>
      <c r="C805" s="14"/>
      <c r="D805" s="15"/>
    </row>
    <row r="806">
      <c r="A806" s="11"/>
      <c r="C806" s="14"/>
      <c r="D806" s="15"/>
    </row>
    <row r="807">
      <c r="A807" s="11"/>
      <c r="C807" s="14"/>
      <c r="D807" s="15"/>
    </row>
    <row r="808">
      <c r="A808" s="11"/>
      <c r="C808" s="14"/>
      <c r="D808" s="15"/>
    </row>
    <row r="809">
      <c r="A809" s="11"/>
      <c r="C809" s="14"/>
      <c r="D809" s="15"/>
    </row>
    <row r="810">
      <c r="A810" s="11"/>
      <c r="C810" s="14"/>
      <c r="D810" s="15"/>
    </row>
    <row r="811">
      <c r="A811" s="11"/>
      <c r="C811" s="14"/>
      <c r="D811" s="15"/>
    </row>
    <row r="812">
      <c r="A812" s="11"/>
      <c r="C812" s="14"/>
      <c r="D812" s="15"/>
    </row>
    <row r="813">
      <c r="A813" s="11"/>
      <c r="C813" s="14"/>
      <c r="D813" s="15"/>
    </row>
    <row r="814">
      <c r="A814" s="11"/>
      <c r="C814" s="14"/>
      <c r="D814" s="15"/>
    </row>
    <row r="815">
      <c r="A815" s="11"/>
      <c r="C815" s="14"/>
      <c r="D815" s="15"/>
    </row>
    <row r="816">
      <c r="A816" s="11"/>
      <c r="C816" s="14"/>
      <c r="D816" s="15"/>
    </row>
    <row r="817">
      <c r="A817" s="11"/>
      <c r="C817" s="14"/>
      <c r="D817" s="15"/>
    </row>
    <row r="818">
      <c r="A818" s="11"/>
      <c r="C818" s="14"/>
      <c r="D818" s="15"/>
    </row>
    <row r="819">
      <c r="A819" s="11"/>
      <c r="C819" s="14"/>
      <c r="D819" s="15"/>
    </row>
    <row r="820">
      <c r="A820" s="11"/>
      <c r="C820" s="14"/>
      <c r="D820" s="15"/>
    </row>
    <row r="821">
      <c r="A821" s="11"/>
      <c r="C821" s="14"/>
      <c r="D821" s="15"/>
    </row>
    <row r="822">
      <c r="A822" s="11"/>
      <c r="C822" s="14"/>
      <c r="D822" s="15"/>
    </row>
    <row r="823">
      <c r="A823" s="11"/>
      <c r="C823" s="14"/>
      <c r="D823" s="15"/>
    </row>
    <row r="824">
      <c r="A824" s="11"/>
      <c r="C824" s="14"/>
      <c r="D824" s="15"/>
    </row>
    <row r="825">
      <c r="A825" s="11"/>
      <c r="C825" s="14"/>
      <c r="D825" s="15"/>
    </row>
    <row r="826">
      <c r="A826" s="11"/>
      <c r="C826" s="14"/>
      <c r="D826" s="15"/>
    </row>
    <row r="827">
      <c r="A827" s="11"/>
      <c r="C827" s="14"/>
      <c r="D827" s="15"/>
    </row>
    <row r="828">
      <c r="A828" s="11"/>
      <c r="C828" s="14"/>
      <c r="D828" s="15"/>
    </row>
    <row r="829">
      <c r="A829" s="11"/>
      <c r="C829" s="14"/>
      <c r="D829" s="15"/>
    </row>
    <row r="830">
      <c r="A830" s="11"/>
      <c r="C830" s="14"/>
      <c r="D830" s="15"/>
    </row>
    <row r="831">
      <c r="A831" s="11"/>
      <c r="C831" s="14"/>
      <c r="D831" s="15"/>
    </row>
    <row r="832">
      <c r="A832" s="11"/>
      <c r="C832" s="14"/>
      <c r="D832" s="15"/>
    </row>
    <row r="833">
      <c r="A833" s="11"/>
      <c r="C833" s="14"/>
      <c r="D833" s="15"/>
    </row>
    <row r="834">
      <c r="A834" s="11"/>
      <c r="C834" s="14"/>
      <c r="D834" s="15"/>
    </row>
    <row r="835">
      <c r="A835" s="11"/>
      <c r="C835" s="14"/>
      <c r="D835" s="15"/>
    </row>
    <row r="836">
      <c r="A836" s="11"/>
      <c r="C836" s="14"/>
      <c r="D836" s="15"/>
    </row>
    <row r="837">
      <c r="A837" s="11"/>
      <c r="C837" s="14"/>
      <c r="D837" s="15"/>
    </row>
    <row r="838">
      <c r="A838" s="11"/>
      <c r="C838" s="14"/>
      <c r="D838" s="15"/>
    </row>
    <row r="839">
      <c r="A839" s="11"/>
      <c r="C839" s="14"/>
      <c r="D839" s="15"/>
    </row>
    <row r="840">
      <c r="A840" s="11"/>
      <c r="C840" s="14"/>
      <c r="D840" s="15"/>
    </row>
    <row r="841">
      <c r="A841" s="11"/>
      <c r="C841" s="14"/>
      <c r="D841" s="15"/>
    </row>
    <row r="842">
      <c r="A842" s="11"/>
      <c r="C842" s="14"/>
      <c r="D842" s="15"/>
    </row>
    <row r="843">
      <c r="A843" s="11"/>
      <c r="C843" s="14"/>
      <c r="D843" s="15"/>
    </row>
    <row r="844">
      <c r="A844" s="11"/>
      <c r="C844" s="14"/>
      <c r="D844" s="15"/>
    </row>
    <row r="845">
      <c r="A845" s="11"/>
      <c r="C845" s="14"/>
      <c r="D845" s="15"/>
    </row>
    <row r="846">
      <c r="A846" s="11"/>
      <c r="C846" s="14"/>
      <c r="D846" s="15"/>
    </row>
    <row r="847">
      <c r="A847" s="11"/>
      <c r="C847" s="14"/>
      <c r="D847" s="15"/>
    </row>
    <row r="848">
      <c r="A848" s="11"/>
      <c r="C848" s="14"/>
      <c r="D848" s="15"/>
    </row>
    <row r="849">
      <c r="A849" s="11"/>
      <c r="C849" s="14"/>
      <c r="D849" s="15"/>
    </row>
    <row r="850">
      <c r="A850" s="11"/>
      <c r="C850" s="14"/>
      <c r="D850" s="15"/>
    </row>
    <row r="851">
      <c r="A851" s="11"/>
      <c r="C851" s="14"/>
      <c r="D851" s="15"/>
    </row>
    <row r="852">
      <c r="A852" s="11"/>
      <c r="C852" s="14"/>
      <c r="D852" s="15"/>
    </row>
    <row r="853">
      <c r="A853" s="11"/>
      <c r="C853" s="14"/>
      <c r="D853" s="15"/>
    </row>
    <row r="854">
      <c r="A854" s="11"/>
      <c r="C854" s="14"/>
      <c r="D854" s="15"/>
    </row>
    <row r="855">
      <c r="A855" s="11"/>
      <c r="C855" s="14"/>
      <c r="D855" s="15"/>
    </row>
    <row r="856">
      <c r="A856" s="11"/>
      <c r="C856" s="14"/>
      <c r="D856" s="15"/>
    </row>
    <row r="857">
      <c r="A857" s="11"/>
      <c r="C857" s="14"/>
      <c r="D857" s="15"/>
    </row>
    <row r="858">
      <c r="A858" s="11"/>
      <c r="C858" s="14"/>
      <c r="D858" s="15"/>
    </row>
    <row r="859">
      <c r="A859" s="11"/>
      <c r="C859" s="14"/>
      <c r="D859" s="15"/>
    </row>
    <row r="860">
      <c r="A860" s="11"/>
      <c r="C860" s="14"/>
      <c r="D860" s="15"/>
    </row>
    <row r="861">
      <c r="A861" s="11"/>
      <c r="C861" s="14"/>
      <c r="D861" s="15"/>
    </row>
    <row r="862">
      <c r="A862" s="11"/>
      <c r="C862" s="14"/>
      <c r="D862" s="15"/>
    </row>
    <row r="863">
      <c r="A863" s="11"/>
      <c r="C863" s="14"/>
      <c r="D863" s="15"/>
    </row>
    <row r="864">
      <c r="A864" s="11"/>
      <c r="C864" s="14"/>
      <c r="D864" s="15"/>
    </row>
    <row r="865">
      <c r="A865" s="11"/>
      <c r="C865" s="14"/>
      <c r="D865" s="15"/>
    </row>
    <row r="866">
      <c r="A866" s="11"/>
      <c r="C866" s="14"/>
      <c r="D866" s="15"/>
    </row>
    <row r="867">
      <c r="A867" s="11"/>
      <c r="C867" s="14"/>
      <c r="D867" s="15"/>
    </row>
    <row r="868">
      <c r="A868" s="11"/>
      <c r="C868" s="14"/>
      <c r="D868" s="15"/>
    </row>
    <row r="869">
      <c r="A869" s="11"/>
      <c r="C869" s="14"/>
      <c r="D869" s="15"/>
    </row>
    <row r="870">
      <c r="A870" s="11"/>
      <c r="C870" s="14"/>
      <c r="D870" s="15"/>
    </row>
    <row r="871">
      <c r="A871" s="11"/>
      <c r="C871" s="14"/>
      <c r="D871" s="15"/>
    </row>
    <row r="872">
      <c r="A872" s="11"/>
      <c r="C872" s="14"/>
      <c r="D872" s="15"/>
    </row>
    <row r="873">
      <c r="A873" s="11"/>
      <c r="C873" s="14"/>
      <c r="D873" s="15"/>
    </row>
    <row r="874">
      <c r="A874" s="11"/>
      <c r="C874" s="14"/>
      <c r="D874" s="15"/>
    </row>
    <row r="875">
      <c r="A875" s="11"/>
      <c r="C875" s="14"/>
      <c r="D875" s="15"/>
    </row>
    <row r="876">
      <c r="A876" s="11"/>
      <c r="C876" s="14"/>
      <c r="D876" s="15"/>
    </row>
    <row r="877">
      <c r="A877" s="11"/>
      <c r="C877" s="14"/>
      <c r="D877" s="15"/>
    </row>
    <row r="878">
      <c r="A878" s="11"/>
      <c r="C878" s="14"/>
      <c r="D878" s="15"/>
    </row>
    <row r="879">
      <c r="A879" s="11"/>
      <c r="C879" s="14"/>
      <c r="D879" s="15"/>
    </row>
    <row r="880">
      <c r="A880" s="11"/>
      <c r="C880" s="14"/>
      <c r="D880" s="15"/>
    </row>
    <row r="881">
      <c r="A881" s="11"/>
      <c r="C881" s="14"/>
      <c r="D881" s="15"/>
    </row>
    <row r="882">
      <c r="A882" s="11"/>
      <c r="C882" s="14"/>
      <c r="D882" s="15"/>
    </row>
    <row r="883">
      <c r="A883" s="11"/>
      <c r="C883" s="14"/>
      <c r="D883" s="15"/>
    </row>
    <row r="884">
      <c r="A884" s="11"/>
      <c r="C884" s="14"/>
      <c r="D884" s="15"/>
    </row>
    <row r="885">
      <c r="A885" s="11"/>
      <c r="C885" s="14"/>
      <c r="D885" s="15"/>
    </row>
    <row r="886">
      <c r="A886" s="11"/>
      <c r="C886" s="14"/>
      <c r="D886" s="15"/>
    </row>
    <row r="887">
      <c r="A887" s="11"/>
      <c r="C887" s="14"/>
      <c r="D887" s="15"/>
    </row>
    <row r="888">
      <c r="A888" s="11"/>
      <c r="C888" s="14"/>
      <c r="D888" s="15"/>
    </row>
    <row r="889">
      <c r="A889" s="11"/>
      <c r="C889" s="14"/>
      <c r="D889" s="15"/>
    </row>
    <row r="890">
      <c r="A890" s="11"/>
      <c r="C890" s="14"/>
      <c r="D890" s="15"/>
    </row>
    <row r="891">
      <c r="A891" s="11"/>
      <c r="C891" s="14"/>
      <c r="D891" s="15"/>
    </row>
    <row r="892">
      <c r="A892" s="11"/>
      <c r="C892" s="14"/>
      <c r="D892" s="15"/>
    </row>
    <row r="893">
      <c r="A893" s="11"/>
      <c r="C893" s="14"/>
      <c r="D893" s="15"/>
    </row>
    <row r="894">
      <c r="A894" s="11"/>
      <c r="C894" s="14"/>
      <c r="D894" s="15"/>
    </row>
    <row r="895">
      <c r="A895" s="11"/>
      <c r="C895" s="14"/>
      <c r="D895" s="15"/>
    </row>
    <row r="896">
      <c r="A896" s="11"/>
      <c r="C896" s="14"/>
      <c r="D896" s="15"/>
    </row>
    <row r="897">
      <c r="A897" s="11"/>
      <c r="C897" s="14"/>
      <c r="D897" s="15"/>
    </row>
    <row r="898">
      <c r="A898" s="11"/>
      <c r="C898" s="14"/>
      <c r="D898" s="15"/>
    </row>
    <row r="899">
      <c r="A899" s="11"/>
      <c r="C899" s="14"/>
      <c r="D899" s="15"/>
    </row>
    <row r="900">
      <c r="A900" s="11"/>
      <c r="C900" s="14"/>
      <c r="D900" s="15"/>
    </row>
    <row r="901">
      <c r="A901" s="11"/>
      <c r="C901" s="14"/>
      <c r="D901" s="15"/>
    </row>
    <row r="902">
      <c r="A902" s="11"/>
      <c r="C902" s="14"/>
      <c r="D902" s="15"/>
    </row>
    <row r="903">
      <c r="A903" s="11"/>
      <c r="C903" s="14"/>
      <c r="D903" s="15"/>
    </row>
    <row r="904">
      <c r="A904" s="11"/>
      <c r="C904" s="14"/>
      <c r="D904" s="15"/>
    </row>
    <row r="905">
      <c r="A905" s="11"/>
      <c r="C905" s="14"/>
      <c r="D905" s="15"/>
    </row>
    <row r="906">
      <c r="A906" s="11"/>
      <c r="C906" s="14"/>
      <c r="D906" s="15"/>
    </row>
    <row r="907">
      <c r="A907" s="11"/>
      <c r="C907" s="14"/>
      <c r="D907" s="15"/>
    </row>
    <row r="908">
      <c r="A908" s="11"/>
      <c r="C908" s="14"/>
      <c r="D908" s="15"/>
    </row>
    <row r="909">
      <c r="A909" s="11"/>
      <c r="C909" s="14"/>
      <c r="D909" s="15"/>
    </row>
    <row r="910">
      <c r="A910" s="11"/>
      <c r="C910" s="14"/>
      <c r="D910" s="15"/>
    </row>
    <row r="911">
      <c r="A911" s="11"/>
      <c r="C911" s="14"/>
      <c r="D911" s="15"/>
    </row>
    <row r="912">
      <c r="A912" s="11"/>
      <c r="C912" s="14"/>
      <c r="D912" s="15"/>
    </row>
    <row r="913">
      <c r="A913" s="11"/>
      <c r="C913" s="14"/>
      <c r="D913" s="15"/>
    </row>
    <row r="914">
      <c r="A914" s="11"/>
      <c r="C914" s="14"/>
      <c r="D914" s="15"/>
    </row>
    <row r="915">
      <c r="A915" s="11"/>
      <c r="C915" s="14"/>
      <c r="D915" s="15"/>
    </row>
    <row r="916">
      <c r="A916" s="11"/>
      <c r="C916" s="14"/>
      <c r="D916" s="15"/>
    </row>
    <row r="917">
      <c r="A917" s="11"/>
      <c r="C917" s="14"/>
      <c r="D917" s="15"/>
    </row>
    <row r="918">
      <c r="A918" s="11"/>
      <c r="C918" s="14"/>
      <c r="D918" s="15"/>
    </row>
    <row r="919">
      <c r="A919" s="11"/>
      <c r="C919" s="14"/>
      <c r="D919" s="15"/>
    </row>
    <row r="920">
      <c r="A920" s="11"/>
      <c r="C920" s="14"/>
      <c r="D920" s="15"/>
    </row>
    <row r="921">
      <c r="A921" s="11"/>
      <c r="C921" s="14"/>
      <c r="D921" s="15"/>
    </row>
    <row r="922">
      <c r="A922" s="11"/>
      <c r="C922" s="14"/>
      <c r="D922" s="15"/>
    </row>
    <row r="923">
      <c r="A923" s="11"/>
      <c r="C923" s="14"/>
      <c r="D923" s="15"/>
    </row>
    <row r="924">
      <c r="A924" s="11"/>
      <c r="C924" s="14"/>
      <c r="D924" s="15"/>
    </row>
    <row r="925">
      <c r="A925" s="11"/>
      <c r="C925" s="14"/>
      <c r="D925" s="15"/>
    </row>
    <row r="926">
      <c r="A926" s="11"/>
      <c r="C926" s="14"/>
      <c r="D926" s="15"/>
    </row>
    <row r="927">
      <c r="A927" s="11"/>
      <c r="C927" s="14"/>
      <c r="D927" s="15"/>
    </row>
    <row r="928">
      <c r="A928" s="11"/>
      <c r="C928" s="14"/>
      <c r="D928" s="15"/>
    </row>
    <row r="929">
      <c r="A929" s="11"/>
      <c r="C929" s="14"/>
      <c r="D929" s="15"/>
    </row>
    <row r="930">
      <c r="A930" s="11"/>
      <c r="C930" s="14"/>
      <c r="D930" s="15"/>
    </row>
    <row r="931">
      <c r="A931" s="11"/>
      <c r="C931" s="14"/>
      <c r="D931" s="15"/>
    </row>
    <row r="932">
      <c r="A932" s="11"/>
      <c r="C932" s="14"/>
      <c r="D932" s="15"/>
    </row>
    <row r="933">
      <c r="A933" s="11"/>
      <c r="C933" s="14"/>
      <c r="D933" s="15"/>
    </row>
    <row r="934">
      <c r="A934" s="11"/>
      <c r="C934" s="14"/>
      <c r="D934" s="15"/>
    </row>
    <row r="935">
      <c r="A935" s="11"/>
      <c r="C935" s="14"/>
      <c r="D935" s="15"/>
    </row>
    <row r="936">
      <c r="A936" s="11"/>
      <c r="C936" s="14"/>
      <c r="D936" s="15"/>
    </row>
    <row r="937">
      <c r="A937" s="11"/>
      <c r="C937" s="14"/>
      <c r="D937" s="15"/>
    </row>
    <row r="938">
      <c r="A938" s="11"/>
      <c r="C938" s="14"/>
      <c r="D938" s="15"/>
    </row>
    <row r="939">
      <c r="A939" s="11"/>
      <c r="C939" s="14"/>
      <c r="D939" s="15"/>
    </row>
    <row r="940">
      <c r="A940" s="11"/>
      <c r="C940" s="14"/>
      <c r="D940" s="15"/>
    </row>
    <row r="941">
      <c r="A941" s="11"/>
      <c r="C941" s="14"/>
      <c r="D941" s="15"/>
    </row>
    <row r="942">
      <c r="A942" s="11"/>
      <c r="C942" s="14"/>
      <c r="D942" s="15"/>
    </row>
    <row r="943">
      <c r="A943" s="11"/>
      <c r="C943" s="14"/>
      <c r="D943" s="15"/>
    </row>
    <row r="944">
      <c r="A944" s="11"/>
      <c r="C944" s="14"/>
      <c r="D944" s="15"/>
    </row>
    <row r="945">
      <c r="A945" s="11"/>
      <c r="C945" s="14"/>
      <c r="D945" s="15"/>
    </row>
    <row r="946">
      <c r="A946" s="11"/>
      <c r="C946" s="14"/>
      <c r="D946" s="15"/>
    </row>
    <row r="947">
      <c r="A947" s="11"/>
      <c r="C947" s="14"/>
      <c r="D947" s="15"/>
    </row>
    <row r="948">
      <c r="A948" s="11"/>
      <c r="C948" s="14"/>
      <c r="D948" s="15"/>
    </row>
    <row r="949">
      <c r="A949" s="11"/>
      <c r="C949" s="14"/>
      <c r="D949" s="15"/>
    </row>
    <row r="950">
      <c r="A950" s="11"/>
      <c r="C950" s="14"/>
      <c r="D950" s="15"/>
    </row>
    <row r="951">
      <c r="A951" s="11"/>
      <c r="C951" s="14"/>
      <c r="D951" s="15"/>
    </row>
    <row r="952">
      <c r="A952" s="11"/>
      <c r="C952" s="14"/>
      <c r="D952" s="15"/>
    </row>
    <row r="953">
      <c r="A953" s="11"/>
      <c r="C953" s="14"/>
      <c r="D953" s="15"/>
    </row>
    <row r="954">
      <c r="A954" s="11"/>
      <c r="C954" s="14"/>
      <c r="D954" s="15"/>
    </row>
    <row r="955">
      <c r="A955" s="11"/>
      <c r="C955" s="14"/>
      <c r="D955" s="15"/>
    </row>
    <row r="956">
      <c r="A956" s="11"/>
      <c r="C956" s="14"/>
      <c r="D956" s="15"/>
    </row>
    <row r="957">
      <c r="A957" s="11"/>
      <c r="C957" s="14"/>
      <c r="D957" s="15"/>
    </row>
    <row r="958">
      <c r="A958" s="11"/>
      <c r="C958" s="14"/>
      <c r="D958" s="15"/>
    </row>
    <row r="959">
      <c r="A959" s="11"/>
      <c r="C959" s="14"/>
      <c r="D959" s="15"/>
    </row>
    <row r="960">
      <c r="A960" s="11"/>
      <c r="C960" s="14"/>
      <c r="D960" s="15"/>
    </row>
    <row r="961">
      <c r="A961" s="11"/>
      <c r="C961" s="14"/>
      <c r="D961" s="15"/>
    </row>
    <row r="962">
      <c r="A962" s="11"/>
      <c r="C962" s="14"/>
      <c r="D962" s="15"/>
    </row>
    <row r="963">
      <c r="A963" s="11"/>
      <c r="C963" s="14"/>
      <c r="D963" s="15"/>
    </row>
    <row r="964">
      <c r="A964" s="11"/>
      <c r="C964" s="14"/>
      <c r="D964" s="15"/>
    </row>
    <row r="965">
      <c r="A965" s="11"/>
      <c r="C965" s="14"/>
      <c r="D965" s="15"/>
    </row>
    <row r="966">
      <c r="A966" s="11"/>
      <c r="C966" s="14"/>
      <c r="D966" s="15"/>
    </row>
    <row r="967">
      <c r="A967" s="11"/>
      <c r="C967" s="14"/>
      <c r="D967" s="15"/>
    </row>
    <row r="968">
      <c r="A968" s="11"/>
      <c r="C968" s="14"/>
      <c r="D968" s="15"/>
    </row>
    <row r="969">
      <c r="A969" s="11"/>
      <c r="C969" s="14"/>
      <c r="D969" s="15"/>
    </row>
    <row r="970">
      <c r="A970" s="11"/>
      <c r="C970" s="14"/>
      <c r="D970" s="15"/>
    </row>
    <row r="971">
      <c r="A971" s="11"/>
      <c r="C971" s="14"/>
      <c r="D971" s="15"/>
    </row>
    <row r="972">
      <c r="A972" s="11"/>
      <c r="C972" s="14"/>
      <c r="D972" s="15"/>
    </row>
    <row r="973">
      <c r="A973" s="11"/>
      <c r="C973" s="14"/>
      <c r="D973" s="15"/>
    </row>
    <row r="974">
      <c r="A974" s="11"/>
      <c r="C974" s="14"/>
      <c r="D974" s="15"/>
    </row>
    <row r="975">
      <c r="A975" s="11"/>
      <c r="C975" s="14"/>
      <c r="D975" s="15"/>
    </row>
    <row r="976">
      <c r="A976" s="11"/>
      <c r="C976" s="14"/>
      <c r="D976" s="15"/>
    </row>
    <row r="977">
      <c r="A977" s="11"/>
      <c r="C977" s="14"/>
      <c r="D977" s="15"/>
    </row>
    <row r="978">
      <c r="A978" s="11"/>
      <c r="C978" s="14"/>
      <c r="D978" s="15"/>
    </row>
    <row r="979">
      <c r="A979" s="11"/>
      <c r="C979" s="14"/>
      <c r="D979" s="15"/>
    </row>
    <row r="980">
      <c r="A980" s="11"/>
      <c r="C980" s="14"/>
      <c r="D980" s="15"/>
    </row>
    <row r="981">
      <c r="A981" s="11"/>
      <c r="C981" s="14"/>
      <c r="D981" s="15"/>
    </row>
    <row r="982">
      <c r="A982" s="11"/>
      <c r="C982" s="14"/>
      <c r="D982" s="15"/>
    </row>
    <row r="983">
      <c r="A983" s="11"/>
      <c r="C983" s="14"/>
      <c r="D983" s="15"/>
    </row>
    <row r="984">
      <c r="A984" s="11"/>
      <c r="C984" s="14"/>
      <c r="D984" s="15"/>
    </row>
    <row r="985">
      <c r="A985" s="11"/>
      <c r="C985" s="14"/>
      <c r="D985" s="15"/>
    </row>
    <row r="986">
      <c r="A986" s="11"/>
      <c r="C986" s="14"/>
      <c r="D986" s="15"/>
    </row>
    <row r="987">
      <c r="A987" s="11"/>
      <c r="C987" s="14"/>
      <c r="D987" s="15"/>
    </row>
    <row r="988">
      <c r="A988" s="11"/>
      <c r="C988" s="14"/>
      <c r="D988" s="15"/>
    </row>
    <row r="989">
      <c r="A989" s="11"/>
      <c r="C989" s="14"/>
      <c r="D989" s="15"/>
    </row>
    <row r="990">
      <c r="A990" s="11"/>
      <c r="C990" s="14"/>
      <c r="D990" s="15"/>
    </row>
    <row r="991">
      <c r="A991" s="11"/>
      <c r="C991" s="14"/>
      <c r="D991" s="15"/>
    </row>
    <row r="992">
      <c r="A992" s="11"/>
      <c r="C992" s="14"/>
      <c r="D992" s="15"/>
    </row>
    <row r="993">
      <c r="A993" s="11"/>
      <c r="C993" s="14"/>
      <c r="D993" s="15"/>
    </row>
    <row r="994">
      <c r="A994" s="11"/>
      <c r="C994" s="14"/>
      <c r="D994" s="15"/>
    </row>
    <row r="995">
      <c r="A995" s="11"/>
      <c r="C995" s="14"/>
      <c r="D995" s="15"/>
    </row>
    <row r="996">
      <c r="A996" s="11"/>
      <c r="C996" s="14"/>
      <c r="D996" s="15"/>
    </row>
    <row r="997">
      <c r="A997" s="11"/>
      <c r="C997" s="14"/>
      <c r="D997" s="15"/>
    </row>
    <row r="998">
      <c r="A998" s="11"/>
      <c r="C998" s="14"/>
      <c r="D998" s="15"/>
    </row>
    <row r="999">
      <c r="A999" s="11"/>
      <c r="C999" s="14"/>
      <c r="D999" s="15"/>
    </row>
    <row r="1000">
      <c r="A1000" s="11"/>
      <c r="C1000" s="14"/>
      <c r="D1000" s="15"/>
    </row>
    <row r="1001">
      <c r="A1001" s="11"/>
      <c r="C1001" s="14"/>
      <c r="D1001" s="15"/>
    </row>
    <row r="1002">
      <c r="A1002" s="11"/>
      <c r="C1002" s="14"/>
      <c r="D1002" s="15"/>
    </row>
    <row r="1003">
      <c r="A1003" s="11"/>
      <c r="C1003" s="14"/>
      <c r="D1003" s="15"/>
    </row>
  </sheetData>
  <hyperlinks>
    <hyperlink r:id="rId1" location="63249954" ref="B11"/>
    <hyperlink r:id="rId2" ref="B15"/>
    <hyperlink r:id="rId3" ref="B19"/>
    <hyperlink r:id="rId4" ref="B20"/>
    <hyperlink r:id="rId5" ref="B21"/>
    <hyperlink r:id="rId6" ref="B22"/>
    <hyperlink r:id="rId7" ref="B23"/>
    <hyperlink r:id="rId8" ref="B24"/>
    <hyperlink r:id="rId9" ref="B25"/>
    <hyperlink r:id="rId10" ref="B26"/>
    <hyperlink r:id="rId11" ref="B27"/>
    <hyperlink r:id="rId12" ref="B28"/>
    <hyperlink r:id="rId13" ref="B29"/>
    <hyperlink r:id="rId14" ref="B30"/>
    <hyperlink r:id="rId15" ref="B31"/>
    <hyperlink r:id="rId16" ref="B32"/>
    <hyperlink r:id="rId17" ref="B33"/>
    <hyperlink r:id="rId18" ref="B34"/>
    <hyperlink r:id="rId19" ref="B35"/>
    <hyperlink r:id="rId20" ref="B36"/>
    <hyperlink r:id="rId21" location="Encoding.Decode" ref="C36"/>
    <hyperlink r:id="rId22" ref="B37"/>
    <hyperlink r:id="rId23" location="Encoding.Decode" ref="C37"/>
    <hyperlink r:id="rId24" ref="B38"/>
    <hyperlink r:id="rId25" ref="B39"/>
    <hyperlink r:id="rId26" ref="B40"/>
    <hyperlink r:id="rId27" ref="B41"/>
  </hyperlinks>
  <printOptions gridLines="1" horizontalCentered="1"/>
  <pageMargins bottom="0.75" footer="0.0" header="0.0" left="0.25" right="0.25" top="0.75"/>
  <pageSetup fitToHeight="0" cellComments="atEnd" orientation="landscape" pageOrder="overThenDown"/>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5.13"/>
    <col customWidth="1" min="3" max="7" width="18.88"/>
  </cols>
  <sheetData>
    <row r="1">
      <c r="A1" s="16" t="s">
        <v>0</v>
      </c>
      <c r="B1" s="2" t="s">
        <v>142</v>
      </c>
      <c r="C1" s="2" t="s">
        <v>143</v>
      </c>
      <c r="D1" s="2" t="s">
        <v>144</v>
      </c>
      <c r="E1" s="2" t="s">
        <v>145</v>
      </c>
      <c r="F1" s="2" t="s">
        <v>146</v>
      </c>
      <c r="G1" s="2" t="s">
        <v>147</v>
      </c>
      <c r="H1" s="2" t="s">
        <v>148</v>
      </c>
      <c r="I1" s="4"/>
      <c r="J1" s="4"/>
      <c r="K1" s="4"/>
      <c r="L1" s="4"/>
      <c r="M1" s="4"/>
      <c r="N1" s="4"/>
      <c r="O1" s="4"/>
      <c r="P1" s="4"/>
      <c r="Q1" s="4"/>
      <c r="R1" s="4"/>
      <c r="S1" s="4"/>
      <c r="T1" s="4"/>
      <c r="U1" s="4"/>
      <c r="V1" s="4"/>
      <c r="W1" s="4"/>
      <c r="X1" s="4"/>
      <c r="Y1" s="4"/>
      <c r="Z1" s="4"/>
      <c r="AA1" s="4"/>
      <c r="AB1" s="4"/>
    </row>
    <row r="2">
      <c r="A2" s="5" t="s">
        <v>4</v>
      </c>
      <c r="B2" s="6" t="s">
        <v>5</v>
      </c>
      <c r="C2" s="6" t="s">
        <v>149</v>
      </c>
      <c r="D2" s="6" t="s">
        <v>149</v>
      </c>
      <c r="E2" s="6" t="s">
        <v>150</v>
      </c>
      <c r="F2" s="6" t="s">
        <v>150</v>
      </c>
      <c r="G2" s="6" t="s">
        <v>149</v>
      </c>
      <c r="H2" s="6" t="s">
        <v>150</v>
      </c>
    </row>
    <row r="3">
      <c r="A3" s="5" t="s">
        <v>4</v>
      </c>
      <c r="B3" s="6" t="s">
        <v>8</v>
      </c>
      <c r="C3" s="6" t="s">
        <v>149</v>
      </c>
      <c r="D3" s="6" t="s">
        <v>149</v>
      </c>
      <c r="E3" s="6" t="s">
        <v>150</v>
      </c>
      <c r="F3" s="6" t="s">
        <v>150</v>
      </c>
      <c r="G3" s="6" t="s">
        <v>149</v>
      </c>
      <c r="H3" s="6" t="s">
        <v>150</v>
      </c>
    </row>
    <row r="4">
      <c r="A4" s="5" t="s">
        <v>4</v>
      </c>
      <c r="B4" s="6" t="s">
        <v>11</v>
      </c>
      <c r="C4" s="6" t="s">
        <v>149</v>
      </c>
      <c r="D4" s="6" t="s">
        <v>149</v>
      </c>
      <c r="E4" s="6" t="s">
        <v>150</v>
      </c>
      <c r="F4" s="6" t="s">
        <v>149</v>
      </c>
      <c r="G4" s="6" t="s">
        <v>149</v>
      </c>
      <c r="H4" s="6" t="s">
        <v>150</v>
      </c>
    </row>
    <row r="5">
      <c r="A5" s="5" t="s">
        <v>14</v>
      </c>
      <c r="B5" s="6" t="s">
        <v>15</v>
      </c>
      <c r="C5" s="6" t="s">
        <v>149</v>
      </c>
      <c r="D5" s="6" t="s">
        <v>149</v>
      </c>
      <c r="E5" s="6" t="s">
        <v>150</v>
      </c>
      <c r="F5" s="6" t="s">
        <v>150</v>
      </c>
      <c r="G5" s="6" t="s">
        <v>149</v>
      </c>
      <c r="H5" s="6" t="s">
        <v>150</v>
      </c>
    </row>
    <row r="6">
      <c r="A6" s="5" t="s">
        <v>14</v>
      </c>
      <c r="B6" s="6" t="s">
        <v>18</v>
      </c>
      <c r="C6" s="6" t="s">
        <v>149</v>
      </c>
      <c r="D6" s="6" t="s">
        <v>149</v>
      </c>
      <c r="E6" s="6" t="s">
        <v>149</v>
      </c>
      <c r="F6" s="6" t="s">
        <v>150</v>
      </c>
      <c r="G6" s="6" t="s">
        <v>149</v>
      </c>
      <c r="H6" s="6" t="s">
        <v>150</v>
      </c>
    </row>
    <row r="7">
      <c r="A7" s="5" t="s">
        <v>4</v>
      </c>
      <c r="B7" s="6" t="s">
        <v>21</v>
      </c>
      <c r="C7" s="6" t="s">
        <v>149</v>
      </c>
      <c r="D7" s="6" t="s">
        <v>149</v>
      </c>
      <c r="E7" s="6" t="s">
        <v>149</v>
      </c>
      <c r="F7" s="6" t="s">
        <v>150</v>
      </c>
      <c r="G7" s="6" t="s">
        <v>149</v>
      </c>
      <c r="H7" s="6" t="s">
        <v>150</v>
      </c>
    </row>
    <row r="8">
      <c r="A8" s="5" t="s">
        <v>24</v>
      </c>
      <c r="B8" s="6" t="s">
        <v>25</v>
      </c>
      <c r="C8" s="6" t="s">
        <v>150</v>
      </c>
      <c r="D8" s="6" t="s">
        <v>149</v>
      </c>
      <c r="E8" s="6" t="s">
        <v>150</v>
      </c>
      <c r="F8" s="6" t="s">
        <v>150</v>
      </c>
      <c r="G8" s="6" t="s">
        <v>150</v>
      </c>
      <c r="H8" s="6" t="s">
        <v>150</v>
      </c>
    </row>
    <row r="9">
      <c r="A9" s="5" t="s">
        <v>24</v>
      </c>
      <c r="B9" s="6" t="s">
        <v>28</v>
      </c>
      <c r="C9" s="6" t="s">
        <v>150</v>
      </c>
      <c r="D9" s="6" t="s">
        <v>149</v>
      </c>
      <c r="E9" s="6" t="s">
        <v>149</v>
      </c>
      <c r="F9" s="6" t="s">
        <v>149</v>
      </c>
      <c r="G9" s="6" t="s">
        <v>149</v>
      </c>
      <c r="H9" s="6" t="s">
        <v>150</v>
      </c>
    </row>
    <row r="10">
      <c r="A10" s="5" t="s">
        <v>24</v>
      </c>
      <c r="B10" s="6" t="s">
        <v>31</v>
      </c>
      <c r="C10" s="6" t="s">
        <v>150</v>
      </c>
      <c r="D10" s="6" t="s">
        <v>149</v>
      </c>
      <c r="E10" s="6" t="s">
        <v>150</v>
      </c>
      <c r="F10" s="6" t="s">
        <v>149</v>
      </c>
      <c r="G10" s="6" t="s">
        <v>149</v>
      </c>
      <c r="H10" s="6" t="s">
        <v>150</v>
      </c>
    </row>
    <row r="11">
      <c r="A11" s="5" t="s">
        <v>24</v>
      </c>
      <c r="B11" s="9" t="s">
        <v>151</v>
      </c>
      <c r="C11" s="6" t="s">
        <v>149</v>
      </c>
      <c r="D11" s="6" t="s">
        <v>149</v>
      </c>
      <c r="E11" s="6" t="s">
        <v>150</v>
      </c>
      <c r="F11" s="6" t="s">
        <v>149</v>
      </c>
      <c r="G11" s="6" t="s">
        <v>149</v>
      </c>
      <c r="H11" s="6" t="s">
        <v>150</v>
      </c>
    </row>
    <row r="12">
      <c r="A12" s="5" t="s">
        <v>24</v>
      </c>
      <c r="B12" s="6" t="s">
        <v>37</v>
      </c>
      <c r="C12" s="6" t="s">
        <v>149</v>
      </c>
      <c r="D12" s="6" t="s">
        <v>149</v>
      </c>
      <c r="E12" s="6" t="s">
        <v>150</v>
      </c>
      <c r="F12" s="6" t="s">
        <v>149</v>
      </c>
      <c r="G12" s="6" t="s">
        <v>149</v>
      </c>
      <c r="H12" s="6" t="s">
        <v>150</v>
      </c>
    </row>
    <row r="13">
      <c r="A13" s="5" t="s">
        <v>24</v>
      </c>
      <c r="B13" s="6" t="s">
        <v>40</v>
      </c>
      <c r="C13" s="6" t="s">
        <v>149</v>
      </c>
      <c r="D13" s="6" t="s">
        <v>149</v>
      </c>
      <c r="E13" s="6" t="s">
        <v>150</v>
      </c>
      <c r="F13" s="6" t="s">
        <v>149</v>
      </c>
      <c r="G13" s="6" t="s">
        <v>149</v>
      </c>
      <c r="H13" s="6" t="s">
        <v>150</v>
      </c>
    </row>
    <row r="14">
      <c r="A14" s="5" t="s">
        <v>24</v>
      </c>
      <c r="B14" s="6" t="s">
        <v>43</v>
      </c>
      <c r="C14" s="6" t="s">
        <v>149</v>
      </c>
      <c r="D14" s="6" t="s">
        <v>149</v>
      </c>
      <c r="E14" s="6" t="s">
        <v>150</v>
      </c>
      <c r="F14" s="6" t="s">
        <v>149</v>
      </c>
      <c r="G14" s="6" t="s">
        <v>149</v>
      </c>
      <c r="H14" s="6" t="s">
        <v>150</v>
      </c>
    </row>
    <row r="15">
      <c r="A15" s="5" t="s">
        <v>46</v>
      </c>
      <c r="B15" s="9" t="s">
        <v>152</v>
      </c>
      <c r="C15" s="6" t="s">
        <v>150</v>
      </c>
      <c r="D15" s="6" t="s">
        <v>149</v>
      </c>
      <c r="E15" s="6" t="s">
        <v>149</v>
      </c>
      <c r="F15" s="6" t="s">
        <v>149</v>
      </c>
      <c r="G15" s="6" t="s">
        <v>149</v>
      </c>
      <c r="H15" s="6" t="s">
        <v>150</v>
      </c>
    </row>
    <row r="16">
      <c r="A16" s="5" t="s">
        <v>46</v>
      </c>
      <c r="B16" s="6" t="s">
        <v>153</v>
      </c>
      <c r="C16" s="6" t="s">
        <v>150</v>
      </c>
      <c r="D16" s="6" t="s">
        <v>149</v>
      </c>
      <c r="E16" s="6" t="s">
        <v>149</v>
      </c>
      <c r="F16" s="6" t="s">
        <v>149</v>
      </c>
      <c r="G16" s="6" t="s">
        <v>149</v>
      </c>
      <c r="H16" s="6" t="s">
        <v>150</v>
      </c>
    </row>
    <row r="17">
      <c r="A17" s="5" t="s">
        <v>53</v>
      </c>
      <c r="B17" s="6" t="s">
        <v>154</v>
      </c>
      <c r="C17" s="6" t="s">
        <v>149</v>
      </c>
      <c r="D17" s="6" t="s">
        <v>149</v>
      </c>
      <c r="E17" s="6" t="s">
        <v>150</v>
      </c>
      <c r="F17" s="6" t="s">
        <v>149</v>
      </c>
      <c r="G17" s="6" t="s">
        <v>149</v>
      </c>
      <c r="H17" s="6" t="s">
        <v>150</v>
      </c>
    </row>
    <row r="18">
      <c r="A18" s="5" t="s">
        <v>53</v>
      </c>
      <c r="B18" s="6" t="s">
        <v>155</v>
      </c>
      <c r="C18" s="6" t="s">
        <v>149</v>
      </c>
      <c r="D18" s="6" t="s">
        <v>149</v>
      </c>
      <c r="E18" s="6" t="s">
        <v>150</v>
      </c>
      <c r="F18" s="6" t="s">
        <v>149</v>
      </c>
      <c r="G18" s="6" t="s">
        <v>149</v>
      </c>
      <c r="H18" s="6" t="s">
        <v>150</v>
      </c>
    </row>
    <row r="19">
      <c r="A19" s="10" t="s">
        <v>59</v>
      </c>
      <c r="B19" s="9" t="s">
        <v>156</v>
      </c>
      <c r="C19" s="6" t="s">
        <v>149</v>
      </c>
      <c r="D19" s="6" t="s">
        <v>149</v>
      </c>
      <c r="E19" s="6" t="s">
        <v>149</v>
      </c>
      <c r="F19" s="6" t="s">
        <v>149</v>
      </c>
      <c r="G19" s="6" t="s">
        <v>149</v>
      </c>
      <c r="H19" s="6" t="s">
        <v>149</v>
      </c>
    </row>
    <row r="20">
      <c r="A20" s="10" t="s">
        <v>63</v>
      </c>
      <c r="B20" s="9" t="s">
        <v>157</v>
      </c>
      <c r="C20" s="6" t="s">
        <v>149</v>
      </c>
      <c r="D20" s="6" t="s">
        <v>149</v>
      </c>
      <c r="E20" s="6" t="s">
        <v>149</v>
      </c>
      <c r="F20" s="6" t="s">
        <v>149</v>
      </c>
      <c r="G20" s="6" t="s">
        <v>149</v>
      </c>
      <c r="H20" s="6" t="s">
        <v>149</v>
      </c>
    </row>
    <row r="21">
      <c r="A21" s="10" t="s">
        <v>67</v>
      </c>
      <c r="B21" s="9" t="s">
        <v>158</v>
      </c>
      <c r="C21" s="6" t="s">
        <v>149</v>
      </c>
      <c r="D21" s="6" t="s">
        <v>149</v>
      </c>
      <c r="E21" s="6" t="s">
        <v>149</v>
      </c>
      <c r="F21" s="6" t="s">
        <v>149</v>
      </c>
      <c r="G21" s="6" t="s">
        <v>149</v>
      </c>
      <c r="H21" s="6" t="s">
        <v>149</v>
      </c>
    </row>
    <row r="22">
      <c r="A22" s="10" t="s">
        <v>71</v>
      </c>
      <c r="B22" s="9" t="s">
        <v>159</v>
      </c>
      <c r="C22" s="6" t="s">
        <v>149</v>
      </c>
      <c r="D22" s="6" t="s">
        <v>149</v>
      </c>
      <c r="E22" s="6" t="s">
        <v>149</v>
      </c>
      <c r="F22" s="6" t="s">
        <v>149</v>
      </c>
      <c r="G22" s="6" t="s">
        <v>149</v>
      </c>
      <c r="H22" s="6" t="s">
        <v>149</v>
      </c>
    </row>
    <row r="23">
      <c r="A23" s="10" t="s">
        <v>75</v>
      </c>
      <c r="B23" s="17" t="s">
        <v>160</v>
      </c>
      <c r="C23" s="6" t="s">
        <v>150</v>
      </c>
      <c r="D23" s="6" t="s">
        <v>149</v>
      </c>
      <c r="E23" s="6" t="s">
        <v>149</v>
      </c>
      <c r="F23" s="6" t="s">
        <v>149</v>
      </c>
      <c r="G23" s="6" t="s">
        <v>149</v>
      </c>
      <c r="H23" s="6" t="s">
        <v>150</v>
      </c>
    </row>
    <row r="24">
      <c r="A24" s="10" t="s">
        <v>79</v>
      </c>
      <c r="B24" s="17" t="s">
        <v>161</v>
      </c>
      <c r="C24" s="6" t="s">
        <v>150</v>
      </c>
      <c r="D24" s="6" t="s">
        <v>149</v>
      </c>
      <c r="E24" s="6" t="s">
        <v>149</v>
      </c>
      <c r="F24" s="6" t="s">
        <v>149</v>
      </c>
      <c r="G24" s="6" t="s">
        <v>149</v>
      </c>
      <c r="H24" s="6" t="s">
        <v>150</v>
      </c>
    </row>
    <row r="25">
      <c r="A25" s="10" t="s">
        <v>83</v>
      </c>
      <c r="B25" s="17" t="s">
        <v>162</v>
      </c>
      <c r="C25" s="6" t="s">
        <v>150</v>
      </c>
      <c r="D25" s="6" t="s">
        <v>149</v>
      </c>
      <c r="E25" s="6" t="s">
        <v>149</v>
      </c>
      <c r="F25" s="6" t="s">
        <v>149</v>
      </c>
      <c r="G25" s="6" t="s">
        <v>149</v>
      </c>
      <c r="H25" s="6" t="s">
        <v>150</v>
      </c>
    </row>
    <row r="26">
      <c r="A26" s="11" t="s">
        <v>59</v>
      </c>
      <c r="B26" s="9" t="s">
        <v>163</v>
      </c>
      <c r="C26" s="6" t="s">
        <v>149</v>
      </c>
      <c r="D26" s="6" t="s">
        <v>149</v>
      </c>
      <c r="E26" s="6" t="s">
        <v>149</v>
      </c>
      <c r="F26" s="6" t="s">
        <v>149</v>
      </c>
      <c r="G26" s="6" t="s">
        <v>149</v>
      </c>
      <c r="H26" s="6" t="s">
        <v>149</v>
      </c>
    </row>
    <row r="27">
      <c r="A27" s="11" t="s">
        <v>71</v>
      </c>
      <c r="B27" s="9" t="s">
        <v>164</v>
      </c>
      <c r="C27" s="6" t="s">
        <v>149</v>
      </c>
      <c r="D27" s="6" t="s">
        <v>149</v>
      </c>
      <c r="E27" s="6" t="s">
        <v>149</v>
      </c>
      <c r="F27" s="6" t="s">
        <v>149</v>
      </c>
      <c r="G27" s="6" t="s">
        <v>149</v>
      </c>
      <c r="H27" s="6" t="s">
        <v>149</v>
      </c>
    </row>
    <row r="28">
      <c r="A28" s="11" t="s">
        <v>71</v>
      </c>
      <c r="B28" s="9" t="s">
        <v>165</v>
      </c>
      <c r="C28" s="6" t="s">
        <v>149</v>
      </c>
      <c r="D28" s="6" t="s">
        <v>149</v>
      </c>
      <c r="E28" s="6" t="s">
        <v>149</v>
      </c>
      <c r="F28" s="6" t="s">
        <v>149</v>
      </c>
      <c r="G28" s="6" t="s">
        <v>149</v>
      </c>
      <c r="H28" s="6" t="s">
        <v>149</v>
      </c>
    </row>
    <row r="29">
      <c r="A29" s="5" t="s">
        <v>96</v>
      </c>
      <c r="B29" s="9" t="s">
        <v>166</v>
      </c>
      <c r="C29" s="6" t="s">
        <v>149</v>
      </c>
      <c r="D29" s="6" t="s">
        <v>149</v>
      </c>
      <c r="E29" s="6" t="s">
        <v>150</v>
      </c>
      <c r="F29" s="6" t="s">
        <v>149</v>
      </c>
      <c r="G29" s="6" t="s">
        <v>149</v>
      </c>
      <c r="H29" s="6" t="s">
        <v>150</v>
      </c>
    </row>
    <row r="30">
      <c r="A30" s="5" t="s">
        <v>96</v>
      </c>
      <c r="B30" s="9" t="s">
        <v>167</v>
      </c>
      <c r="C30" s="6" t="s">
        <v>149</v>
      </c>
      <c r="D30" s="6" t="s">
        <v>149</v>
      </c>
      <c r="E30" s="6" t="s">
        <v>150</v>
      </c>
      <c r="F30" s="6" t="s">
        <v>149</v>
      </c>
      <c r="G30" s="6" t="s">
        <v>149</v>
      </c>
      <c r="H30" s="6" t="s">
        <v>150</v>
      </c>
    </row>
    <row r="31">
      <c r="A31" s="5" t="s">
        <v>96</v>
      </c>
      <c r="B31" s="9" t="s">
        <v>168</v>
      </c>
      <c r="C31" s="6" t="s">
        <v>149</v>
      </c>
      <c r="D31" s="6" t="s">
        <v>149</v>
      </c>
      <c r="E31" s="6" t="s">
        <v>150</v>
      </c>
      <c r="F31" s="6" t="s">
        <v>149</v>
      </c>
      <c r="G31" s="6" t="s">
        <v>149</v>
      </c>
      <c r="H31" s="6" t="s">
        <v>150</v>
      </c>
    </row>
    <row r="32">
      <c r="A32" s="11" t="s">
        <v>59</v>
      </c>
      <c r="B32" s="9" t="s">
        <v>169</v>
      </c>
      <c r="C32" s="6" t="s">
        <v>149</v>
      </c>
      <c r="D32" s="6" t="s">
        <v>149</v>
      </c>
      <c r="E32" s="6" t="s">
        <v>149</v>
      </c>
      <c r="F32" s="6" t="s">
        <v>149</v>
      </c>
      <c r="G32" s="6" t="s">
        <v>149</v>
      </c>
      <c r="H32" s="6" t="s">
        <v>149</v>
      </c>
    </row>
    <row r="33">
      <c r="A33" s="11" t="s">
        <v>71</v>
      </c>
      <c r="B33" s="9" t="s">
        <v>170</v>
      </c>
      <c r="C33" s="6" t="s">
        <v>149</v>
      </c>
      <c r="D33" s="6" t="s">
        <v>149</v>
      </c>
      <c r="E33" s="6" t="s">
        <v>149</v>
      </c>
      <c r="F33" s="6" t="s">
        <v>149</v>
      </c>
      <c r="G33" s="6" t="s">
        <v>149</v>
      </c>
      <c r="H33" s="6" t="s">
        <v>149</v>
      </c>
    </row>
    <row r="34">
      <c r="A34" s="5" t="s">
        <v>111</v>
      </c>
      <c r="B34" s="9" t="s">
        <v>171</v>
      </c>
      <c r="C34" s="6" t="s">
        <v>150</v>
      </c>
      <c r="D34" s="6" t="s">
        <v>149</v>
      </c>
      <c r="E34" s="6" t="s">
        <v>149</v>
      </c>
      <c r="F34" s="6" t="s">
        <v>149</v>
      </c>
      <c r="G34" s="6" t="s">
        <v>149</v>
      </c>
      <c r="H34" s="6" t="s">
        <v>150</v>
      </c>
    </row>
    <row r="35">
      <c r="A35" s="5" t="s">
        <v>115</v>
      </c>
      <c r="B35" s="9" t="s">
        <v>172</v>
      </c>
      <c r="C35" s="6" t="s">
        <v>150</v>
      </c>
      <c r="D35" s="6" t="s">
        <v>149</v>
      </c>
      <c r="E35" s="6" t="s">
        <v>149</v>
      </c>
      <c r="F35" s="6" t="s">
        <v>149</v>
      </c>
      <c r="G35" s="6" t="s">
        <v>149</v>
      </c>
      <c r="H35" s="6" t="s">
        <v>150</v>
      </c>
    </row>
    <row r="36">
      <c r="A36" s="11" t="s">
        <v>119</v>
      </c>
      <c r="B36" s="9" t="s">
        <v>173</v>
      </c>
      <c r="C36" s="6" t="s">
        <v>149</v>
      </c>
      <c r="D36" s="6" t="s">
        <v>149</v>
      </c>
      <c r="E36" s="6" t="s">
        <v>149</v>
      </c>
      <c r="F36" s="6" t="s">
        <v>149</v>
      </c>
      <c r="G36" s="6" t="s">
        <v>149</v>
      </c>
      <c r="H36" s="6" t="s">
        <v>149</v>
      </c>
    </row>
    <row r="37">
      <c r="A37" s="11" t="s">
        <v>123</v>
      </c>
      <c r="B37" s="9" t="s">
        <v>174</v>
      </c>
      <c r="C37" s="10" t="s">
        <v>149</v>
      </c>
      <c r="D37" s="10" t="s">
        <v>149</v>
      </c>
      <c r="E37" s="10" t="s">
        <v>149</v>
      </c>
      <c r="F37" s="10" t="s">
        <v>149</v>
      </c>
      <c r="G37" s="10" t="s">
        <v>149</v>
      </c>
      <c r="H37" s="6" t="s">
        <v>149</v>
      </c>
    </row>
    <row r="38">
      <c r="A38" s="11" t="s">
        <v>127</v>
      </c>
      <c r="B38" s="9" t="s">
        <v>175</v>
      </c>
      <c r="C38" s="6" t="s">
        <v>149</v>
      </c>
      <c r="D38" s="6" t="s">
        <v>149</v>
      </c>
      <c r="E38" s="6" t="s">
        <v>149</v>
      </c>
      <c r="F38" s="6" t="s">
        <v>149</v>
      </c>
      <c r="G38" s="6" t="s">
        <v>149</v>
      </c>
      <c r="H38" s="6" t="s">
        <v>149</v>
      </c>
    </row>
    <row r="39">
      <c r="A39" s="11" t="s">
        <v>127</v>
      </c>
      <c r="B39" s="9" t="s">
        <v>176</v>
      </c>
      <c r="C39" s="6" t="s">
        <v>149</v>
      </c>
      <c r="D39" s="6" t="s">
        <v>149</v>
      </c>
      <c r="E39" s="6" t="s">
        <v>149</v>
      </c>
      <c r="F39" s="6" t="s">
        <v>149</v>
      </c>
      <c r="G39" s="6" t="s">
        <v>149</v>
      </c>
      <c r="H39" s="6" t="s">
        <v>149</v>
      </c>
    </row>
    <row r="40">
      <c r="A40" s="5" t="s">
        <v>134</v>
      </c>
      <c r="B40" s="9" t="s">
        <v>177</v>
      </c>
      <c r="C40" s="6" t="s">
        <v>149</v>
      </c>
      <c r="D40" s="6" t="s">
        <v>149</v>
      </c>
      <c r="E40" s="6" t="s">
        <v>149</v>
      </c>
      <c r="F40" s="6" t="s">
        <v>150</v>
      </c>
      <c r="G40" s="6" t="s">
        <v>149</v>
      </c>
      <c r="H40" s="6" t="s">
        <v>150</v>
      </c>
    </row>
    <row r="41">
      <c r="A41" s="5" t="s">
        <v>138</v>
      </c>
      <c r="B41" s="9" t="s">
        <v>178</v>
      </c>
      <c r="C41" s="6" t="s">
        <v>149</v>
      </c>
      <c r="D41" s="6" t="s">
        <v>149</v>
      </c>
      <c r="E41" s="6" t="s">
        <v>149</v>
      </c>
      <c r="F41" s="6" t="s">
        <v>150</v>
      </c>
      <c r="G41" s="6" t="s">
        <v>149</v>
      </c>
      <c r="H41" s="6" t="s">
        <v>150</v>
      </c>
    </row>
    <row r="42">
      <c r="A42" s="11"/>
      <c r="B42" s="18" t="s">
        <v>150</v>
      </c>
      <c r="C42" s="19">
        <f t="shared" ref="C42:H42" si="1">COUNTIF(C2:C41, "Covered")</f>
        <v>10</v>
      </c>
      <c r="D42" s="19">
        <f t="shared" si="1"/>
        <v>0</v>
      </c>
      <c r="E42" s="19">
        <f t="shared" si="1"/>
        <v>15</v>
      </c>
      <c r="F42" s="19">
        <f t="shared" si="1"/>
        <v>8</v>
      </c>
      <c r="G42" s="19">
        <f t="shared" si="1"/>
        <v>1</v>
      </c>
      <c r="H42" s="19">
        <f t="shared" si="1"/>
        <v>27</v>
      </c>
    </row>
    <row r="43">
      <c r="A43" s="11"/>
      <c r="B43" s="18" t="s">
        <v>149</v>
      </c>
      <c r="C43" s="20">
        <f t="shared" ref="C43:H43" si="2">COUNTIF(C2:C41, "Not Covered")</f>
        <v>30</v>
      </c>
      <c r="D43" s="20">
        <f t="shared" si="2"/>
        <v>40</v>
      </c>
      <c r="E43" s="20">
        <f t="shared" si="2"/>
        <v>25</v>
      </c>
      <c r="F43" s="20">
        <f t="shared" si="2"/>
        <v>32</v>
      </c>
      <c r="G43" s="20">
        <f t="shared" si="2"/>
        <v>39</v>
      </c>
      <c r="H43" s="20">
        <f t="shared" si="2"/>
        <v>13</v>
      </c>
    </row>
    <row r="44">
      <c r="A44" s="11"/>
      <c r="C44" s="21">
        <f t="shared" ref="C44:H44" si="3">SUM(C42:C43)</f>
        <v>40</v>
      </c>
      <c r="D44" s="21">
        <f t="shared" si="3"/>
        <v>40</v>
      </c>
      <c r="E44" s="21">
        <f t="shared" si="3"/>
        <v>40</v>
      </c>
      <c r="F44" s="21">
        <f t="shared" si="3"/>
        <v>40</v>
      </c>
      <c r="G44" s="21">
        <f t="shared" si="3"/>
        <v>40</v>
      </c>
      <c r="H44" s="21">
        <f t="shared" si="3"/>
        <v>40</v>
      </c>
    </row>
    <row r="45">
      <c r="A45" s="11"/>
      <c r="B45" s="18" t="s">
        <v>150</v>
      </c>
      <c r="C45" s="22">
        <f t="shared" ref="C45:H45" si="4">C42/C44</f>
        <v>0.25</v>
      </c>
      <c r="D45" s="22">
        <f t="shared" si="4"/>
        <v>0</v>
      </c>
      <c r="E45" s="22">
        <f t="shared" si="4"/>
        <v>0.375</v>
      </c>
      <c r="F45" s="22">
        <f t="shared" si="4"/>
        <v>0.2</v>
      </c>
      <c r="G45" s="22">
        <f t="shared" si="4"/>
        <v>0.025</v>
      </c>
      <c r="H45" s="22">
        <f t="shared" si="4"/>
        <v>0.675</v>
      </c>
    </row>
    <row r="46">
      <c r="A46" s="11"/>
      <c r="B46" s="18" t="s">
        <v>149</v>
      </c>
      <c r="C46" s="22">
        <f t="shared" ref="C46:H46" si="5">C43/C44</f>
        <v>0.75</v>
      </c>
      <c r="D46" s="22">
        <f t="shared" si="5"/>
        <v>1</v>
      </c>
      <c r="E46" s="22">
        <f t="shared" si="5"/>
        <v>0.625</v>
      </c>
      <c r="F46" s="22">
        <f t="shared" si="5"/>
        <v>0.8</v>
      </c>
      <c r="G46" s="22">
        <f t="shared" si="5"/>
        <v>0.975</v>
      </c>
      <c r="H46" s="22">
        <f t="shared" si="5"/>
        <v>0.325</v>
      </c>
    </row>
    <row r="47">
      <c r="A47" s="11"/>
    </row>
    <row r="48">
      <c r="A48" s="11"/>
    </row>
    <row r="49">
      <c r="A49" s="11"/>
      <c r="B49" s="23" t="s">
        <v>179</v>
      </c>
    </row>
    <row r="50">
      <c r="A50" s="11"/>
      <c r="B50" s="24" t="s">
        <v>180</v>
      </c>
      <c r="C50" s="25" t="s">
        <v>181</v>
      </c>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24" t="s">
        <v>182</v>
      </c>
      <c r="C51" s="25" t="s">
        <v>183</v>
      </c>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24" t="s">
        <v>149</v>
      </c>
      <c r="C52" s="26" t="s">
        <v>184</v>
      </c>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24" t="s">
        <v>185</v>
      </c>
      <c r="C53" s="26" t="s">
        <v>186</v>
      </c>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row r="1002">
      <c r="A1002" s="11"/>
    </row>
    <row r="1003">
      <c r="A1003" s="11"/>
    </row>
    <row r="1004">
      <c r="A1004" s="11"/>
    </row>
    <row r="1005">
      <c r="A1005" s="11"/>
    </row>
  </sheetData>
  <mergeCells count="1">
    <mergeCell ref="B49:AB49"/>
  </mergeCells>
  <hyperlinks>
    <hyperlink r:id="rId1" location="63249954" ref="B11"/>
    <hyperlink r:id="rId2" ref="B15"/>
    <hyperlink r:id="rId3" ref="B19"/>
    <hyperlink r:id="rId4" ref="B20"/>
    <hyperlink r:id="rId5" ref="B21"/>
    <hyperlink r:id="rId6" ref="B22"/>
    <hyperlink r:id="rId7" ref="B23"/>
    <hyperlink r:id="rId8" ref="B24"/>
    <hyperlink r:id="rId9" ref="B25"/>
    <hyperlink r:id="rId10" ref="B26"/>
    <hyperlink r:id="rId11" ref="B27"/>
    <hyperlink r:id="rId12" ref="B28"/>
    <hyperlink r:id="rId13" ref="B29"/>
    <hyperlink r:id="rId14" ref="B30"/>
    <hyperlink r:id="rId15" ref="B31"/>
    <hyperlink r:id="rId16" ref="B32"/>
    <hyperlink r:id="rId17" ref="B33"/>
    <hyperlink r:id="rId18" ref="B34"/>
    <hyperlink r:id="rId19" ref="B35"/>
    <hyperlink r:id="rId20" ref="B36"/>
    <hyperlink r:id="rId21" ref="B37"/>
    <hyperlink r:id="rId22" ref="B38"/>
    <hyperlink r:id="rId23" ref="B39"/>
    <hyperlink r:id="rId24" ref="B40"/>
    <hyperlink r:id="rId25" ref="B41"/>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5.13"/>
    <col customWidth="1" min="3" max="7" width="18.88"/>
  </cols>
  <sheetData>
    <row r="1">
      <c r="A1" s="16" t="s">
        <v>0</v>
      </c>
      <c r="B1" s="2" t="s">
        <v>187</v>
      </c>
      <c r="C1" s="2" t="s">
        <v>143</v>
      </c>
      <c r="D1" s="2" t="s">
        <v>188</v>
      </c>
      <c r="E1" s="2" t="s">
        <v>145</v>
      </c>
      <c r="F1" s="2" t="s">
        <v>146</v>
      </c>
      <c r="G1" s="2" t="s">
        <v>147</v>
      </c>
      <c r="H1" s="4"/>
      <c r="I1" s="4"/>
      <c r="J1" s="4"/>
      <c r="K1" s="4"/>
      <c r="L1" s="4"/>
      <c r="M1" s="4"/>
      <c r="N1" s="4"/>
      <c r="O1" s="4"/>
      <c r="P1" s="4"/>
      <c r="Q1" s="4"/>
      <c r="R1" s="4"/>
      <c r="S1" s="4"/>
      <c r="T1" s="4"/>
      <c r="U1" s="4"/>
      <c r="V1" s="4"/>
      <c r="W1" s="4"/>
      <c r="X1" s="4"/>
      <c r="Y1" s="4"/>
      <c r="Z1" s="4"/>
      <c r="AA1" s="4"/>
      <c r="AB1" s="4"/>
    </row>
    <row r="2">
      <c r="A2" s="5" t="s">
        <v>4</v>
      </c>
      <c r="B2" s="6">
        <v>1.0</v>
      </c>
      <c r="C2" s="6" t="s">
        <v>149</v>
      </c>
      <c r="D2" s="6" t="s">
        <v>149</v>
      </c>
      <c r="E2" s="6" t="s">
        <v>150</v>
      </c>
      <c r="F2" s="6" t="s">
        <v>150</v>
      </c>
      <c r="G2" s="6" t="s">
        <v>149</v>
      </c>
    </row>
    <row r="3">
      <c r="A3" s="5" t="s">
        <v>4</v>
      </c>
      <c r="B3" s="6">
        <v>1.0</v>
      </c>
      <c r="C3" s="6" t="s">
        <v>149</v>
      </c>
      <c r="D3" s="6" t="s">
        <v>149</v>
      </c>
      <c r="E3" s="6" t="s">
        <v>150</v>
      </c>
      <c r="F3" s="6" t="s">
        <v>150</v>
      </c>
      <c r="G3" s="6" t="s">
        <v>149</v>
      </c>
    </row>
    <row r="4">
      <c r="A4" s="5" t="s">
        <v>4</v>
      </c>
      <c r="B4" s="6">
        <v>1.0</v>
      </c>
      <c r="C4" s="6" t="s">
        <v>149</v>
      </c>
      <c r="D4" s="6" t="s">
        <v>149</v>
      </c>
      <c r="E4" s="6" t="s">
        <v>150</v>
      </c>
      <c r="F4" s="6" t="s">
        <v>149</v>
      </c>
      <c r="G4" s="6" t="s">
        <v>149</v>
      </c>
    </row>
    <row r="5">
      <c r="A5" s="5" t="s">
        <v>14</v>
      </c>
      <c r="B5" s="6">
        <v>1.0</v>
      </c>
      <c r="C5" s="6" t="s">
        <v>149</v>
      </c>
      <c r="D5" s="6" t="s">
        <v>149</v>
      </c>
      <c r="E5" s="6" t="s">
        <v>150</v>
      </c>
      <c r="F5" s="6" t="s">
        <v>150</v>
      </c>
      <c r="G5" s="6" t="s">
        <v>149</v>
      </c>
    </row>
    <row r="6">
      <c r="A6" s="5" t="s">
        <v>14</v>
      </c>
      <c r="B6" s="6">
        <v>1.0</v>
      </c>
      <c r="C6" s="6" t="s">
        <v>149</v>
      </c>
      <c r="D6" s="6" t="s">
        <v>149</v>
      </c>
      <c r="E6" s="6" t="s">
        <v>149</v>
      </c>
      <c r="F6" s="6" t="s">
        <v>150</v>
      </c>
      <c r="G6" s="6" t="s">
        <v>149</v>
      </c>
    </row>
    <row r="7">
      <c r="A7" s="5" t="s">
        <v>4</v>
      </c>
      <c r="B7" s="6">
        <v>1.0</v>
      </c>
      <c r="C7" s="6" t="s">
        <v>149</v>
      </c>
      <c r="D7" s="6" t="s">
        <v>149</v>
      </c>
      <c r="E7" s="6" t="s">
        <v>149</v>
      </c>
      <c r="F7" s="6" t="s">
        <v>150</v>
      </c>
      <c r="G7" s="6" t="s">
        <v>149</v>
      </c>
    </row>
    <row r="8">
      <c r="A8" s="5" t="s">
        <v>24</v>
      </c>
      <c r="B8" s="6">
        <v>2.0</v>
      </c>
      <c r="C8" s="6" t="s">
        <v>150</v>
      </c>
      <c r="D8" s="6" t="s">
        <v>149</v>
      </c>
      <c r="E8" s="6" t="s">
        <v>150</v>
      </c>
      <c r="F8" s="6" t="s">
        <v>150</v>
      </c>
      <c r="G8" s="6" t="s">
        <v>150</v>
      </c>
    </row>
    <row r="9">
      <c r="A9" s="5" t="s">
        <v>24</v>
      </c>
      <c r="B9" s="6">
        <v>2.0</v>
      </c>
      <c r="C9" s="6" t="s">
        <v>150</v>
      </c>
      <c r="D9" s="6" t="s">
        <v>149</v>
      </c>
      <c r="E9" s="6" t="s">
        <v>149</v>
      </c>
      <c r="F9" s="6" t="s">
        <v>149</v>
      </c>
      <c r="G9" s="6" t="s">
        <v>149</v>
      </c>
    </row>
    <row r="10">
      <c r="A10" s="5" t="s">
        <v>24</v>
      </c>
      <c r="B10" s="6">
        <v>2.0</v>
      </c>
      <c r="C10" s="6" t="s">
        <v>150</v>
      </c>
      <c r="D10" s="6" t="s">
        <v>149</v>
      </c>
      <c r="E10" s="6" t="s">
        <v>150</v>
      </c>
      <c r="F10" s="6" t="s">
        <v>149</v>
      </c>
      <c r="G10" s="6" t="s">
        <v>149</v>
      </c>
    </row>
    <row r="11">
      <c r="A11" s="5" t="s">
        <v>24</v>
      </c>
      <c r="B11" s="27">
        <v>3.0</v>
      </c>
      <c r="C11" s="6" t="s">
        <v>149</v>
      </c>
      <c r="D11" s="6" t="s">
        <v>149</v>
      </c>
      <c r="E11" s="6" t="s">
        <v>150</v>
      </c>
      <c r="F11" s="6" t="s">
        <v>149</v>
      </c>
      <c r="G11" s="6" t="s">
        <v>149</v>
      </c>
    </row>
    <row r="12">
      <c r="A12" s="5" t="s">
        <v>24</v>
      </c>
      <c r="B12" s="27">
        <v>3.0</v>
      </c>
      <c r="C12" s="6" t="s">
        <v>149</v>
      </c>
      <c r="D12" s="6" t="s">
        <v>149</v>
      </c>
      <c r="E12" s="6" t="s">
        <v>150</v>
      </c>
      <c r="F12" s="6" t="s">
        <v>149</v>
      </c>
      <c r="G12" s="6" t="s">
        <v>149</v>
      </c>
    </row>
    <row r="13">
      <c r="A13" s="5" t="s">
        <v>24</v>
      </c>
      <c r="B13" s="27">
        <v>3.0</v>
      </c>
      <c r="C13" s="6" t="s">
        <v>149</v>
      </c>
      <c r="D13" s="6" t="s">
        <v>149</v>
      </c>
      <c r="E13" s="6" t="s">
        <v>150</v>
      </c>
      <c r="F13" s="6" t="s">
        <v>149</v>
      </c>
      <c r="G13" s="6" t="s">
        <v>149</v>
      </c>
    </row>
    <row r="14">
      <c r="A14" s="5" t="s">
        <v>24</v>
      </c>
      <c r="B14" s="27">
        <v>3.0</v>
      </c>
      <c r="C14" s="6" t="s">
        <v>149</v>
      </c>
      <c r="D14" s="6" t="s">
        <v>149</v>
      </c>
      <c r="E14" s="6" t="s">
        <v>150</v>
      </c>
      <c r="F14" s="6" t="s">
        <v>149</v>
      </c>
      <c r="G14" s="6" t="s">
        <v>149</v>
      </c>
    </row>
    <row r="15">
      <c r="A15" s="5" t="s">
        <v>53</v>
      </c>
      <c r="B15" s="27">
        <v>4.0</v>
      </c>
      <c r="C15" s="6" t="s">
        <v>150</v>
      </c>
      <c r="D15" s="6" t="s">
        <v>149</v>
      </c>
      <c r="E15" s="6" t="s">
        <v>149</v>
      </c>
      <c r="F15" s="6" t="s">
        <v>149</v>
      </c>
      <c r="G15" s="6" t="s">
        <v>149</v>
      </c>
    </row>
    <row r="16">
      <c r="A16" s="5" t="s">
        <v>53</v>
      </c>
      <c r="B16" s="6">
        <v>4.0</v>
      </c>
      <c r="C16" s="6" t="s">
        <v>150</v>
      </c>
      <c r="D16" s="6" t="s">
        <v>149</v>
      </c>
      <c r="E16" s="6" t="s">
        <v>149</v>
      </c>
      <c r="F16" s="6" t="s">
        <v>149</v>
      </c>
      <c r="G16" s="6" t="s">
        <v>149</v>
      </c>
    </row>
    <row r="17">
      <c r="A17" s="5" t="s">
        <v>53</v>
      </c>
      <c r="B17" s="6">
        <v>5.0</v>
      </c>
      <c r="C17" s="6" t="s">
        <v>149</v>
      </c>
      <c r="D17" s="6" t="s">
        <v>149</v>
      </c>
      <c r="E17" s="6" t="s">
        <v>150</v>
      </c>
      <c r="F17" s="6" t="s">
        <v>149</v>
      </c>
      <c r="G17" s="6" t="s">
        <v>149</v>
      </c>
    </row>
    <row r="18">
      <c r="A18" s="5" t="s">
        <v>53</v>
      </c>
      <c r="B18" s="6">
        <v>5.0</v>
      </c>
      <c r="C18" s="6" t="s">
        <v>149</v>
      </c>
      <c r="D18" s="6" t="s">
        <v>149</v>
      </c>
      <c r="E18" s="6" t="s">
        <v>150</v>
      </c>
      <c r="F18" s="6" t="s">
        <v>149</v>
      </c>
      <c r="G18" s="6" t="s">
        <v>149</v>
      </c>
    </row>
    <row r="19">
      <c r="A19" s="10" t="s">
        <v>59</v>
      </c>
      <c r="B19" s="27">
        <v>6.0</v>
      </c>
      <c r="C19" s="6" t="s">
        <v>149</v>
      </c>
      <c r="D19" s="6" t="s">
        <v>149</v>
      </c>
      <c r="E19" s="6" t="s">
        <v>149</v>
      </c>
      <c r="F19" s="6" t="s">
        <v>149</v>
      </c>
      <c r="G19" s="6" t="s">
        <v>149</v>
      </c>
    </row>
    <row r="20">
      <c r="A20" s="10" t="s">
        <v>63</v>
      </c>
      <c r="B20" s="27">
        <v>6.0</v>
      </c>
      <c r="C20" s="6" t="s">
        <v>149</v>
      </c>
      <c r="D20" s="6" t="s">
        <v>149</v>
      </c>
      <c r="E20" s="6" t="s">
        <v>149</v>
      </c>
      <c r="F20" s="6" t="s">
        <v>149</v>
      </c>
      <c r="G20" s="6" t="s">
        <v>149</v>
      </c>
    </row>
    <row r="21">
      <c r="A21" s="10" t="s">
        <v>67</v>
      </c>
      <c r="B21" s="27">
        <v>6.0</v>
      </c>
      <c r="C21" s="6" t="s">
        <v>149</v>
      </c>
      <c r="D21" s="6" t="s">
        <v>149</v>
      </c>
      <c r="E21" s="6" t="s">
        <v>149</v>
      </c>
      <c r="F21" s="6" t="s">
        <v>149</v>
      </c>
      <c r="G21" s="6" t="s">
        <v>149</v>
      </c>
    </row>
    <row r="22">
      <c r="A22" s="10" t="s">
        <v>71</v>
      </c>
      <c r="B22" s="27">
        <v>6.0</v>
      </c>
      <c r="C22" s="6" t="s">
        <v>149</v>
      </c>
      <c r="D22" s="6" t="s">
        <v>149</v>
      </c>
      <c r="E22" s="6" t="s">
        <v>149</v>
      </c>
      <c r="F22" s="6" t="s">
        <v>149</v>
      </c>
      <c r="G22" s="6" t="s">
        <v>149</v>
      </c>
    </row>
    <row r="23">
      <c r="A23" s="10" t="s">
        <v>75</v>
      </c>
      <c r="B23" s="27">
        <v>6.0</v>
      </c>
      <c r="C23" s="6" t="s">
        <v>150</v>
      </c>
      <c r="D23" s="6" t="s">
        <v>149</v>
      </c>
      <c r="E23" s="6" t="s">
        <v>149</v>
      </c>
      <c r="F23" s="6" t="s">
        <v>149</v>
      </c>
      <c r="G23" s="6" t="s">
        <v>149</v>
      </c>
    </row>
    <row r="24">
      <c r="A24" s="10" t="s">
        <v>79</v>
      </c>
      <c r="B24" s="27">
        <v>6.0</v>
      </c>
      <c r="C24" s="6" t="s">
        <v>150</v>
      </c>
      <c r="D24" s="6" t="s">
        <v>149</v>
      </c>
      <c r="E24" s="6" t="s">
        <v>149</v>
      </c>
      <c r="F24" s="6" t="s">
        <v>149</v>
      </c>
      <c r="G24" s="6" t="s">
        <v>149</v>
      </c>
    </row>
    <row r="25">
      <c r="A25" s="10" t="s">
        <v>83</v>
      </c>
      <c r="B25" s="27">
        <v>6.0</v>
      </c>
      <c r="C25" s="6" t="s">
        <v>150</v>
      </c>
      <c r="D25" s="6" t="s">
        <v>149</v>
      </c>
      <c r="E25" s="6" t="s">
        <v>149</v>
      </c>
      <c r="F25" s="6" t="s">
        <v>149</v>
      </c>
      <c r="G25" s="6" t="s">
        <v>149</v>
      </c>
    </row>
    <row r="26">
      <c r="A26" s="11" t="s">
        <v>59</v>
      </c>
      <c r="B26" s="27">
        <v>7.0</v>
      </c>
      <c r="C26" s="6" t="s">
        <v>149</v>
      </c>
      <c r="D26" s="6" t="s">
        <v>149</v>
      </c>
      <c r="E26" s="6" t="s">
        <v>149</v>
      </c>
      <c r="F26" s="6" t="s">
        <v>149</v>
      </c>
      <c r="G26" s="6" t="s">
        <v>149</v>
      </c>
    </row>
    <row r="27">
      <c r="A27" s="11" t="s">
        <v>71</v>
      </c>
      <c r="B27" s="27">
        <v>7.0</v>
      </c>
      <c r="C27" s="6" t="s">
        <v>149</v>
      </c>
      <c r="D27" s="6" t="s">
        <v>149</v>
      </c>
      <c r="E27" s="6" t="s">
        <v>149</v>
      </c>
      <c r="F27" s="6" t="s">
        <v>149</v>
      </c>
      <c r="G27" s="6" t="s">
        <v>149</v>
      </c>
    </row>
    <row r="28">
      <c r="A28" s="11" t="s">
        <v>71</v>
      </c>
      <c r="B28" s="27">
        <v>7.0</v>
      </c>
      <c r="C28" s="6" t="s">
        <v>149</v>
      </c>
      <c r="D28" s="6" t="s">
        <v>149</v>
      </c>
      <c r="E28" s="6" t="s">
        <v>149</v>
      </c>
      <c r="F28" s="6" t="s">
        <v>149</v>
      </c>
      <c r="G28" s="6" t="s">
        <v>149</v>
      </c>
    </row>
    <row r="29">
      <c r="A29" s="5" t="s">
        <v>96</v>
      </c>
      <c r="B29" s="27">
        <v>7.0</v>
      </c>
      <c r="C29" s="6" t="s">
        <v>149</v>
      </c>
      <c r="D29" s="6" t="s">
        <v>149</v>
      </c>
      <c r="E29" s="6" t="s">
        <v>150</v>
      </c>
      <c r="F29" s="6" t="s">
        <v>149</v>
      </c>
      <c r="G29" s="6" t="s">
        <v>149</v>
      </c>
    </row>
    <row r="30">
      <c r="A30" s="5" t="s">
        <v>96</v>
      </c>
      <c r="B30" s="27">
        <v>7.0</v>
      </c>
      <c r="C30" s="6" t="s">
        <v>149</v>
      </c>
      <c r="D30" s="6" t="s">
        <v>149</v>
      </c>
      <c r="E30" s="6" t="s">
        <v>150</v>
      </c>
      <c r="F30" s="6" t="s">
        <v>149</v>
      </c>
      <c r="G30" s="6" t="s">
        <v>149</v>
      </c>
    </row>
    <row r="31">
      <c r="A31" s="5" t="s">
        <v>96</v>
      </c>
      <c r="B31" s="27">
        <v>7.0</v>
      </c>
      <c r="C31" s="6" t="s">
        <v>149</v>
      </c>
      <c r="D31" s="6" t="s">
        <v>149</v>
      </c>
      <c r="E31" s="6" t="s">
        <v>150</v>
      </c>
      <c r="F31" s="6" t="s">
        <v>149</v>
      </c>
      <c r="G31" s="6" t="s">
        <v>149</v>
      </c>
    </row>
    <row r="32">
      <c r="A32" s="11" t="s">
        <v>59</v>
      </c>
      <c r="B32" s="27">
        <v>8.0</v>
      </c>
      <c r="C32" s="6" t="s">
        <v>149</v>
      </c>
      <c r="D32" s="6" t="s">
        <v>149</v>
      </c>
      <c r="E32" s="6" t="s">
        <v>149</v>
      </c>
      <c r="F32" s="6" t="s">
        <v>149</v>
      </c>
      <c r="G32" s="6" t="s">
        <v>149</v>
      </c>
    </row>
    <row r="33">
      <c r="A33" s="11" t="s">
        <v>71</v>
      </c>
      <c r="B33" s="27">
        <v>8.0</v>
      </c>
      <c r="C33" s="6" t="s">
        <v>149</v>
      </c>
      <c r="D33" s="6" t="s">
        <v>149</v>
      </c>
      <c r="E33" s="6" t="s">
        <v>149</v>
      </c>
      <c r="F33" s="6" t="s">
        <v>149</v>
      </c>
      <c r="G33" s="6" t="s">
        <v>149</v>
      </c>
    </row>
    <row r="34">
      <c r="A34" s="5" t="s">
        <v>111</v>
      </c>
      <c r="B34" s="27">
        <v>8.0</v>
      </c>
      <c r="C34" s="6" t="s">
        <v>150</v>
      </c>
      <c r="D34" s="6" t="s">
        <v>149</v>
      </c>
      <c r="E34" s="6" t="s">
        <v>149</v>
      </c>
      <c r="F34" s="6" t="s">
        <v>149</v>
      </c>
      <c r="G34" s="6" t="s">
        <v>149</v>
      </c>
    </row>
    <row r="35">
      <c r="A35" s="5" t="s">
        <v>115</v>
      </c>
      <c r="B35" s="27">
        <v>8.0</v>
      </c>
      <c r="C35" s="6" t="s">
        <v>150</v>
      </c>
      <c r="D35" s="6" t="s">
        <v>149</v>
      </c>
      <c r="E35" s="6" t="s">
        <v>149</v>
      </c>
      <c r="F35" s="6" t="s">
        <v>149</v>
      </c>
      <c r="G35" s="6" t="s">
        <v>149</v>
      </c>
    </row>
    <row r="36">
      <c r="A36" s="11" t="s">
        <v>119</v>
      </c>
      <c r="B36" s="27">
        <v>9.0</v>
      </c>
      <c r="C36" s="6" t="s">
        <v>149</v>
      </c>
      <c r="D36" s="6" t="s">
        <v>149</v>
      </c>
      <c r="E36" s="6" t="s">
        <v>149</v>
      </c>
      <c r="F36" s="6" t="s">
        <v>149</v>
      </c>
      <c r="G36" s="6" t="s">
        <v>149</v>
      </c>
    </row>
    <row r="37">
      <c r="A37" s="11" t="s">
        <v>123</v>
      </c>
      <c r="B37" s="27">
        <v>9.0</v>
      </c>
      <c r="C37" s="10" t="s">
        <v>149</v>
      </c>
      <c r="D37" s="10" t="s">
        <v>149</v>
      </c>
      <c r="E37" s="10" t="s">
        <v>149</v>
      </c>
      <c r="F37" s="10" t="s">
        <v>149</v>
      </c>
      <c r="G37" s="10" t="s">
        <v>149</v>
      </c>
    </row>
    <row r="38">
      <c r="A38" s="11" t="s">
        <v>127</v>
      </c>
      <c r="B38" s="27">
        <v>10.0</v>
      </c>
      <c r="C38" s="6" t="s">
        <v>149</v>
      </c>
      <c r="D38" s="6" t="s">
        <v>149</v>
      </c>
      <c r="E38" s="6" t="s">
        <v>149</v>
      </c>
      <c r="F38" s="6" t="s">
        <v>149</v>
      </c>
      <c r="G38" s="6" t="s">
        <v>149</v>
      </c>
    </row>
    <row r="39">
      <c r="A39" s="11" t="s">
        <v>127</v>
      </c>
      <c r="B39" s="27">
        <v>10.0</v>
      </c>
      <c r="C39" s="6" t="s">
        <v>149</v>
      </c>
      <c r="D39" s="6" t="s">
        <v>149</v>
      </c>
      <c r="E39" s="6" t="s">
        <v>149</v>
      </c>
      <c r="F39" s="6" t="s">
        <v>149</v>
      </c>
      <c r="G39" s="6" t="s">
        <v>149</v>
      </c>
    </row>
    <row r="40">
      <c r="A40" s="5" t="s">
        <v>134</v>
      </c>
      <c r="B40" s="27">
        <v>10.0</v>
      </c>
      <c r="C40" s="6" t="s">
        <v>149</v>
      </c>
      <c r="D40" s="6" t="s">
        <v>149</v>
      </c>
      <c r="E40" s="6" t="s">
        <v>149</v>
      </c>
      <c r="F40" s="6" t="s">
        <v>150</v>
      </c>
      <c r="G40" s="6" t="s">
        <v>149</v>
      </c>
    </row>
    <row r="41">
      <c r="A41" s="5" t="s">
        <v>138</v>
      </c>
      <c r="B41" s="27">
        <v>10.0</v>
      </c>
      <c r="C41" s="6" t="s">
        <v>149</v>
      </c>
      <c r="D41" s="6" t="s">
        <v>149</v>
      </c>
      <c r="E41" s="6" t="s">
        <v>149</v>
      </c>
      <c r="F41" s="6" t="s">
        <v>150</v>
      </c>
      <c r="G41" s="6" t="s">
        <v>149</v>
      </c>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s>
  <sheetData>
    <row r="1">
      <c r="A1" s="6" t="s">
        <v>0</v>
      </c>
      <c r="B1" s="6" t="s">
        <v>189</v>
      </c>
      <c r="C1" s="6" t="s">
        <v>190</v>
      </c>
      <c r="D1" s="6" t="s">
        <v>191</v>
      </c>
    </row>
    <row r="2">
      <c r="D2" s="6" t="s">
        <v>192</v>
      </c>
      <c r="E2" s="6" t="s">
        <v>193</v>
      </c>
      <c r="F2" s="6" t="s">
        <v>194</v>
      </c>
    </row>
    <row r="3">
      <c r="A3" s="6" t="s">
        <v>195</v>
      </c>
      <c r="B3" s="6">
        <v>68.9</v>
      </c>
      <c r="C3" s="6" t="s">
        <v>196</v>
      </c>
      <c r="D3" s="6">
        <v>465.0</v>
      </c>
      <c r="E3" s="6">
        <v>361.0</v>
      </c>
      <c r="F3" s="6">
        <v>200.0</v>
      </c>
    </row>
    <row r="4">
      <c r="A4" s="6" t="s">
        <v>197</v>
      </c>
      <c r="B4" s="6">
        <v>18.6</v>
      </c>
      <c r="C4" s="6" t="s">
        <v>198</v>
      </c>
      <c r="D4" s="6">
        <v>143.0</v>
      </c>
      <c r="E4" s="6">
        <v>55.0</v>
      </c>
      <c r="F4" s="6">
        <v>55.0</v>
      </c>
    </row>
    <row r="5">
      <c r="A5" s="6" t="s">
        <v>199</v>
      </c>
      <c r="B5" s="6">
        <v>3.3</v>
      </c>
      <c r="C5" s="6" t="s">
        <v>200</v>
      </c>
      <c r="D5" s="6">
        <v>121.0</v>
      </c>
      <c r="E5" s="6">
        <v>36.0</v>
      </c>
      <c r="F5" s="6">
        <v>26.0</v>
      </c>
    </row>
    <row r="6">
      <c r="A6" s="6" t="s">
        <v>63</v>
      </c>
      <c r="B6" s="6">
        <v>48.8</v>
      </c>
      <c r="C6" s="6" t="s">
        <v>201</v>
      </c>
      <c r="D6" s="6">
        <v>25.0</v>
      </c>
      <c r="E6" s="6">
        <v>24.0</v>
      </c>
      <c r="F6" s="6">
        <v>24.0</v>
      </c>
    </row>
    <row r="7">
      <c r="A7" s="6" t="s">
        <v>67</v>
      </c>
      <c r="B7" s="6">
        <v>7.7</v>
      </c>
      <c r="C7" s="6" t="s">
        <v>202</v>
      </c>
      <c r="D7" s="6">
        <v>27.0</v>
      </c>
      <c r="E7" s="6">
        <v>17.0</v>
      </c>
      <c r="F7" s="6">
        <v>17.0</v>
      </c>
    </row>
    <row r="8">
      <c r="A8" s="6" t="s">
        <v>71</v>
      </c>
      <c r="B8" s="28">
        <v>7100.0</v>
      </c>
      <c r="C8" s="6" t="s">
        <v>203</v>
      </c>
      <c r="D8" s="6">
        <v>75375.0</v>
      </c>
      <c r="E8" s="6">
        <v>49698.0</v>
      </c>
      <c r="F8" s="6">
        <v>200.0</v>
      </c>
    </row>
    <row r="9">
      <c r="A9" s="6" t="s">
        <v>127</v>
      </c>
      <c r="B9" s="6">
        <v>2.7</v>
      </c>
      <c r="C9" s="6" t="s">
        <v>204</v>
      </c>
      <c r="D9" s="6">
        <v>30.0</v>
      </c>
      <c r="E9" s="6">
        <v>23.0</v>
      </c>
      <c r="F9" s="6">
        <v>23.0</v>
      </c>
    </row>
    <row r="10">
      <c r="A10" s="6" t="s">
        <v>123</v>
      </c>
      <c r="B10" s="28">
        <v>2800.0</v>
      </c>
      <c r="C10" s="6" t="s">
        <v>205</v>
      </c>
      <c r="D10" s="6">
        <v>3327.0</v>
      </c>
      <c r="E10" s="6">
        <v>3050.0</v>
      </c>
      <c r="F10" s="6">
        <v>200.0</v>
      </c>
    </row>
    <row r="11">
      <c r="A11" s="6" t="s">
        <v>75</v>
      </c>
      <c r="B11" s="6">
        <v>5897.8</v>
      </c>
      <c r="C11" s="6" t="s">
        <v>206</v>
      </c>
      <c r="D11" s="6">
        <v>4785.0</v>
      </c>
      <c r="E11" s="6">
        <v>1517.0</v>
      </c>
      <c r="F11" s="6">
        <v>200.0</v>
      </c>
    </row>
    <row r="12">
      <c r="A12" s="6" t="s">
        <v>79</v>
      </c>
      <c r="B12" s="6">
        <v>233.1</v>
      </c>
      <c r="C12" s="6" t="s">
        <v>207</v>
      </c>
      <c r="D12" s="6">
        <v>212.0</v>
      </c>
      <c r="E12" s="6">
        <v>51.0</v>
      </c>
      <c r="F12" s="6">
        <v>51.0</v>
      </c>
    </row>
    <row r="13">
      <c r="A13" s="6" t="s">
        <v>208</v>
      </c>
      <c r="B13" s="6">
        <v>14.3</v>
      </c>
      <c r="C13" s="6" t="s">
        <v>209</v>
      </c>
      <c r="D13" s="6">
        <v>110.0</v>
      </c>
      <c r="E13" s="6">
        <v>37.0</v>
      </c>
      <c r="F13" s="6">
        <v>37.0</v>
      </c>
    </row>
    <row r="14">
      <c r="A14" s="6" t="s">
        <v>96</v>
      </c>
      <c r="B14" s="6">
        <v>481.7</v>
      </c>
      <c r="C14" s="6" t="s">
        <v>210</v>
      </c>
      <c r="D14" s="6">
        <v>6841.0</v>
      </c>
      <c r="E14" s="6">
        <v>2559.0</v>
      </c>
      <c r="F14" s="6">
        <v>200.0</v>
      </c>
    </row>
    <row r="15">
      <c r="A15" s="6" t="s">
        <v>111</v>
      </c>
      <c r="B15" s="6">
        <v>216.7</v>
      </c>
      <c r="C15" s="6" t="s">
        <v>211</v>
      </c>
      <c r="D15" s="6">
        <v>2932.0</v>
      </c>
      <c r="E15" s="6">
        <v>603.0</v>
      </c>
      <c r="F15" s="6">
        <v>200.0</v>
      </c>
    </row>
    <row r="16">
      <c r="A16" s="6" t="s">
        <v>212</v>
      </c>
      <c r="B16" s="6">
        <v>1.6</v>
      </c>
      <c r="C16" s="6" t="s">
        <v>213</v>
      </c>
      <c r="D16" s="6">
        <v>30.0</v>
      </c>
      <c r="E16" s="6">
        <v>30.0</v>
      </c>
      <c r="F16" s="6">
        <v>30.0</v>
      </c>
    </row>
    <row r="17">
      <c r="A17" s="6" t="s">
        <v>214</v>
      </c>
      <c r="B17" s="6">
        <v>254.2</v>
      </c>
      <c r="C17" s="6" t="s">
        <v>215</v>
      </c>
      <c r="D17" s="6">
        <v>3286.0</v>
      </c>
      <c r="E17" s="6">
        <v>2013.0</v>
      </c>
      <c r="F17" s="6">
        <v>200.0</v>
      </c>
    </row>
    <row r="18">
      <c r="A18" s="6" t="s">
        <v>138</v>
      </c>
      <c r="B18" s="6">
        <v>33.5</v>
      </c>
      <c r="C18" s="6" t="s">
        <v>216</v>
      </c>
      <c r="D18" s="6">
        <v>815.0</v>
      </c>
      <c r="E18" s="6">
        <v>428.0</v>
      </c>
      <c r="F18" s="6">
        <v>200.0</v>
      </c>
    </row>
    <row r="19">
      <c r="A19" s="6" t="s">
        <v>4</v>
      </c>
      <c r="B19" s="6">
        <v>4.0</v>
      </c>
      <c r="C19" s="6" t="s">
        <v>217</v>
      </c>
      <c r="D19" s="6">
        <v>32.0</v>
      </c>
      <c r="E19" s="6">
        <v>30.0</v>
      </c>
      <c r="F19" s="6">
        <v>30.0</v>
      </c>
    </row>
    <row r="20">
      <c r="A20" s="6" t="s">
        <v>14</v>
      </c>
      <c r="B20" s="6">
        <v>3.4</v>
      </c>
      <c r="C20" s="6" t="s">
        <v>217</v>
      </c>
      <c r="D20" s="6">
        <v>35.0</v>
      </c>
      <c r="E20" s="6">
        <v>29.0</v>
      </c>
      <c r="F20" s="6">
        <v>29.0</v>
      </c>
    </row>
    <row r="21">
      <c r="A21" s="6" t="s">
        <v>24</v>
      </c>
      <c r="B21" s="6">
        <v>8.0</v>
      </c>
      <c r="C21" s="6" t="s">
        <v>217</v>
      </c>
      <c r="D21" s="6">
        <v>103.0</v>
      </c>
      <c r="E21" s="6">
        <v>97.0</v>
      </c>
      <c r="F21" s="6">
        <v>97.0</v>
      </c>
    </row>
    <row r="22">
      <c r="A22" s="6" t="s">
        <v>53</v>
      </c>
      <c r="B22" s="6">
        <v>4.6</v>
      </c>
      <c r="C22" s="6" t="s">
        <v>217</v>
      </c>
      <c r="D22" s="6">
        <v>45.0</v>
      </c>
      <c r="E22" s="6">
        <v>44.0</v>
      </c>
      <c r="F22" s="6">
        <v>44.0</v>
      </c>
    </row>
    <row r="23">
      <c r="A23" s="6" t="s">
        <v>218</v>
      </c>
      <c r="B23" s="21">
        <f>SUM(B3:B22)</f>
        <v>17202.9</v>
      </c>
      <c r="D23" s="21">
        <f t="shared" ref="D23:F23" si="1">SUM(D3:D22)</f>
        <v>98739</v>
      </c>
      <c r="E23" s="21">
        <f t="shared" si="1"/>
        <v>60702</v>
      </c>
      <c r="F23" s="21">
        <f t="shared" si="1"/>
        <v>2063</v>
      </c>
    </row>
    <row r="25">
      <c r="A25" s="6" t="s">
        <v>219</v>
      </c>
      <c r="B25" s="6" t="s">
        <v>220</v>
      </c>
      <c r="C25" s="6" t="s">
        <v>221</v>
      </c>
    </row>
    <row r="26">
      <c r="C26" s="6" t="s">
        <v>0</v>
      </c>
      <c r="D26" s="6" t="s">
        <v>220</v>
      </c>
      <c r="E26" s="6" t="s">
        <v>222</v>
      </c>
    </row>
    <row r="27">
      <c r="A27" s="6" t="s">
        <v>223</v>
      </c>
      <c r="B27" s="6" t="s">
        <v>224</v>
      </c>
      <c r="C27" s="6" t="s">
        <v>4</v>
      </c>
      <c r="D27" s="6" t="s">
        <v>225</v>
      </c>
      <c r="E27" s="6">
        <v>4.0</v>
      </c>
    </row>
    <row r="28">
      <c r="C28" s="6" t="s">
        <v>14</v>
      </c>
      <c r="D28" s="6" t="s">
        <v>225</v>
      </c>
      <c r="E28" s="6">
        <v>2.0</v>
      </c>
    </row>
    <row r="29">
      <c r="A29" s="6" t="s">
        <v>226</v>
      </c>
      <c r="B29" s="6" t="s">
        <v>224</v>
      </c>
      <c r="C29" s="6" t="s">
        <v>24</v>
      </c>
      <c r="D29" s="6" t="s">
        <v>225</v>
      </c>
      <c r="E29" s="6">
        <v>3.0</v>
      </c>
    </row>
    <row r="30">
      <c r="A30" s="6" t="s">
        <v>227</v>
      </c>
      <c r="B30" s="6" t="s">
        <v>228</v>
      </c>
      <c r="C30" s="6" t="s">
        <v>24</v>
      </c>
      <c r="D30" s="6" t="s">
        <v>225</v>
      </c>
      <c r="E30" s="6">
        <v>4.0</v>
      </c>
    </row>
    <row r="31">
      <c r="A31" s="6" t="s">
        <v>229</v>
      </c>
      <c r="B31" s="6" t="s">
        <v>228</v>
      </c>
      <c r="C31" s="6" t="s">
        <v>53</v>
      </c>
      <c r="D31" s="6" t="s">
        <v>225</v>
      </c>
      <c r="E31" s="6">
        <v>2.0</v>
      </c>
    </row>
    <row r="32">
      <c r="A32" s="6" t="s">
        <v>230</v>
      </c>
      <c r="B32" s="6" t="s">
        <v>228</v>
      </c>
      <c r="C32" s="6" t="s">
        <v>53</v>
      </c>
      <c r="D32" s="6" t="s">
        <v>225</v>
      </c>
      <c r="E32" s="6">
        <v>2.0</v>
      </c>
    </row>
    <row r="33">
      <c r="A33" s="6" t="s">
        <v>231</v>
      </c>
      <c r="B33" s="6" t="s">
        <v>232</v>
      </c>
      <c r="C33" s="6" t="s">
        <v>59</v>
      </c>
      <c r="D33" s="6" t="s">
        <v>233</v>
      </c>
      <c r="E33" s="6">
        <v>1.0</v>
      </c>
    </row>
    <row r="34">
      <c r="C34" s="6" t="s">
        <v>63</v>
      </c>
      <c r="D34" s="6" t="s">
        <v>233</v>
      </c>
      <c r="E34" s="6">
        <v>1.0</v>
      </c>
    </row>
    <row r="35">
      <c r="C35" s="6" t="s">
        <v>67</v>
      </c>
      <c r="D35" s="6" t="s">
        <v>233</v>
      </c>
      <c r="E35" s="6">
        <v>1.0</v>
      </c>
    </row>
    <row r="36">
      <c r="C36" s="6" t="s">
        <v>71</v>
      </c>
      <c r="D36" s="6" t="s">
        <v>233</v>
      </c>
      <c r="E36" s="6">
        <v>1.0</v>
      </c>
    </row>
    <row r="37">
      <c r="C37" s="6" t="s">
        <v>75</v>
      </c>
      <c r="D37" s="6" t="s">
        <v>233</v>
      </c>
      <c r="E37" s="6">
        <v>1.0</v>
      </c>
    </row>
    <row r="38">
      <c r="C38" s="6" t="s">
        <v>79</v>
      </c>
      <c r="D38" s="6" t="s">
        <v>233</v>
      </c>
      <c r="E38" s="6">
        <v>1.0</v>
      </c>
    </row>
    <row r="39">
      <c r="C39" s="6" t="s">
        <v>208</v>
      </c>
      <c r="D39" s="6" t="s">
        <v>233</v>
      </c>
      <c r="E39" s="6">
        <v>1.0</v>
      </c>
    </row>
    <row r="40">
      <c r="A40" s="6" t="s">
        <v>234</v>
      </c>
      <c r="B40" s="6" t="s">
        <v>224</v>
      </c>
      <c r="C40" s="6" t="s">
        <v>59</v>
      </c>
      <c r="D40" s="6" t="s">
        <v>233</v>
      </c>
      <c r="E40" s="6">
        <v>1.0</v>
      </c>
    </row>
    <row r="41">
      <c r="C41" s="6" t="s">
        <v>71</v>
      </c>
      <c r="D41" s="6" t="s">
        <v>233</v>
      </c>
      <c r="E41" s="6">
        <v>2.0</v>
      </c>
    </row>
    <row r="42">
      <c r="C42" s="6" t="s">
        <v>96</v>
      </c>
      <c r="D42" s="6" t="s">
        <v>233</v>
      </c>
      <c r="E42" s="6">
        <v>3.0</v>
      </c>
    </row>
    <row r="43">
      <c r="A43" s="6" t="s">
        <v>235</v>
      </c>
      <c r="B43" s="6" t="s">
        <v>232</v>
      </c>
      <c r="C43" s="6" t="s">
        <v>59</v>
      </c>
      <c r="D43" s="6" t="s">
        <v>233</v>
      </c>
      <c r="E43" s="6">
        <v>1.0</v>
      </c>
    </row>
    <row r="44">
      <c r="C44" s="6" t="s">
        <v>71</v>
      </c>
      <c r="D44" s="6" t="s">
        <v>233</v>
      </c>
      <c r="E44" s="6">
        <v>1.0</v>
      </c>
    </row>
    <row r="45">
      <c r="C45" s="6" t="s">
        <v>111</v>
      </c>
      <c r="D45" s="6" t="s">
        <v>233</v>
      </c>
      <c r="E45" s="6">
        <v>1.0</v>
      </c>
    </row>
    <row r="46">
      <c r="C46" s="6" t="s">
        <v>212</v>
      </c>
      <c r="D46" s="6" t="s">
        <v>233</v>
      </c>
      <c r="E46" s="6">
        <v>1.0</v>
      </c>
    </row>
    <row r="47">
      <c r="A47" s="6" t="s">
        <v>236</v>
      </c>
      <c r="B47" s="6" t="s">
        <v>232</v>
      </c>
      <c r="C47" s="6" t="s">
        <v>119</v>
      </c>
      <c r="D47" s="6" t="s">
        <v>233</v>
      </c>
      <c r="E47" s="6">
        <v>1.0</v>
      </c>
    </row>
    <row r="48">
      <c r="C48" s="6" t="s">
        <v>123</v>
      </c>
      <c r="D48" s="6" t="s">
        <v>233</v>
      </c>
      <c r="E48" s="6">
        <v>1.0</v>
      </c>
    </row>
    <row r="49">
      <c r="A49" s="6" t="s">
        <v>237</v>
      </c>
      <c r="B49" s="6" t="s">
        <v>224</v>
      </c>
      <c r="C49" s="6" t="s">
        <v>127</v>
      </c>
      <c r="D49" s="6" t="s">
        <v>233</v>
      </c>
      <c r="E49" s="6">
        <v>2.0</v>
      </c>
    </row>
    <row r="50">
      <c r="C50" s="6" t="s">
        <v>214</v>
      </c>
      <c r="D50" s="6" t="s">
        <v>233</v>
      </c>
      <c r="E50" s="6">
        <v>1.0</v>
      </c>
    </row>
    <row r="51">
      <c r="C51" s="6" t="s">
        <v>138</v>
      </c>
      <c r="D51" s="6" t="s">
        <v>233</v>
      </c>
      <c r="E51" s="6">
        <v>1.0</v>
      </c>
    </row>
    <row r="52">
      <c r="E52" s="21">
        <f>SUM(E27:E51)</f>
        <v>40</v>
      </c>
    </row>
  </sheetData>
  <mergeCells count="19">
    <mergeCell ref="A1:A2"/>
    <mergeCell ref="B1:B2"/>
    <mergeCell ref="C1:C2"/>
    <mergeCell ref="D1:F1"/>
    <mergeCell ref="A25:A26"/>
    <mergeCell ref="B25:B26"/>
    <mergeCell ref="C25:E25"/>
    <mergeCell ref="A43:A46"/>
    <mergeCell ref="A47:A48"/>
    <mergeCell ref="A49:A51"/>
    <mergeCell ref="B47:B48"/>
    <mergeCell ref="B49:B51"/>
    <mergeCell ref="A27:A28"/>
    <mergeCell ref="B27:B28"/>
    <mergeCell ref="A33:A39"/>
    <mergeCell ref="B33:B39"/>
    <mergeCell ref="A40:A42"/>
    <mergeCell ref="B40:B42"/>
    <mergeCell ref="B43:B46"/>
  </mergeCells>
  <drawing r:id="rId1"/>
</worksheet>
</file>