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E4500F59-9655-4A74-B3FE-A5D53BBF748D}" xr6:coauthVersionLast="41" xr6:coauthVersionMax="41" xr10:uidLastSave="{00000000-0000-0000-0000-000000000000}"/>
  <bookViews>
    <workbookView xWindow="-103" yWindow="-103" windowWidth="17760" windowHeight="10080" activeTab="1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3" l="1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2" i="3"/>
  <c r="A7" i="1" l="1"/>
  <c r="A8" i="1" l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</calcChain>
</file>

<file path=xl/sharedStrings.xml><?xml version="1.0" encoding="utf-8"?>
<sst xmlns="http://schemas.openxmlformats.org/spreadsheetml/2006/main" count="38" uniqueCount="22">
  <si>
    <t>xflr5 v6.47</t>
  </si>
  <si>
    <t>Plane name :        Plane Name</t>
  </si>
  <si>
    <t>Polar name :        T2-VLM2-0.5kg-x-0.2m-z-0.0m-Inviscid</t>
  </si>
  <si>
    <t>alpha</t>
  </si>
  <si>
    <t>Beta</t>
  </si>
  <si>
    <t>CL</t>
  </si>
  <si>
    <t>CDi</t>
  </si>
  <si>
    <t>CDv</t>
  </si>
  <si>
    <t>CD</t>
  </si>
  <si>
    <t>CY</t>
  </si>
  <si>
    <t>Cl</t>
  </si>
  <si>
    <t>Cm</t>
  </si>
  <si>
    <t>Cn</t>
  </si>
  <si>
    <t>Cni</t>
  </si>
  <si>
    <t>QInf</t>
  </si>
  <si>
    <t>XCP</t>
  </si>
  <si>
    <t>CL/alpha</t>
    <phoneticPr fontId="1" type="noConversion"/>
  </si>
  <si>
    <t>Cl/Cd</t>
  </si>
  <si>
    <t>Cl/Cd</t>
    <phoneticPr fontId="1" type="noConversion"/>
  </si>
  <si>
    <t>Cl/alpha</t>
  </si>
  <si>
    <t>Cl/alpha</t>
    <phoneticPr fontId="1" type="noConversion"/>
  </si>
  <si>
    <t>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</si>
</sst>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5.4604111986001749E-2"/>
          <c:y val="0.18560185185185185"/>
          <c:w val="0.91606255468066489"/>
          <c:h val="0.671457786526684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Sheet1!$C$6</c:f>
              <c:strCache>
                <c:ptCount val="1"/>
                <c:pt idx="0">
                  <c:v>Beta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Sheet1!$B$7:$B$114</c:f>
              <c:numCache>
                <c:formatCode>General</c:formatCode>
                <c:ptCount val="108"/>
                <c:pt idx="0">
                  <c:v>-1.9</c:v>
                </c:pt>
                <c:pt idx="1">
                  <c:v>-1.5</c:v>
                </c:pt>
                <c:pt idx="2">
                  <c:v>-1.4</c:v>
                </c:pt>
                <c:pt idx="3">
                  <c:v>-1</c:v>
                </c:pt>
                <c:pt idx="4">
                  <c:v>-0.9</c:v>
                </c:pt>
                <c:pt idx="5">
                  <c:v>-0.5</c:v>
                </c:pt>
                <c:pt idx="6">
                  <c:v>-0.4</c:v>
                </c:pt>
                <c:pt idx="7">
                  <c:v>0</c:v>
                </c:pt>
                <c:pt idx="8">
                  <c:v>0.1</c:v>
                </c:pt>
                <c:pt idx="9">
                  <c:v>0.5</c:v>
                </c:pt>
                <c:pt idx="10">
                  <c:v>0.6</c:v>
                </c:pt>
                <c:pt idx="11">
                  <c:v>1</c:v>
                </c:pt>
                <c:pt idx="12">
                  <c:v>1.1000000000000001</c:v>
                </c:pt>
                <c:pt idx="13">
                  <c:v>1.5</c:v>
                </c:pt>
                <c:pt idx="14">
                  <c:v>1.6</c:v>
                </c:pt>
                <c:pt idx="15">
                  <c:v>2</c:v>
                </c:pt>
                <c:pt idx="16">
                  <c:v>2.1</c:v>
                </c:pt>
                <c:pt idx="17">
                  <c:v>2.5</c:v>
                </c:pt>
                <c:pt idx="18">
                  <c:v>2.6</c:v>
                </c:pt>
                <c:pt idx="19">
                  <c:v>3</c:v>
                </c:pt>
                <c:pt idx="20">
                  <c:v>3.1</c:v>
                </c:pt>
                <c:pt idx="21">
                  <c:v>3.5</c:v>
                </c:pt>
                <c:pt idx="22">
                  <c:v>3.6</c:v>
                </c:pt>
                <c:pt idx="23">
                  <c:v>4</c:v>
                </c:pt>
                <c:pt idx="24">
                  <c:v>4.0999999999999996</c:v>
                </c:pt>
                <c:pt idx="25">
                  <c:v>4.5</c:v>
                </c:pt>
                <c:pt idx="26">
                  <c:v>4.5999999999999996</c:v>
                </c:pt>
                <c:pt idx="27">
                  <c:v>5</c:v>
                </c:pt>
                <c:pt idx="28">
                  <c:v>5.0999999999999996</c:v>
                </c:pt>
                <c:pt idx="29">
                  <c:v>5.5</c:v>
                </c:pt>
                <c:pt idx="30">
                  <c:v>5.6</c:v>
                </c:pt>
                <c:pt idx="31">
                  <c:v>6</c:v>
                </c:pt>
                <c:pt idx="32">
                  <c:v>6.1</c:v>
                </c:pt>
                <c:pt idx="33">
                  <c:v>6.5</c:v>
                </c:pt>
                <c:pt idx="34">
                  <c:v>6.6</c:v>
                </c:pt>
                <c:pt idx="35">
                  <c:v>7</c:v>
                </c:pt>
                <c:pt idx="36">
                  <c:v>7.1</c:v>
                </c:pt>
                <c:pt idx="37">
                  <c:v>7.5</c:v>
                </c:pt>
                <c:pt idx="38">
                  <c:v>7.6</c:v>
                </c:pt>
                <c:pt idx="39">
                  <c:v>8</c:v>
                </c:pt>
                <c:pt idx="40">
                  <c:v>8.1</c:v>
                </c:pt>
                <c:pt idx="41">
                  <c:v>8.5</c:v>
                </c:pt>
                <c:pt idx="42">
                  <c:v>8.6</c:v>
                </c:pt>
                <c:pt idx="43">
                  <c:v>9</c:v>
                </c:pt>
                <c:pt idx="44">
                  <c:v>9.1</c:v>
                </c:pt>
                <c:pt idx="45">
                  <c:v>9.5</c:v>
                </c:pt>
                <c:pt idx="46">
                  <c:v>9.6</c:v>
                </c:pt>
                <c:pt idx="47">
                  <c:v>10</c:v>
                </c:pt>
                <c:pt idx="48">
                  <c:v>10.1</c:v>
                </c:pt>
                <c:pt idx="49">
                  <c:v>10.5</c:v>
                </c:pt>
                <c:pt idx="50">
                  <c:v>10.6</c:v>
                </c:pt>
                <c:pt idx="51">
                  <c:v>11</c:v>
                </c:pt>
                <c:pt idx="52">
                  <c:v>11.1</c:v>
                </c:pt>
                <c:pt idx="53">
                  <c:v>11.5</c:v>
                </c:pt>
                <c:pt idx="54">
                  <c:v>11.6</c:v>
                </c:pt>
                <c:pt idx="55">
                  <c:v>12</c:v>
                </c:pt>
                <c:pt idx="56">
                  <c:v>12.1</c:v>
                </c:pt>
                <c:pt idx="57">
                  <c:v>12.5</c:v>
                </c:pt>
                <c:pt idx="58">
                  <c:v>12.6</c:v>
                </c:pt>
                <c:pt idx="59">
                  <c:v>13</c:v>
                </c:pt>
                <c:pt idx="60">
                  <c:v>13.1</c:v>
                </c:pt>
                <c:pt idx="61">
                  <c:v>13.5</c:v>
                </c:pt>
                <c:pt idx="62">
                  <c:v>13.6</c:v>
                </c:pt>
                <c:pt idx="63">
                  <c:v>14</c:v>
                </c:pt>
                <c:pt idx="64">
                  <c:v>14.1</c:v>
                </c:pt>
                <c:pt idx="65">
                  <c:v>14.5</c:v>
                </c:pt>
                <c:pt idx="66">
                  <c:v>14.6</c:v>
                </c:pt>
                <c:pt idx="67">
                  <c:v>15</c:v>
                </c:pt>
                <c:pt idx="68">
                  <c:v>15.1</c:v>
                </c:pt>
                <c:pt idx="69">
                  <c:v>15.5</c:v>
                </c:pt>
                <c:pt idx="70">
                  <c:v>15.6</c:v>
                </c:pt>
                <c:pt idx="71">
                  <c:v>16</c:v>
                </c:pt>
                <c:pt idx="72">
                  <c:v>16.100000000000001</c:v>
                </c:pt>
                <c:pt idx="73">
                  <c:v>16.5</c:v>
                </c:pt>
                <c:pt idx="74">
                  <c:v>16.600000000000001</c:v>
                </c:pt>
                <c:pt idx="75">
                  <c:v>17</c:v>
                </c:pt>
                <c:pt idx="76">
                  <c:v>17.100000000000001</c:v>
                </c:pt>
                <c:pt idx="77">
                  <c:v>17.5</c:v>
                </c:pt>
                <c:pt idx="78">
                  <c:v>17.600000000000001</c:v>
                </c:pt>
                <c:pt idx="79">
                  <c:v>18</c:v>
                </c:pt>
                <c:pt idx="80">
                  <c:v>18.100000000000001</c:v>
                </c:pt>
                <c:pt idx="81">
                  <c:v>18.5</c:v>
                </c:pt>
                <c:pt idx="82">
                  <c:v>18.600000000000001</c:v>
                </c:pt>
                <c:pt idx="83">
                  <c:v>19</c:v>
                </c:pt>
                <c:pt idx="84">
                  <c:v>19.100000000000001</c:v>
                </c:pt>
                <c:pt idx="85">
                  <c:v>19.5</c:v>
                </c:pt>
                <c:pt idx="86">
                  <c:v>19.600000000000001</c:v>
                </c:pt>
                <c:pt idx="87">
                  <c:v>20</c:v>
                </c:pt>
                <c:pt idx="88">
                  <c:v>20.5</c:v>
                </c:pt>
                <c:pt idx="89">
                  <c:v>21</c:v>
                </c:pt>
                <c:pt idx="90">
                  <c:v>21.5</c:v>
                </c:pt>
                <c:pt idx="91">
                  <c:v>22</c:v>
                </c:pt>
                <c:pt idx="92">
                  <c:v>22.5</c:v>
                </c:pt>
                <c:pt idx="93">
                  <c:v>23</c:v>
                </c:pt>
                <c:pt idx="94">
                  <c:v>23.5</c:v>
                </c:pt>
                <c:pt idx="95">
                  <c:v>24</c:v>
                </c:pt>
                <c:pt idx="96">
                  <c:v>24.5</c:v>
                </c:pt>
                <c:pt idx="97">
                  <c:v>25</c:v>
                </c:pt>
                <c:pt idx="98">
                  <c:v>25.5</c:v>
                </c:pt>
                <c:pt idx="99">
                  <c:v>26</c:v>
                </c:pt>
                <c:pt idx="100">
                  <c:v>26.5</c:v>
                </c:pt>
                <c:pt idx="101">
                  <c:v>27</c:v>
                </c:pt>
                <c:pt idx="102">
                  <c:v>27.5</c:v>
                </c:pt>
                <c:pt idx="103">
                  <c:v>28</c:v>
                </c:pt>
                <c:pt idx="104">
                  <c:v>28.5</c:v>
                </c:pt>
                <c:pt idx="105">
                  <c:v>29</c:v>
                </c:pt>
                <c:pt idx="106">
                  <c:v>29.5</c:v>
                </c:pt>
                <c:pt idx="107">
                  <c:v>30</c:v>
                </c:pt>
              </c:numCache>
            </c:numRef>
          </c:xVal>
          <c:yVal>
            <c:numRef>
              <c:f>Sheet1!$C$7:$C$114</c:f>
              <c:numCache>
                <c:formatCode>General</c:formatCode>
                <c:ptCount val="1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81D-43CD-8ACD-F232DA1DCDFC}"/>
            </c:ext>
          </c:extLst>
        </c:ser>
        <c:ser>
          <c:idx val="1"/>
          <c:order val="1"/>
          <c:tx>
            <c:strRef>
              <c:f>Sheet1!$D$6</c:f>
              <c:strCache>
                <c:ptCount val="1"/>
                <c:pt idx="0">
                  <c:v>CL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Sheet1!$B$7:$B$114</c:f>
              <c:numCache>
                <c:formatCode>General</c:formatCode>
                <c:ptCount val="108"/>
                <c:pt idx="0">
                  <c:v>-1.9</c:v>
                </c:pt>
                <c:pt idx="1">
                  <c:v>-1.5</c:v>
                </c:pt>
                <c:pt idx="2">
                  <c:v>-1.4</c:v>
                </c:pt>
                <c:pt idx="3">
                  <c:v>-1</c:v>
                </c:pt>
                <c:pt idx="4">
                  <c:v>-0.9</c:v>
                </c:pt>
                <c:pt idx="5">
                  <c:v>-0.5</c:v>
                </c:pt>
                <c:pt idx="6">
                  <c:v>-0.4</c:v>
                </c:pt>
                <c:pt idx="7">
                  <c:v>0</c:v>
                </c:pt>
                <c:pt idx="8">
                  <c:v>0.1</c:v>
                </c:pt>
                <c:pt idx="9">
                  <c:v>0.5</c:v>
                </c:pt>
                <c:pt idx="10">
                  <c:v>0.6</c:v>
                </c:pt>
                <c:pt idx="11">
                  <c:v>1</c:v>
                </c:pt>
                <c:pt idx="12">
                  <c:v>1.1000000000000001</c:v>
                </c:pt>
                <c:pt idx="13">
                  <c:v>1.5</c:v>
                </c:pt>
                <c:pt idx="14">
                  <c:v>1.6</c:v>
                </c:pt>
                <c:pt idx="15">
                  <c:v>2</c:v>
                </c:pt>
                <c:pt idx="16">
                  <c:v>2.1</c:v>
                </c:pt>
                <c:pt idx="17">
                  <c:v>2.5</c:v>
                </c:pt>
                <c:pt idx="18">
                  <c:v>2.6</c:v>
                </c:pt>
                <c:pt idx="19">
                  <c:v>3</c:v>
                </c:pt>
                <c:pt idx="20">
                  <c:v>3.1</c:v>
                </c:pt>
                <c:pt idx="21">
                  <c:v>3.5</c:v>
                </c:pt>
                <c:pt idx="22">
                  <c:v>3.6</c:v>
                </c:pt>
                <c:pt idx="23">
                  <c:v>4</c:v>
                </c:pt>
                <c:pt idx="24">
                  <c:v>4.0999999999999996</c:v>
                </c:pt>
                <c:pt idx="25">
                  <c:v>4.5</c:v>
                </c:pt>
                <c:pt idx="26">
                  <c:v>4.5999999999999996</c:v>
                </c:pt>
                <c:pt idx="27">
                  <c:v>5</c:v>
                </c:pt>
                <c:pt idx="28">
                  <c:v>5.0999999999999996</c:v>
                </c:pt>
                <c:pt idx="29">
                  <c:v>5.5</c:v>
                </c:pt>
                <c:pt idx="30">
                  <c:v>5.6</c:v>
                </c:pt>
                <c:pt idx="31">
                  <c:v>6</c:v>
                </c:pt>
                <c:pt idx="32">
                  <c:v>6.1</c:v>
                </c:pt>
                <c:pt idx="33">
                  <c:v>6.5</c:v>
                </c:pt>
                <c:pt idx="34">
                  <c:v>6.6</c:v>
                </c:pt>
                <c:pt idx="35">
                  <c:v>7</c:v>
                </c:pt>
                <c:pt idx="36">
                  <c:v>7.1</c:v>
                </c:pt>
                <c:pt idx="37">
                  <c:v>7.5</c:v>
                </c:pt>
                <c:pt idx="38">
                  <c:v>7.6</c:v>
                </c:pt>
                <c:pt idx="39">
                  <c:v>8</c:v>
                </c:pt>
                <c:pt idx="40">
                  <c:v>8.1</c:v>
                </c:pt>
                <c:pt idx="41">
                  <c:v>8.5</c:v>
                </c:pt>
                <c:pt idx="42">
                  <c:v>8.6</c:v>
                </c:pt>
                <c:pt idx="43">
                  <c:v>9</c:v>
                </c:pt>
                <c:pt idx="44">
                  <c:v>9.1</c:v>
                </c:pt>
                <c:pt idx="45">
                  <c:v>9.5</c:v>
                </c:pt>
                <c:pt idx="46">
                  <c:v>9.6</c:v>
                </c:pt>
                <c:pt idx="47">
                  <c:v>10</c:v>
                </c:pt>
                <c:pt idx="48">
                  <c:v>10.1</c:v>
                </c:pt>
                <c:pt idx="49">
                  <c:v>10.5</c:v>
                </c:pt>
                <c:pt idx="50">
                  <c:v>10.6</c:v>
                </c:pt>
                <c:pt idx="51">
                  <c:v>11</c:v>
                </c:pt>
                <c:pt idx="52">
                  <c:v>11.1</c:v>
                </c:pt>
                <c:pt idx="53">
                  <c:v>11.5</c:v>
                </c:pt>
                <c:pt idx="54">
                  <c:v>11.6</c:v>
                </c:pt>
                <c:pt idx="55">
                  <c:v>12</c:v>
                </c:pt>
                <c:pt idx="56">
                  <c:v>12.1</c:v>
                </c:pt>
                <c:pt idx="57">
                  <c:v>12.5</c:v>
                </c:pt>
                <c:pt idx="58">
                  <c:v>12.6</c:v>
                </c:pt>
                <c:pt idx="59">
                  <c:v>13</c:v>
                </c:pt>
                <c:pt idx="60">
                  <c:v>13.1</c:v>
                </c:pt>
                <c:pt idx="61">
                  <c:v>13.5</c:v>
                </c:pt>
                <c:pt idx="62">
                  <c:v>13.6</c:v>
                </c:pt>
                <c:pt idx="63">
                  <c:v>14</c:v>
                </c:pt>
                <c:pt idx="64">
                  <c:v>14.1</c:v>
                </c:pt>
                <c:pt idx="65">
                  <c:v>14.5</c:v>
                </c:pt>
                <c:pt idx="66">
                  <c:v>14.6</c:v>
                </c:pt>
                <c:pt idx="67">
                  <c:v>15</c:v>
                </c:pt>
                <c:pt idx="68">
                  <c:v>15.1</c:v>
                </c:pt>
                <c:pt idx="69">
                  <c:v>15.5</c:v>
                </c:pt>
                <c:pt idx="70">
                  <c:v>15.6</c:v>
                </c:pt>
                <c:pt idx="71">
                  <c:v>16</c:v>
                </c:pt>
                <c:pt idx="72">
                  <c:v>16.100000000000001</c:v>
                </c:pt>
                <c:pt idx="73">
                  <c:v>16.5</c:v>
                </c:pt>
                <c:pt idx="74">
                  <c:v>16.600000000000001</c:v>
                </c:pt>
                <c:pt idx="75">
                  <c:v>17</c:v>
                </c:pt>
                <c:pt idx="76">
                  <c:v>17.100000000000001</c:v>
                </c:pt>
                <c:pt idx="77">
                  <c:v>17.5</c:v>
                </c:pt>
                <c:pt idx="78">
                  <c:v>17.600000000000001</c:v>
                </c:pt>
                <c:pt idx="79">
                  <c:v>18</c:v>
                </c:pt>
                <c:pt idx="80">
                  <c:v>18.100000000000001</c:v>
                </c:pt>
                <c:pt idx="81">
                  <c:v>18.5</c:v>
                </c:pt>
                <c:pt idx="82">
                  <c:v>18.600000000000001</c:v>
                </c:pt>
                <c:pt idx="83">
                  <c:v>19</c:v>
                </c:pt>
                <c:pt idx="84">
                  <c:v>19.100000000000001</c:v>
                </c:pt>
                <c:pt idx="85">
                  <c:v>19.5</c:v>
                </c:pt>
                <c:pt idx="86">
                  <c:v>19.600000000000001</c:v>
                </c:pt>
                <c:pt idx="87">
                  <c:v>20</c:v>
                </c:pt>
                <c:pt idx="88">
                  <c:v>20.5</c:v>
                </c:pt>
                <c:pt idx="89">
                  <c:v>21</c:v>
                </c:pt>
                <c:pt idx="90">
                  <c:v>21.5</c:v>
                </c:pt>
                <c:pt idx="91">
                  <c:v>22</c:v>
                </c:pt>
                <c:pt idx="92">
                  <c:v>22.5</c:v>
                </c:pt>
                <c:pt idx="93">
                  <c:v>23</c:v>
                </c:pt>
                <c:pt idx="94">
                  <c:v>23.5</c:v>
                </c:pt>
                <c:pt idx="95">
                  <c:v>24</c:v>
                </c:pt>
                <c:pt idx="96">
                  <c:v>24.5</c:v>
                </c:pt>
                <c:pt idx="97">
                  <c:v>25</c:v>
                </c:pt>
                <c:pt idx="98">
                  <c:v>25.5</c:v>
                </c:pt>
                <c:pt idx="99">
                  <c:v>26</c:v>
                </c:pt>
                <c:pt idx="100">
                  <c:v>26.5</c:v>
                </c:pt>
                <c:pt idx="101">
                  <c:v>27</c:v>
                </c:pt>
                <c:pt idx="102">
                  <c:v>27.5</c:v>
                </c:pt>
                <c:pt idx="103">
                  <c:v>28</c:v>
                </c:pt>
                <c:pt idx="104">
                  <c:v>28.5</c:v>
                </c:pt>
                <c:pt idx="105">
                  <c:v>29</c:v>
                </c:pt>
                <c:pt idx="106">
                  <c:v>29.5</c:v>
                </c:pt>
                <c:pt idx="107">
                  <c:v>30</c:v>
                </c:pt>
              </c:numCache>
            </c:numRef>
          </c:xVal>
          <c:yVal>
            <c:numRef>
              <c:f>Sheet1!$D$7:$D$114</c:f>
              <c:numCache>
                <c:formatCode>General</c:formatCode>
                <c:ptCount val="108"/>
                <c:pt idx="0">
                  <c:v>4.9849999999999998E-3</c:v>
                </c:pt>
                <c:pt idx="1">
                  <c:v>4.2056000000000003E-2</c:v>
                </c:pt>
                <c:pt idx="2">
                  <c:v>5.1324000000000002E-2</c:v>
                </c:pt>
                <c:pt idx="3">
                  <c:v>8.8391999999999998E-2</c:v>
                </c:pt>
                <c:pt idx="4">
                  <c:v>9.7658999999999996E-2</c:v>
                </c:pt>
                <c:pt idx="5">
                  <c:v>0.13472200000000001</c:v>
                </c:pt>
                <c:pt idx="6">
                  <c:v>0.143987</c:v>
                </c:pt>
                <c:pt idx="7">
                  <c:v>0.18104400000000001</c:v>
                </c:pt>
                <c:pt idx="8">
                  <c:v>0.190307</c:v>
                </c:pt>
                <c:pt idx="9">
                  <c:v>0.227355</c:v>
                </c:pt>
                <c:pt idx="10">
                  <c:v>0.23661499999999999</c:v>
                </c:pt>
                <c:pt idx="11">
                  <c:v>0.27365200000000001</c:v>
                </c:pt>
                <c:pt idx="12">
                  <c:v>0.28290999999999999</c:v>
                </c:pt>
                <c:pt idx="13">
                  <c:v>0.319934</c:v>
                </c:pt>
                <c:pt idx="14">
                  <c:v>0.32918799999999998</c:v>
                </c:pt>
                <c:pt idx="15">
                  <c:v>0.36619699999999999</c:v>
                </c:pt>
                <c:pt idx="16">
                  <c:v>0.37544699999999998</c:v>
                </c:pt>
                <c:pt idx="17">
                  <c:v>0.412439</c:v>
                </c:pt>
                <c:pt idx="18">
                  <c:v>0.42168499999999998</c:v>
                </c:pt>
                <c:pt idx="19">
                  <c:v>0.45865800000000001</c:v>
                </c:pt>
                <c:pt idx="20">
                  <c:v>0.46789900000000001</c:v>
                </c:pt>
                <c:pt idx="21">
                  <c:v>0.50485199999999997</c:v>
                </c:pt>
                <c:pt idx="22">
                  <c:v>0.51408699999999996</c:v>
                </c:pt>
                <c:pt idx="23">
                  <c:v>0.55101699999999998</c:v>
                </c:pt>
                <c:pt idx="24">
                  <c:v>0.56024600000000002</c:v>
                </c:pt>
                <c:pt idx="25">
                  <c:v>0.59715099999999999</c:v>
                </c:pt>
                <c:pt idx="26">
                  <c:v>0.60637399999999997</c:v>
                </c:pt>
                <c:pt idx="27">
                  <c:v>0.64325299999999996</c:v>
                </c:pt>
                <c:pt idx="28">
                  <c:v>0.65246899999999997</c:v>
                </c:pt>
                <c:pt idx="29">
                  <c:v>0.68931799999999999</c:v>
                </c:pt>
                <c:pt idx="30">
                  <c:v>0.69852599999999998</c:v>
                </c:pt>
                <c:pt idx="31">
                  <c:v>0.73534500000000003</c:v>
                </c:pt>
                <c:pt idx="32">
                  <c:v>0.74454500000000001</c:v>
                </c:pt>
                <c:pt idx="33">
                  <c:v>0.781331</c:v>
                </c:pt>
                <c:pt idx="34">
                  <c:v>0.79052299999999998</c:v>
                </c:pt>
                <c:pt idx="35">
                  <c:v>0.82727399999999995</c:v>
                </c:pt>
                <c:pt idx="36">
                  <c:v>0.83645700000000001</c:v>
                </c:pt>
                <c:pt idx="37">
                  <c:v>0.87317100000000003</c:v>
                </c:pt>
                <c:pt idx="38">
                  <c:v>0.88234500000000005</c:v>
                </c:pt>
                <c:pt idx="39">
                  <c:v>0.91901900000000003</c:v>
                </c:pt>
                <c:pt idx="40">
                  <c:v>0.92818299999999998</c:v>
                </c:pt>
                <c:pt idx="41">
                  <c:v>0.96481700000000004</c:v>
                </c:pt>
                <c:pt idx="42">
                  <c:v>0.97397</c:v>
                </c:pt>
                <c:pt idx="43">
                  <c:v>1.010561</c:v>
                </c:pt>
                <c:pt idx="44">
                  <c:v>1.019703</c:v>
                </c:pt>
                <c:pt idx="45">
                  <c:v>1.056249</c:v>
                </c:pt>
                <c:pt idx="46">
                  <c:v>1.0653790000000001</c:v>
                </c:pt>
                <c:pt idx="47">
                  <c:v>1.1018779999999999</c:v>
                </c:pt>
                <c:pt idx="48">
                  <c:v>1.1109960000000001</c:v>
                </c:pt>
                <c:pt idx="49">
                  <c:v>1.147446</c:v>
                </c:pt>
                <c:pt idx="50">
                  <c:v>1.156552</c:v>
                </c:pt>
                <c:pt idx="51">
                  <c:v>1.19295</c:v>
                </c:pt>
                <c:pt idx="52">
                  <c:v>1.2020420000000001</c:v>
                </c:pt>
                <c:pt idx="53">
                  <c:v>1.2383869999999999</c:v>
                </c:pt>
                <c:pt idx="54">
                  <c:v>1.247466</c:v>
                </c:pt>
                <c:pt idx="55">
                  <c:v>1.283755</c:v>
                </c:pt>
                <c:pt idx="56">
                  <c:v>1.2928200000000001</c:v>
                </c:pt>
                <c:pt idx="57">
                  <c:v>1.3290519999999999</c:v>
                </c:pt>
                <c:pt idx="58">
                  <c:v>1.3381019999999999</c:v>
                </c:pt>
                <c:pt idx="59">
                  <c:v>1.3742730000000001</c:v>
                </c:pt>
                <c:pt idx="60">
                  <c:v>1.3833089999999999</c:v>
                </c:pt>
                <c:pt idx="61">
                  <c:v>1.4194180000000001</c:v>
                </c:pt>
                <c:pt idx="62">
                  <c:v>1.4284380000000001</c:v>
                </c:pt>
                <c:pt idx="63">
                  <c:v>1.464483</c:v>
                </c:pt>
                <c:pt idx="64">
                  <c:v>1.4734860000000001</c:v>
                </c:pt>
                <c:pt idx="65">
                  <c:v>1.509466</c:v>
                </c:pt>
                <c:pt idx="66">
                  <c:v>1.5184519999999999</c:v>
                </c:pt>
                <c:pt idx="67">
                  <c:v>1.5543629999999999</c:v>
                </c:pt>
                <c:pt idx="68">
                  <c:v>1.5633319999999999</c:v>
                </c:pt>
                <c:pt idx="69">
                  <c:v>1.599172</c:v>
                </c:pt>
                <c:pt idx="70">
                  <c:v>1.608123</c:v>
                </c:pt>
                <c:pt idx="71">
                  <c:v>1.643891</c:v>
                </c:pt>
                <c:pt idx="72">
                  <c:v>1.6528240000000001</c:v>
                </c:pt>
                <c:pt idx="73">
                  <c:v>1.6885159999999999</c:v>
                </c:pt>
                <c:pt idx="74">
                  <c:v>1.69743</c:v>
                </c:pt>
                <c:pt idx="75">
                  <c:v>1.7330460000000001</c:v>
                </c:pt>
                <c:pt idx="76">
                  <c:v>1.74194</c:v>
                </c:pt>
                <c:pt idx="77">
                  <c:v>1.7774760000000001</c:v>
                </c:pt>
                <c:pt idx="78">
                  <c:v>1.7863500000000001</c:v>
                </c:pt>
                <c:pt idx="79">
                  <c:v>1.821804</c:v>
                </c:pt>
                <c:pt idx="80">
                  <c:v>1.8306579999999999</c:v>
                </c:pt>
                <c:pt idx="81">
                  <c:v>1.866028</c:v>
                </c:pt>
                <c:pt idx="82">
                  <c:v>1.87486</c:v>
                </c:pt>
                <c:pt idx="83">
                  <c:v>1.910145</c:v>
                </c:pt>
                <c:pt idx="84">
                  <c:v>1.918955</c:v>
                </c:pt>
                <c:pt idx="85">
                  <c:v>1.954151</c:v>
                </c:pt>
                <c:pt idx="86">
                  <c:v>1.962939</c:v>
                </c:pt>
                <c:pt idx="87">
                  <c:v>1.9980439999999999</c:v>
                </c:pt>
                <c:pt idx="88">
                  <c:v>2.0418219999999998</c:v>
                </c:pt>
                <c:pt idx="89">
                  <c:v>2.08548</c:v>
                </c:pt>
                <c:pt idx="90">
                  <c:v>2.1290170000000002</c:v>
                </c:pt>
                <c:pt idx="91">
                  <c:v>2.1724290000000002</c:v>
                </c:pt>
                <c:pt idx="92">
                  <c:v>2.2157140000000002</c:v>
                </c:pt>
                <c:pt idx="93">
                  <c:v>2.2588680000000001</c:v>
                </c:pt>
                <c:pt idx="94">
                  <c:v>2.3018890000000001</c:v>
                </c:pt>
                <c:pt idx="95">
                  <c:v>2.344773</c:v>
                </c:pt>
                <c:pt idx="96">
                  <c:v>2.387518</c:v>
                </c:pt>
                <c:pt idx="97">
                  <c:v>2.4301200000000001</c:v>
                </c:pt>
                <c:pt idx="98">
                  <c:v>2.4725760000000001</c:v>
                </c:pt>
                <c:pt idx="99">
                  <c:v>2.5148839999999999</c:v>
                </c:pt>
                <c:pt idx="100">
                  <c:v>2.5570409999999999</c:v>
                </c:pt>
                <c:pt idx="101">
                  <c:v>2.599043</c:v>
                </c:pt>
                <c:pt idx="102">
                  <c:v>2.6408860000000001</c:v>
                </c:pt>
                <c:pt idx="103">
                  <c:v>2.682569</c:v>
                </c:pt>
                <c:pt idx="104">
                  <c:v>2.7240880000000001</c:v>
                </c:pt>
                <c:pt idx="105">
                  <c:v>2.7654399999999999</c:v>
                </c:pt>
                <c:pt idx="106">
                  <c:v>2.8066209999999998</c:v>
                </c:pt>
                <c:pt idx="107">
                  <c:v>2.847629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81D-43CD-8ACD-F232DA1DCDFC}"/>
            </c:ext>
          </c:extLst>
        </c:ser>
        <c:ser>
          <c:idx val="2"/>
          <c:order val="2"/>
          <c:tx>
            <c:strRef>
              <c:f>Sheet1!$E$6</c:f>
              <c:strCache>
                <c:ptCount val="1"/>
                <c:pt idx="0">
                  <c:v>CDi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Sheet1!$B$7:$B$114</c:f>
              <c:numCache>
                <c:formatCode>General</c:formatCode>
                <c:ptCount val="108"/>
                <c:pt idx="0">
                  <c:v>-1.9</c:v>
                </c:pt>
                <c:pt idx="1">
                  <c:v>-1.5</c:v>
                </c:pt>
                <c:pt idx="2">
                  <c:v>-1.4</c:v>
                </c:pt>
                <c:pt idx="3">
                  <c:v>-1</c:v>
                </c:pt>
                <c:pt idx="4">
                  <c:v>-0.9</c:v>
                </c:pt>
                <c:pt idx="5">
                  <c:v>-0.5</c:v>
                </c:pt>
                <c:pt idx="6">
                  <c:v>-0.4</c:v>
                </c:pt>
                <c:pt idx="7">
                  <c:v>0</c:v>
                </c:pt>
                <c:pt idx="8">
                  <c:v>0.1</c:v>
                </c:pt>
                <c:pt idx="9">
                  <c:v>0.5</c:v>
                </c:pt>
                <c:pt idx="10">
                  <c:v>0.6</c:v>
                </c:pt>
                <c:pt idx="11">
                  <c:v>1</c:v>
                </c:pt>
                <c:pt idx="12">
                  <c:v>1.1000000000000001</c:v>
                </c:pt>
                <c:pt idx="13">
                  <c:v>1.5</c:v>
                </c:pt>
                <c:pt idx="14">
                  <c:v>1.6</c:v>
                </c:pt>
                <c:pt idx="15">
                  <c:v>2</c:v>
                </c:pt>
                <c:pt idx="16">
                  <c:v>2.1</c:v>
                </c:pt>
                <c:pt idx="17">
                  <c:v>2.5</c:v>
                </c:pt>
                <c:pt idx="18">
                  <c:v>2.6</c:v>
                </c:pt>
                <c:pt idx="19">
                  <c:v>3</c:v>
                </c:pt>
                <c:pt idx="20">
                  <c:v>3.1</c:v>
                </c:pt>
                <c:pt idx="21">
                  <c:v>3.5</c:v>
                </c:pt>
                <c:pt idx="22">
                  <c:v>3.6</c:v>
                </c:pt>
                <c:pt idx="23">
                  <c:v>4</c:v>
                </c:pt>
                <c:pt idx="24">
                  <c:v>4.0999999999999996</c:v>
                </c:pt>
                <c:pt idx="25">
                  <c:v>4.5</c:v>
                </c:pt>
                <c:pt idx="26">
                  <c:v>4.5999999999999996</c:v>
                </c:pt>
                <c:pt idx="27">
                  <c:v>5</c:v>
                </c:pt>
                <c:pt idx="28">
                  <c:v>5.0999999999999996</c:v>
                </c:pt>
                <c:pt idx="29">
                  <c:v>5.5</c:v>
                </c:pt>
                <c:pt idx="30">
                  <c:v>5.6</c:v>
                </c:pt>
                <c:pt idx="31">
                  <c:v>6</c:v>
                </c:pt>
                <c:pt idx="32">
                  <c:v>6.1</c:v>
                </c:pt>
                <c:pt idx="33">
                  <c:v>6.5</c:v>
                </c:pt>
                <c:pt idx="34">
                  <c:v>6.6</c:v>
                </c:pt>
                <c:pt idx="35">
                  <c:v>7</c:v>
                </c:pt>
                <c:pt idx="36">
                  <c:v>7.1</c:v>
                </c:pt>
                <c:pt idx="37">
                  <c:v>7.5</c:v>
                </c:pt>
                <c:pt idx="38">
                  <c:v>7.6</c:v>
                </c:pt>
                <c:pt idx="39">
                  <c:v>8</c:v>
                </c:pt>
                <c:pt idx="40">
                  <c:v>8.1</c:v>
                </c:pt>
                <c:pt idx="41">
                  <c:v>8.5</c:v>
                </c:pt>
                <c:pt idx="42">
                  <c:v>8.6</c:v>
                </c:pt>
                <c:pt idx="43">
                  <c:v>9</c:v>
                </c:pt>
                <c:pt idx="44">
                  <c:v>9.1</c:v>
                </c:pt>
                <c:pt idx="45">
                  <c:v>9.5</c:v>
                </c:pt>
                <c:pt idx="46">
                  <c:v>9.6</c:v>
                </c:pt>
                <c:pt idx="47">
                  <c:v>10</c:v>
                </c:pt>
                <c:pt idx="48">
                  <c:v>10.1</c:v>
                </c:pt>
                <c:pt idx="49">
                  <c:v>10.5</c:v>
                </c:pt>
                <c:pt idx="50">
                  <c:v>10.6</c:v>
                </c:pt>
                <c:pt idx="51">
                  <c:v>11</c:v>
                </c:pt>
                <c:pt idx="52">
                  <c:v>11.1</c:v>
                </c:pt>
                <c:pt idx="53">
                  <c:v>11.5</c:v>
                </c:pt>
                <c:pt idx="54">
                  <c:v>11.6</c:v>
                </c:pt>
                <c:pt idx="55">
                  <c:v>12</c:v>
                </c:pt>
                <c:pt idx="56">
                  <c:v>12.1</c:v>
                </c:pt>
                <c:pt idx="57">
                  <c:v>12.5</c:v>
                </c:pt>
                <c:pt idx="58">
                  <c:v>12.6</c:v>
                </c:pt>
                <c:pt idx="59">
                  <c:v>13</c:v>
                </c:pt>
                <c:pt idx="60">
                  <c:v>13.1</c:v>
                </c:pt>
                <c:pt idx="61">
                  <c:v>13.5</c:v>
                </c:pt>
                <c:pt idx="62">
                  <c:v>13.6</c:v>
                </c:pt>
                <c:pt idx="63">
                  <c:v>14</c:v>
                </c:pt>
                <c:pt idx="64">
                  <c:v>14.1</c:v>
                </c:pt>
                <c:pt idx="65">
                  <c:v>14.5</c:v>
                </c:pt>
                <c:pt idx="66">
                  <c:v>14.6</c:v>
                </c:pt>
                <c:pt idx="67">
                  <c:v>15</c:v>
                </c:pt>
                <c:pt idx="68">
                  <c:v>15.1</c:v>
                </c:pt>
                <c:pt idx="69">
                  <c:v>15.5</c:v>
                </c:pt>
                <c:pt idx="70">
                  <c:v>15.6</c:v>
                </c:pt>
                <c:pt idx="71">
                  <c:v>16</c:v>
                </c:pt>
                <c:pt idx="72">
                  <c:v>16.100000000000001</c:v>
                </c:pt>
                <c:pt idx="73">
                  <c:v>16.5</c:v>
                </c:pt>
                <c:pt idx="74">
                  <c:v>16.600000000000001</c:v>
                </c:pt>
                <c:pt idx="75">
                  <c:v>17</c:v>
                </c:pt>
                <c:pt idx="76">
                  <c:v>17.100000000000001</c:v>
                </c:pt>
                <c:pt idx="77">
                  <c:v>17.5</c:v>
                </c:pt>
                <c:pt idx="78">
                  <c:v>17.600000000000001</c:v>
                </c:pt>
                <c:pt idx="79">
                  <c:v>18</c:v>
                </c:pt>
                <c:pt idx="80">
                  <c:v>18.100000000000001</c:v>
                </c:pt>
                <c:pt idx="81">
                  <c:v>18.5</c:v>
                </c:pt>
                <c:pt idx="82">
                  <c:v>18.600000000000001</c:v>
                </c:pt>
                <c:pt idx="83">
                  <c:v>19</c:v>
                </c:pt>
                <c:pt idx="84">
                  <c:v>19.100000000000001</c:v>
                </c:pt>
                <c:pt idx="85">
                  <c:v>19.5</c:v>
                </c:pt>
                <c:pt idx="86">
                  <c:v>19.600000000000001</c:v>
                </c:pt>
                <c:pt idx="87">
                  <c:v>20</c:v>
                </c:pt>
                <c:pt idx="88">
                  <c:v>20.5</c:v>
                </c:pt>
                <c:pt idx="89">
                  <c:v>21</c:v>
                </c:pt>
                <c:pt idx="90">
                  <c:v>21.5</c:v>
                </c:pt>
                <c:pt idx="91">
                  <c:v>22</c:v>
                </c:pt>
                <c:pt idx="92">
                  <c:v>22.5</c:v>
                </c:pt>
                <c:pt idx="93">
                  <c:v>23</c:v>
                </c:pt>
                <c:pt idx="94">
                  <c:v>23.5</c:v>
                </c:pt>
                <c:pt idx="95">
                  <c:v>24</c:v>
                </c:pt>
                <c:pt idx="96">
                  <c:v>24.5</c:v>
                </c:pt>
                <c:pt idx="97">
                  <c:v>25</c:v>
                </c:pt>
                <c:pt idx="98">
                  <c:v>25.5</c:v>
                </c:pt>
                <c:pt idx="99">
                  <c:v>26</c:v>
                </c:pt>
                <c:pt idx="100">
                  <c:v>26.5</c:v>
                </c:pt>
                <c:pt idx="101">
                  <c:v>27</c:v>
                </c:pt>
                <c:pt idx="102">
                  <c:v>27.5</c:v>
                </c:pt>
                <c:pt idx="103">
                  <c:v>28</c:v>
                </c:pt>
                <c:pt idx="104">
                  <c:v>28.5</c:v>
                </c:pt>
                <c:pt idx="105">
                  <c:v>29</c:v>
                </c:pt>
                <c:pt idx="106">
                  <c:v>29.5</c:v>
                </c:pt>
                <c:pt idx="107">
                  <c:v>30</c:v>
                </c:pt>
              </c:numCache>
            </c:numRef>
          </c:xVal>
          <c:yVal>
            <c:numRef>
              <c:f>Sheet1!$E$7:$E$114</c:f>
              <c:numCache>
                <c:formatCode>General</c:formatCode>
                <c:ptCount val="108"/>
                <c:pt idx="0">
                  <c:v>9.9999999999999995E-7</c:v>
                </c:pt>
                <c:pt idx="1">
                  <c:v>-2.8E-5</c:v>
                </c:pt>
                <c:pt idx="2">
                  <c:v>-3.8999999999999999E-5</c:v>
                </c:pt>
                <c:pt idx="3">
                  <c:v>-1E-4</c:v>
                </c:pt>
                <c:pt idx="4">
                  <c:v>-1.2E-4</c:v>
                </c:pt>
                <c:pt idx="5">
                  <c:v>-2.13E-4</c:v>
                </c:pt>
                <c:pt idx="6">
                  <c:v>-2.4000000000000001E-4</c:v>
                </c:pt>
                <c:pt idx="7">
                  <c:v>-3.6600000000000001E-4</c:v>
                </c:pt>
                <c:pt idx="8">
                  <c:v>-4.0099999999999999E-4</c:v>
                </c:pt>
                <c:pt idx="9">
                  <c:v>-5.5900000000000004E-4</c:v>
                </c:pt>
                <c:pt idx="10">
                  <c:v>-6.02E-4</c:v>
                </c:pt>
                <c:pt idx="11">
                  <c:v>-7.9199999999999995E-4</c:v>
                </c:pt>
                <c:pt idx="12">
                  <c:v>-8.43E-4</c:v>
                </c:pt>
                <c:pt idx="13">
                  <c:v>-1.065E-3</c:v>
                </c:pt>
                <c:pt idx="14">
                  <c:v>-1.124E-3</c:v>
                </c:pt>
                <c:pt idx="15">
                  <c:v>-1.377E-3</c:v>
                </c:pt>
                <c:pt idx="16">
                  <c:v>-1.4450000000000001E-3</c:v>
                </c:pt>
                <c:pt idx="17">
                  <c:v>-1.73E-3</c:v>
                </c:pt>
                <c:pt idx="18">
                  <c:v>-1.805E-3</c:v>
                </c:pt>
                <c:pt idx="19">
                  <c:v>-2.1210000000000001E-3</c:v>
                </c:pt>
                <c:pt idx="20">
                  <c:v>-2.2039999999999998E-3</c:v>
                </c:pt>
                <c:pt idx="21">
                  <c:v>-2.552E-3</c:v>
                </c:pt>
                <c:pt idx="22">
                  <c:v>-2.6419999999999998E-3</c:v>
                </c:pt>
                <c:pt idx="23">
                  <c:v>-3.0209999999999998E-3</c:v>
                </c:pt>
                <c:pt idx="24">
                  <c:v>-3.1189999999999998E-3</c:v>
                </c:pt>
                <c:pt idx="25">
                  <c:v>-3.529E-3</c:v>
                </c:pt>
                <c:pt idx="26">
                  <c:v>-3.6350000000000002E-3</c:v>
                </c:pt>
                <c:pt idx="27">
                  <c:v>-4.0740000000000004E-3</c:v>
                </c:pt>
                <c:pt idx="28">
                  <c:v>-4.1879999999999999E-3</c:v>
                </c:pt>
                <c:pt idx="29">
                  <c:v>-4.6579999999999998E-3</c:v>
                </c:pt>
                <c:pt idx="30">
                  <c:v>-4.7790000000000003E-3</c:v>
                </c:pt>
                <c:pt idx="31">
                  <c:v>-5.2789999999999998E-3</c:v>
                </c:pt>
                <c:pt idx="32">
                  <c:v>-5.4070000000000003E-3</c:v>
                </c:pt>
                <c:pt idx="33">
                  <c:v>-5.9360000000000003E-3</c:v>
                </c:pt>
                <c:pt idx="34">
                  <c:v>-6.0720000000000001E-3</c:v>
                </c:pt>
                <c:pt idx="35">
                  <c:v>-6.6299999999999996E-3</c:v>
                </c:pt>
                <c:pt idx="36">
                  <c:v>-6.7739999999999996E-3</c:v>
                </c:pt>
                <c:pt idx="37">
                  <c:v>-7.3600000000000002E-3</c:v>
                </c:pt>
                <c:pt idx="38">
                  <c:v>-7.5110000000000003E-3</c:v>
                </c:pt>
                <c:pt idx="39">
                  <c:v>-8.1259999999999995E-3</c:v>
                </c:pt>
                <c:pt idx="40">
                  <c:v>-8.2830000000000004E-3</c:v>
                </c:pt>
                <c:pt idx="41">
                  <c:v>-8.9259999999999999E-3</c:v>
                </c:pt>
                <c:pt idx="42">
                  <c:v>-9.0900000000000009E-3</c:v>
                </c:pt>
                <c:pt idx="43">
                  <c:v>-9.7610000000000006E-3</c:v>
                </c:pt>
                <c:pt idx="44">
                  <c:v>-9.9319999999999999E-3</c:v>
                </c:pt>
                <c:pt idx="45">
                  <c:v>-1.0629E-2</c:v>
                </c:pt>
                <c:pt idx="46">
                  <c:v>-1.0807000000000001E-2</c:v>
                </c:pt>
                <c:pt idx="47">
                  <c:v>-1.1531E-2</c:v>
                </c:pt>
                <c:pt idx="48">
                  <c:v>-1.1715E-2</c:v>
                </c:pt>
                <c:pt idx="49">
                  <c:v>-1.2465E-2</c:v>
                </c:pt>
                <c:pt idx="50">
                  <c:v>-1.2655E-2</c:v>
                </c:pt>
                <c:pt idx="51">
                  <c:v>-1.3429999999999999E-2</c:v>
                </c:pt>
                <c:pt idx="52">
                  <c:v>-1.3627E-2</c:v>
                </c:pt>
                <c:pt idx="53">
                  <c:v>-1.4427000000000001E-2</c:v>
                </c:pt>
                <c:pt idx="54">
                  <c:v>-1.4630000000000001E-2</c:v>
                </c:pt>
                <c:pt idx="55">
                  <c:v>-1.5454000000000001E-2</c:v>
                </c:pt>
                <c:pt idx="56">
                  <c:v>-1.5663E-2</c:v>
                </c:pt>
                <c:pt idx="57">
                  <c:v>-1.6511000000000001E-2</c:v>
                </c:pt>
                <c:pt idx="58">
                  <c:v>-1.6726000000000001E-2</c:v>
                </c:pt>
                <c:pt idx="59">
                  <c:v>-1.7596000000000001E-2</c:v>
                </c:pt>
                <c:pt idx="60">
                  <c:v>-1.7817E-2</c:v>
                </c:pt>
                <c:pt idx="61">
                  <c:v>-1.8710000000000001E-2</c:v>
                </c:pt>
                <c:pt idx="62">
                  <c:v>-1.8936000000000001E-2</c:v>
                </c:pt>
                <c:pt idx="63">
                  <c:v>-1.985E-2</c:v>
                </c:pt>
                <c:pt idx="64">
                  <c:v>-2.0081999999999999E-2</c:v>
                </c:pt>
                <c:pt idx="65">
                  <c:v>-2.1017999999999998E-2</c:v>
                </c:pt>
                <c:pt idx="66">
                  <c:v>-2.1253999999999999E-2</c:v>
                </c:pt>
                <c:pt idx="67">
                  <c:v>-2.2210000000000001E-2</c:v>
                </c:pt>
                <c:pt idx="68">
                  <c:v>-2.2452E-2</c:v>
                </c:pt>
                <c:pt idx="69">
                  <c:v>-2.3427E-2</c:v>
                </c:pt>
                <c:pt idx="70">
                  <c:v>-2.3674000000000001E-2</c:v>
                </c:pt>
                <c:pt idx="71">
                  <c:v>-2.4667999999999999E-2</c:v>
                </c:pt>
                <c:pt idx="72">
                  <c:v>-2.4919E-2</c:v>
                </c:pt>
                <c:pt idx="73">
                  <c:v>-2.5932E-2</c:v>
                </c:pt>
                <c:pt idx="74">
                  <c:v>-2.6187999999999999E-2</c:v>
                </c:pt>
                <c:pt idx="75">
                  <c:v>-2.7217999999999999E-2</c:v>
                </c:pt>
                <c:pt idx="76">
                  <c:v>-2.7477999999999999E-2</c:v>
                </c:pt>
                <c:pt idx="77">
                  <c:v>-2.8524999999999998E-2</c:v>
                </c:pt>
                <c:pt idx="78">
                  <c:v>-2.8788000000000001E-2</c:v>
                </c:pt>
                <c:pt idx="79">
                  <c:v>-2.9850999999999999E-2</c:v>
                </c:pt>
                <c:pt idx="80">
                  <c:v>-3.0119E-2</c:v>
                </c:pt>
                <c:pt idx="81">
                  <c:v>-3.1196999999999999E-2</c:v>
                </c:pt>
                <c:pt idx="82">
                  <c:v>-3.1468000000000003E-2</c:v>
                </c:pt>
                <c:pt idx="83">
                  <c:v>-3.2559999999999999E-2</c:v>
                </c:pt>
                <c:pt idx="84">
                  <c:v>-3.2835000000000003E-2</c:v>
                </c:pt>
                <c:pt idx="85">
                  <c:v>-3.3940999999999999E-2</c:v>
                </c:pt>
                <c:pt idx="86">
                  <c:v>-3.4218999999999999E-2</c:v>
                </c:pt>
                <c:pt idx="87">
                  <c:v>-3.5337E-2</c:v>
                </c:pt>
                <c:pt idx="88">
                  <c:v>-3.6748000000000003E-2</c:v>
                </c:pt>
                <c:pt idx="89">
                  <c:v>-3.8172999999999999E-2</c:v>
                </c:pt>
                <c:pt idx="90">
                  <c:v>-3.9611E-2</c:v>
                </c:pt>
                <c:pt idx="91">
                  <c:v>-4.1061E-2</c:v>
                </c:pt>
                <c:pt idx="92">
                  <c:v>-4.2521000000000003E-2</c:v>
                </c:pt>
                <c:pt idx="93">
                  <c:v>-4.3990000000000001E-2</c:v>
                </c:pt>
                <c:pt idx="94">
                  <c:v>-4.5468000000000001E-2</c:v>
                </c:pt>
                <c:pt idx="95">
                  <c:v>-4.6953000000000002E-2</c:v>
                </c:pt>
                <c:pt idx="96">
                  <c:v>-4.8443E-2</c:v>
                </c:pt>
                <c:pt idx="97">
                  <c:v>-4.9938999999999997E-2</c:v>
                </c:pt>
                <c:pt idx="98">
                  <c:v>-5.1438999999999999E-2</c:v>
                </c:pt>
                <c:pt idx="99">
                  <c:v>-5.2941000000000002E-2</c:v>
                </c:pt>
                <c:pt idx="100">
                  <c:v>-5.4445E-2</c:v>
                </c:pt>
                <c:pt idx="101">
                  <c:v>-5.5948999999999999E-2</c:v>
                </c:pt>
                <c:pt idx="102">
                  <c:v>-5.7452000000000003E-2</c:v>
                </c:pt>
                <c:pt idx="103">
                  <c:v>-5.8952999999999998E-2</c:v>
                </c:pt>
                <c:pt idx="104">
                  <c:v>-6.0450999999999998E-2</c:v>
                </c:pt>
                <c:pt idx="105">
                  <c:v>-6.1945E-2</c:v>
                </c:pt>
                <c:pt idx="106">
                  <c:v>-6.3433000000000003E-2</c:v>
                </c:pt>
                <c:pt idx="107">
                  <c:v>-6.4915E-2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81D-43CD-8ACD-F232DA1DCD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088808"/>
        <c:axId val="331374464"/>
      </c:scatterChart>
      <c:valAx>
        <c:axId val="109088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1374464"/>
        <c:crosses val="autoZero"/>
        <c:crossBetween val="midCat"/>
      </c:valAx>
      <c:valAx>
        <c:axId val="33137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9088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b="1"/>
              <a:t>ASW-28_CL</a:t>
            </a:r>
          </a:p>
        </c:rich>
      </c:tx>
      <c:layout>
        <c:manualLayout>
          <c:xMode val="edge"/>
          <c:yMode val="edge"/>
          <c:x val="0.40090266841644795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6.2121866237015058E-2"/>
          <c:y val="0.12541666666666668"/>
          <c:w val="0.87798922541981739"/>
          <c:h val="0.79033209390492853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CL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3"/>
              <c:layout>
                <c:manualLayout>
                  <c:x val="5.1052588406751399E-2"/>
                  <c:y val="-0.44485631254128416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zh-CN" altLang="en-US" sz="2000"/>
                      <a:t>（</a:t>
                    </a:r>
                    <a:r>
                      <a:rPr lang="en-US" altLang="zh-CN" sz="2000"/>
                      <a:t>0,</a:t>
                    </a:r>
                    <a:r>
                      <a:rPr lang="zh-CN" altLang="en-US" sz="2000" baseline="0"/>
                      <a:t> </a:t>
                    </a:r>
                    <a:fld id="{D3F4506F-8E59-41F1-A16E-875BD9E2975E}" type="YVALUE">
                      <a:rPr lang="en-US" altLang="zh-CN" sz="2000"/>
                      <a:pPr>
                        <a:defRPr/>
                      </a:pPr>
                      <a:t>[Y VALUE]</a:t>
                    </a:fld>
                    <a:r>
                      <a:rPr lang="zh-CN" altLang="en-US" sz="2000"/>
                      <a:t>）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43719134467255988"/>
                      <c:h val="0.15503603183147271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9E7B-4315-A78D-38620D5D73C9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E7B-4315-A78D-38620D5D73C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19050" cap="flat" cmpd="sng" algn="ctr">
                      <a:solidFill>
                        <a:schemeClr val="accent1"/>
                      </a:solidFill>
                      <a:prstDash val="sysDash"/>
                      <a:miter lim="800000"/>
                    </a:ln>
                    <a:effectLst/>
                  </c:spPr>
                </c15:leaderLines>
              </c:ext>
            </c:extLst>
          </c:dLbls>
          <c:xVal>
            <c:numRef>
              <c:f>Sheet2!$A$2:$A$109</c:f>
              <c:numCache>
                <c:formatCode>General</c:formatCode>
                <c:ptCount val="108"/>
                <c:pt idx="0">
                  <c:v>-1.5</c:v>
                </c:pt>
                <c:pt idx="1">
                  <c:v>-1</c:v>
                </c:pt>
                <c:pt idx="2">
                  <c:v>-0.5</c:v>
                </c:pt>
                <c:pt idx="3">
                  <c:v>0</c:v>
                </c:pt>
                <c:pt idx="4">
                  <c:v>0.5</c:v>
                </c:pt>
                <c:pt idx="5">
                  <c:v>1</c:v>
                </c:pt>
                <c:pt idx="6">
                  <c:v>1.5</c:v>
                </c:pt>
                <c:pt idx="7">
                  <c:v>2</c:v>
                </c:pt>
                <c:pt idx="8">
                  <c:v>2.5</c:v>
                </c:pt>
                <c:pt idx="9">
                  <c:v>3</c:v>
                </c:pt>
                <c:pt idx="10">
                  <c:v>3.5</c:v>
                </c:pt>
                <c:pt idx="11">
                  <c:v>4</c:v>
                </c:pt>
                <c:pt idx="12">
                  <c:v>4.5</c:v>
                </c:pt>
                <c:pt idx="13">
                  <c:v>5</c:v>
                </c:pt>
                <c:pt idx="14">
                  <c:v>5.5</c:v>
                </c:pt>
                <c:pt idx="15">
                  <c:v>6</c:v>
                </c:pt>
                <c:pt idx="16">
                  <c:v>6.5</c:v>
                </c:pt>
                <c:pt idx="17">
                  <c:v>7</c:v>
                </c:pt>
                <c:pt idx="18">
                  <c:v>7.5</c:v>
                </c:pt>
                <c:pt idx="19">
                  <c:v>8</c:v>
                </c:pt>
                <c:pt idx="20">
                  <c:v>8.5</c:v>
                </c:pt>
                <c:pt idx="21">
                  <c:v>9</c:v>
                </c:pt>
                <c:pt idx="22">
                  <c:v>9.5</c:v>
                </c:pt>
                <c:pt idx="23">
                  <c:v>10</c:v>
                </c:pt>
                <c:pt idx="24">
                  <c:v>10.5</c:v>
                </c:pt>
                <c:pt idx="25">
                  <c:v>11</c:v>
                </c:pt>
                <c:pt idx="26">
                  <c:v>11.5</c:v>
                </c:pt>
                <c:pt idx="27">
                  <c:v>12</c:v>
                </c:pt>
                <c:pt idx="28">
                  <c:v>12.5</c:v>
                </c:pt>
                <c:pt idx="29">
                  <c:v>13</c:v>
                </c:pt>
                <c:pt idx="30">
                  <c:v>13.5</c:v>
                </c:pt>
                <c:pt idx="31">
                  <c:v>14</c:v>
                </c:pt>
                <c:pt idx="32">
                  <c:v>14.5</c:v>
                </c:pt>
                <c:pt idx="33">
                  <c:v>15</c:v>
                </c:pt>
                <c:pt idx="34">
                  <c:v>15.5</c:v>
                </c:pt>
                <c:pt idx="35">
                  <c:v>16</c:v>
                </c:pt>
                <c:pt idx="36">
                  <c:v>16.5</c:v>
                </c:pt>
                <c:pt idx="37">
                  <c:v>17</c:v>
                </c:pt>
                <c:pt idx="38">
                  <c:v>17.5</c:v>
                </c:pt>
                <c:pt idx="39">
                  <c:v>18</c:v>
                </c:pt>
                <c:pt idx="40">
                  <c:v>18.5</c:v>
                </c:pt>
                <c:pt idx="41">
                  <c:v>19</c:v>
                </c:pt>
                <c:pt idx="42">
                  <c:v>19.5</c:v>
                </c:pt>
                <c:pt idx="43">
                  <c:v>20</c:v>
                </c:pt>
                <c:pt idx="44">
                  <c:v>20.5</c:v>
                </c:pt>
                <c:pt idx="45">
                  <c:v>21</c:v>
                </c:pt>
                <c:pt idx="46">
                  <c:v>21.5</c:v>
                </c:pt>
                <c:pt idx="47">
                  <c:v>22</c:v>
                </c:pt>
                <c:pt idx="48">
                  <c:v>22.5</c:v>
                </c:pt>
                <c:pt idx="49">
                  <c:v>23</c:v>
                </c:pt>
                <c:pt idx="50">
                  <c:v>23.5</c:v>
                </c:pt>
                <c:pt idx="51">
                  <c:v>24</c:v>
                </c:pt>
                <c:pt idx="52">
                  <c:v>24.5</c:v>
                </c:pt>
                <c:pt idx="53">
                  <c:v>25</c:v>
                </c:pt>
                <c:pt idx="54">
                  <c:v>25.5</c:v>
                </c:pt>
                <c:pt idx="55">
                  <c:v>26</c:v>
                </c:pt>
                <c:pt idx="56">
                  <c:v>26.5</c:v>
                </c:pt>
                <c:pt idx="57">
                  <c:v>27</c:v>
                </c:pt>
                <c:pt idx="58">
                  <c:v>27.5</c:v>
                </c:pt>
                <c:pt idx="59">
                  <c:v>28</c:v>
                </c:pt>
                <c:pt idx="60">
                  <c:v>28.5</c:v>
                </c:pt>
                <c:pt idx="61">
                  <c:v>29</c:v>
                </c:pt>
                <c:pt idx="62">
                  <c:v>29.5</c:v>
                </c:pt>
                <c:pt idx="63">
                  <c:v>30</c:v>
                </c:pt>
              </c:numCache>
            </c:numRef>
          </c:xVal>
          <c:yVal>
            <c:numRef>
              <c:f>Sheet2!$B$2:$B$109</c:f>
              <c:numCache>
                <c:formatCode>General</c:formatCode>
                <c:ptCount val="108"/>
                <c:pt idx="0">
                  <c:v>4.2056000000000003E-2</c:v>
                </c:pt>
                <c:pt idx="1">
                  <c:v>8.8391999999999998E-2</c:v>
                </c:pt>
                <c:pt idx="2">
                  <c:v>0.13472200000000001</c:v>
                </c:pt>
                <c:pt idx="3">
                  <c:v>0.18104400000000001</c:v>
                </c:pt>
                <c:pt idx="4">
                  <c:v>0.227355</c:v>
                </c:pt>
                <c:pt idx="5">
                  <c:v>0.27365200000000001</c:v>
                </c:pt>
                <c:pt idx="6">
                  <c:v>0.319934</c:v>
                </c:pt>
                <c:pt idx="7">
                  <c:v>0.36619699999999999</c:v>
                </c:pt>
                <c:pt idx="8">
                  <c:v>0.412439</c:v>
                </c:pt>
                <c:pt idx="9">
                  <c:v>0.45865800000000001</c:v>
                </c:pt>
                <c:pt idx="10">
                  <c:v>0.50485199999999997</c:v>
                </c:pt>
                <c:pt idx="11">
                  <c:v>0.55101699999999998</c:v>
                </c:pt>
                <c:pt idx="12">
                  <c:v>0.59715099999999999</c:v>
                </c:pt>
                <c:pt idx="13">
                  <c:v>0.64325299999999996</c:v>
                </c:pt>
                <c:pt idx="14">
                  <c:v>0.68931799999999999</c:v>
                </c:pt>
                <c:pt idx="15">
                  <c:v>0.73534500000000003</c:v>
                </c:pt>
                <c:pt idx="16">
                  <c:v>0.781331</c:v>
                </c:pt>
                <c:pt idx="17">
                  <c:v>0.82727399999999995</c:v>
                </c:pt>
                <c:pt idx="18">
                  <c:v>0.87317100000000003</c:v>
                </c:pt>
                <c:pt idx="19">
                  <c:v>0.91901900000000003</c:v>
                </c:pt>
                <c:pt idx="20">
                  <c:v>0.96481700000000004</c:v>
                </c:pt>
                <c:pt idx="21">
                  <c:v>1.010561</c:v>
                </c:pt>
                <c:pt idx="22">
                  <c:v>1.056249</c:v>
                </c:pt>
                <c:pt idx="23">
                  <c:v>1.1018779999999999</c:v>
                </c:pt>
                <c:pt idx="24">
                  <c:v>1.147446</c:v>
                </c:pt>
                <c:pt idx="25">
                  <c:v>1.19295</c:v>
                </c:pt>
                <c:pt idx="26">
                  <c:v>1.2383869999999999</c:v>
                </c:pt>
                <c:pt idx="27">
                  <c:v>1.283755</c:v>
                </c:pt>
                <c:pt idx="28">
                  <c:v>1.3290519999999999</c:v>
                </c:pt>
                <c:pt idx="29">
                  <c:v>1.3742730000000001</c:v>
                </c:pt>
                <c:pt idx="30">
                  <c:v>1.4194180000000001</c:v>
                </c:pt>
                <c:pt idx="31">
                  <c:v>1.464483</c:v>
                </c:pt>
                <c:pt idx="32">
                  <c:v>1.509466</c:v>
                </c:pt>
                <c:pt idx="33">
                  <c:v>1.5543629999999999</c:v>
                </c:pt>
                <c:pt idx="34">
                  <c:v>1.599172</c:v>
                </c:pt>
                <c:pt idx="35">
                  <c:v>1.643891</c:v>
                </c:pt>
                <c:pt idx="36">
                  <c:v>1.6885159999999999</c:v>
                </c:pt>
                <c:pt idx="37">
                  <c:v>1.7330460000000001</c:v>
                </c:pt>
                <c:pt idx="38">
                  <c:v>1.7774760000000001</c:v>
                </c:pt>
                <c:pt idx="39">
                  <c:v>1.821804</c:v>
                </c:pt>
                <c:pt idx="40">
                  <c:v>1.866028</c:v>
                </c:pt>
                <c:pt idx="41">
                  <c:v>1.910145</c:v>
                </c:pt>
                <c:pt idx="42">
                  <c:v>1.954151</c:v>
                </c:pt>
                <c:pt idx="43">
                  <c:v>1.9980439999999999</c:v>
                </c:pt>
                <c:pt idx="44">
                  <c:v>2.0418219999999998</c:v>
                </c:pt>
                <c:pt idx="45">
                  <c:v>2.08548</c:v>
                </c:pt>
                <c:pt idx="46">
                  <c:v>2.1290170000000002</c:v>
                </c:pt>
                <c:pt idx="47">
                  <c:v>2.1724290000000002</c:v>
                </c:pt>
                <c:pt idx="48">
                  <c:v>2.2157140000000002</c:v>
                </c:pt>
                <c:pt idx="49">
                  <c:v>2.2588680000000001</c:v>
                </c:pt>
                <c:pt idx="50">
                  <c:v>2.3018890000000001</c:v>
                </c:pt>
                <c:pt idx="51">
                  <c:v>2.344773</c:v>
                </c:pt>
                <c:pt idx="52">
                  <c:v>2.387518</c:v>
                </c:pt>
                <c:pt idx="53">
                  <c:v>2.4301200000000001</c:v>
                </c:pt>
                <c:pt idx="54">
                  <c:v>2.4725760000000001</c:v>
                </c:pt>
                <c:pt idx="55">
                  <c:v>2.5148839999999999</c:v>
                </c:pt>
                <c:pt idx="56">
                  <c:v>2.5570409999999999</c:v>
                </c:pt>
                <c:pt idx="57">
                  <c:v>2.599043</c:v>
                </c:pt>
                <c:pt idx="58">
                  <c:v>2.6408860000000001</c:v>
                </c:pt>
                <c:pt idx="59">
                  <c:v>2.682569</c:v>
                </c:pt>
                <c:pt idx="60">
                  <c:v>2.7240880000000001</c:v>
                </c:pt>
                <c:pt idx="61">
                  <c:v>2.7654399999999999</c:v>
                </c:pt>
                <c:pt idx="62">
                  <c:v>2.8066209999999998</c:v>
                </c:pt>
                <c:pt idx="63">
                  <c:v>2.847629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0E-4E25-9C88-15024DA335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9668856"/>
        <c:axId val="399665248"/>
      </c:scatterChart>
      <c:valAx>
        <c:axId val="399668856"/>
        <c:scaling>
          <c:orientation val="minMax"/>
          <c:max val="32"/>
          <c:min val="-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100"/>
                  <a:t>Alpha[deg]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9665248"/>
        <c:crosses val="autoZero"/>
        <c:crossBetween val="midCat"/>
      </c:valAx>
      <c:valAx>
        <c:axId val="399665248"/>
        <c:scaling>
          <c:orientation val="minMax"/>
          <c:max val="3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/>
                  <a:t>Lift</a:t>
                </a:r>
                <a:r>
                  <a:rPr lang="en-US" altLang="zh-CN" sz="1200" baseline="0"/>
                  <a:t> Coefficient </a:t>
                </a:r>
                <a:endParaRPr lang="en-US" altLang="zh-CN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9668856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baseline="0">
                <a:effectLst/>
              </a:rPr>
              <a:t>ASW-28_</a:t>
            </a:r>
            <a:r>
              <a:rPr lang="en-US" altLang="zh-CN"/>
              <a:t>CL/alpha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5.884390718786163E-2"/>
          <c:y val="0.14393518518518519"/>
          <c:w val="0.9007117247594687"/>
          <c:h val="0.77736111111111106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Sheet2!$D$1</c:f>
              <c:strCache>
                <c:ptCount val="1"/>
                <c:pt idx="0">
                  <c:v>Cl/alpha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Sheet2!$A$2:$A$109</c:f>
              <c:numCache>
                <c:formatCode>General</c:formatCode>
                <c:ptCount val="108"/>
                <c:pt idx="0">
                  <c:v>-1.5</c:v>
                </c:pt>
                <c:pt idx="1">
                  <c:v>-1</c:v>
                </c:pt>
                <c:pt idx="2">
                  <c:v>-0.5</c:v>
                </c:pt>
                <c:pt idx="3">
                  <c:v>0</c:v>
                </c:pt>
                <c:pt idx="4">
                  <c:v>0.5</c:v>
                </c:pt>
                <c:pt idx="5">
                  <c:v>1</c:v>
                </c:pt>
                <c:pt idx="6">
                  <c:v>1.5</c:v>
                </c:pt>
                <c:pt idx="7">
                  <c:v>2</c:v>
                </c:pt>
                <c:pt idx="8">
                  <c:v>2.5</c:v>
                </c:pt>
                <c:pt idx="9">
                  <c:v>3</c:v>
                </c:pt>
                <c:pt idx="10">
                  <c:v>3.5</c:v>
                </c:pt>
                <c:pt idx="11">
                  <c:v>4</c:v>
                </c:pt>
                <c:pt idx="12">
                  <c:v>4.5</c:v>
                </c:pt>
                <c:pt idx="13">
                  <c:v>5</c:v>
                </c:pt>
                <c:pt idx="14">
                  <c:v>5.5</c:v>
                </c:pt>
                <c:pt idx="15">
                  <c:v>6</c:v>
                </c:pt>
                <c:pt idx="16">
                  <c:v>6.5</c:v>
                </c:pt>
                <c:pt idx="17">
                  <c:v>7</c:v>
                </c:pt>
                <c:pt idx="18">
                  <c:v>7.5</c:v>
                </c:pt>
                <c:pt idx="19">
                  <c:v>8</c:v>
                </c:pt>
                <c:pt idx="20">
                  <c:v>8.5</c:v>
                </c:pt>
                <c:pt idx="21">
                  <c:v>9</c:v>
                </c:pt>
                <c:pt idx="22">
                  <c:v>9.5</c:v>
                </c:pt>
                <c:pt idx="23">
                  <c:v>10</c:v>
                </c:pt>
                <c:pt idx="24">
                  <c:v>10.5</c:v>
                </c:pt>
                <c:pt idx="25">
                  <c:v>11</c:v>
                </c:pt>
                <c:pt idx="26">
                  <c:v>11.5</c:v>
                </c:pt>
                <c:pt idx="27">
                  <c:v>12</c:v>
                </c:pt>
                <c:pt idx="28">
                  <c:v>12.5</c:v>
                </c:pt>
                <c:pt idx="29">
                  <c:v>13</c:v>
                </c:pt>
                <c:pt idx="30">
                  <c:v>13.5</c:v>
                </c:pt>
                <c:pt idx="31">
                  <c:v>14</c:v>
                </c:pt>
                <c:pt idx="32">
                  <c:v>14.5</c:v>
                </c:pt>
                <c:pt idx="33">
                  <c:v>15</c:v>
                </c:pt>
                <c:pt idx="34">
                  <c:v>15.5</c:v>
                </c:pt>
                <c:pt idx="35">
                  <c:v>16</c:v>
                </c:pt>
                <c:pt idx="36">
                  <c:v>16.5</c:v>
                </c:pt>
                <c:pt idx="37">
                  <c:v>17</c:v>
                </c:pt>
                <c:pt idx="38">
                  <c:v>17.5</c:v>
                </c:pt>
                <c:pt idx="39">
                  <c:v>18</c:v>
                </c:pt>
                <c:pt idx="40">
                  <c:v>18.5</c:v>
                </c:pt>
                <c:pt idx="41">
                  <c:v>19</c:v>
                </c:pt>
                <c:pt idx="42">
                  <c:v>19.5</c:v>
                </c:pt>
                <c:pt idx="43">
                  <c:v>20</c:v>
                </c:pt>
                <c:pt idx="44">
                  <c:v>20.5</c:v>
                </c:pt>
                <c:pt idx="45">
                  <c:v>21</c:v>
                </c:pt>
                <c:pt idx="46">
                  <c:v>21.5</c:v>
                </c:pt>
                <c:pt idx="47">
                  <c:v>22</c:v>
                </c:pt>
                <c:pt idx="48">
                  <c:v>22.5</c:v>
                </c:pt>
                <c:pt idx="49">
                  <c:v>23</c:v>
                </c:pt>
                <c:pt idx="50">
                  <c:v>23.5</c:v>
                </c:pt>
                <c:pt idx="51">
                  <c:v>24</c:v>
                </c:pt>
                <c:pt idx="52">
                  <c:v>24.5</c:v>
                </c:pt>
                <c:pt idx="53">
                  <c:v>25</c:v>
                </c:pt>
                <c:pt idx="54">
                  <c:v>25.5</c:v>
                </c:pt>
                <c:pt idx="55">
                  <c:v>26</c:v>
                </c:pt>
                <c:pt idx="56">
                  <c:v>26.5</c:v>
                </c:pt>
                <c:pt idx="57">
                  <c:v>27</c:v>
                </c:pt>
                <c:pt idx="58">
                  <c:v>27.5</c:v>
                </c:pt>
                <c:pt idx="59">
                  <c:v>28</c:v>
                </c:pt>
                <c:pt idx="60">
                  <c:v>28.5</c:v>
                </c:pt>
                <c:pt idx="61">
                  <c:v>29</c:v>
                </c:pt>
                <c:pt idx="62">
                  <c:v>29.5</c:v>
                </c:pt>
                <c:pt idx="63">
                  <c:v>30</c:v>
                </c:pt>
              </c:numCache>
            </c:numRef>
          </c:xVal>
          <c:yVal>
            <c:numRef>
              <c:f>Sheet2!$D$2:$D$109</c:f>
              <c:numCache>
                <c:formatCode>General</c:formatCode>
                <c:ptCount val="108"/>
                <c:pt idx="0">
                  <c:v>-2.8037333333333334E-2</c:v>
                </c:pt>
                <c:pt idx="1">
                  <c:v>-8.8391999999999998E-2</c:v>
                </c:pt>
                <c:pt idx="2">
                  <c:v>-0.26944400000000002</c:v>
                </c:pt>
                <c:pt idx="4">
                  <c:v>0.45471</c:v>
                </c:pt>
                <c:pt idx="5">
                  <c:v>0.27365200000000001</c:v>
                </c:pt>
                <c:pt idx="6">
                  <c:v>0.21328933333333333</c:v>
                </c:pt>
                <c:pt idx="7">
                  <c:v>0.1830985</c:v>
                </c:pt>
                <c:pt idx="8">
                  <c:v>0.1649756</c:v>
                </c:pt>
                <c:pt idx="9">
                  <c:v>0.15288599999999999</c:v>
                </c:pt>
                <c:pt idx="10">
                  <c:v>0.14424342857142855</c:v>
                </c:pt>
                <c:pt idx="11">
                  <c:v>0.13775424999999999</c:v>
                </c:pt>
                <c:pt idx="12">
                  <c:v>0.13270022222222222</c:v>
                </c:pt>
                <c:pt idx="13">
                  <c:v>0.1286506</c:v>
                </c:pt>
                <c:pt idx="14">
                  <c:v>0.12533054545454544</c:v>
                </c:pt>
                <c:pt idx="15">
                  <c:v>0.1225575</c:v>
                </c:pt>
                <c:pt idx="16">
                  <c:v>0.12020476923076923</c:v>
                </c:pt>
                <c:pt idx="17">
                  <c:v>0.118182</c:v>
                </c:pt>
                <c:pt idx="18">
                  <c:v>0.11642280000000001</c:v>
                </c:pt>
                <c:pt idx="19">
                  <c:v>0.114877375</c:v>
                </c:pt>
                <c:pt idx="20">
                  <c:v>0.11350788235294118</c:v>
                </c:pt>
                <c:pt idx="21">
                  <c:v>0.11228455555555555</c:v>
                </c:pt>
                <c:pt idx="22">
                  <c:v>0.11118410526315789</c:v>
                </c:pt>
                <c:pt idx="23">
                  <c:v>0.11018779999999999</c:v>
                </c:pt>
                <c:pt idx="24">
                  <c:v>0.10928057142857142</c:v>
                </c:pt>
                <c:pt idx="25">
                  <c:v>0.10844999999999999</c:v>
                </c:pt>
                <c:pt idx="26">
                  <c:v>0.10768582608695651</c:v>
                </c:pt>
                <c:pt idx="27">
                  <c:v>0.10697958333333334</c:v>
                </c:pt>
                <c:pt idx="28">
                  <c:v>0.10632415999999999</c:v>
                </c:pt>
                <c:pt idx="29">
                  <c:v>0.1057133076923077</c:v>
                </c:pt>
                <c:pt idx="30">
                  <c:v>0.10514207407407408</c:v>
                </c:pt>
                <c:pt idx="31">
                  <c:v>0.10460592857142857</c:v>
                </c:pt>
                <c:pt idx="32">
                  <c:v>0.10410110344827586</c:v>
                </c:pt>
                <c:pt idx="33">
                  <c:v>0.1036242</c:v>
                </c:pt>
                <c:pt idx="34">
                  <c:v>0.10317238709677419</c:v>
                </c:pt>
                <c:pt idx="35">
                  <c:v>0.1027431875</c:v>
                </c:pt>
                <c:pt idx="36">
                  <c:v>0.10233430303030303</c:v>
                </c:pt>
                <c:pt idx="37">
                  <c:v>0.10194388235294118</c:v>
                </c:pt>
                <c:pt idx="38">
                  <c:v>0.10157005714285715</c:v>
                </c:pt>
                <c:pt idx="39">
                  <c:v>0.10121133333333333</c:v>
                </c:pt>
                <c:pt idx="40">
                  <c:v>0.10086637837837838</c:v>
                </c:pt>
                <c:pt idx="41">
                  <c:v>0.10053394736842106</c:v>
                </c:pt>
                <c:pt idx="42">
                  <c:v>0.10021287179487179</c:v>
                </c:pt>
                <c:pt idx="43">
                  <c:v>9.9902199999999997E-2</c:v>
                </c:pt>
                <c:pt idx="44">
                  <c:v>9.9601073170731691E-2</c:v>
                </c:pt>
                <c:pt idx="45">
                  <c:v>9.9308571428571427E-2</c:v>
                </c:pt>
                <c:pt idx="46">
                  <c:v>9.9024046511627911E-2</c:v>
                </c:pt>
                <c:pt idx="47">
                  <c:v>9.8746772727272739E-2</c:v>
                </c:pt>
                <c:pt idx="48">
                  <c:v>9.8476177777777785E-2</c:v>
                </c:pt>
                <c:pt idx="49">
                  <c:v>9.8211652173913047E-2</c:v>
                </c:pt>
                <c:pt idx="50">
                  <c:v>9.7952723404255329E-2</c:v>
                </c:pt>
                <c:pt idx="51">
                  <c:v>9.7698875000000004E-2</c:v>
                </c:pt>
                <c:pt idx="52">
                  <c:v>9.7449714285714292E-2</c:v>
                </c:pt>
                <c:pt idx="53">
                  <c:v>9.7204800000000008E-2</c:v>
                </c:pt>
                <c:pt idx="54">
                  <c:v>9.696376470588236E-2</c:v>
                </c:pt>
                <c:pt idx="55">
                  <c:v>9.6726307692307695E-2</c:v>
                </c:pt>
                <c:pt idx="56">
                  <c:v>9.6492113207547164E-2</c:v>
                </c:pt>
                <c:pt idx="57">
                  <c:v>9.6260851851851847E-2</c:v>
                </c:pt>
                <c:pt idx="58">
                  <c:v>9.6032218181818188E-2</c:v>
                </c:pt>
                <c:pt idx="59">
                  <c:v>9.5806035714285712E-2</c:v>
                </c:pt>
                <c:pt idx="60">
                  <c:v>9.55820350877193E-2</c:v>
                </c:pt>
                <c:pt idx="61">
                  <c:v>9.536E-2</c:v>
                </c:pt>
                <c:pt idx="62">
                  <c:v>9.513969491525423E-2</c:v>
                </c:pt>
                <c:pt idx="63">
                  <c:v>9.4920966666666662E-2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6F-49C4-AA5A-3F3A450DCC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9660656"/>
        <c:axId val="399655080"/>
      </c:scatterChart>
      <c:valAx>
        <c:axId val="399660656"/>
        <c:scaling>
          <c:orientation val="minMax"/>
          <c:max val="3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/>
                  <a:t>Alpha[deg]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9655080"/>
        <c:crosses val="autoZero"/>
        <c:crossBetween val="midCat"/>
      </c:valAx>
      <c:valAx>
        <c:axId val="399655080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/>
                  <a:t>CL/alpha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9660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1" i="0" u="none" strike="noStrike" baseline="0">
                <a:effectLst/>
              </a:rPr>
              <a:t>ASW-28_</a:t>
            </a:r>
            <a:r>
              <a:rPr lang="en-US" altLang="zh-CN" b="1"/>
              <a:t>CD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CD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3"/>
              <c:layout>
                <c:manualLayout>
                  <c:x val="-5.8029230700993167E-3"/>
                  <c:y val="0.4955969682056993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zh-CN" altLang="en-US" sz="2000"/>
                      <a:t>（</a:t>
                    </a:r>
                    <a:r>
                      <a:rPr lang="en-US" altLang="zh-CN" sz="2000"/>
                      <a:t>0,</a:t>
                    </a:r>
                    <a:fld id="{A6F4211D-3572-49EA-8B8E-9A7036F16435}" type="YVALUE">
                      <a:rPr lang="en-US" altLang="zh-CN" sz="2000"/>
                      <a:pPr>
                        <a:defRPr/>
                      </a:pPr>
                      <a:t>[Y VALUE]</a:t>
                    </a:fld>
                    <a:r>
                      <a:rPr lang="zh-CN" altLang="en-US" sz="2000"/>
                      <a:t>）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44227795209949949"/>
                      <c:h val="0.11167952235032438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4202-40D9-9770-411FE8F74EB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19050" cap="flat" cmpd="sng" algn="ctr">
                      <a:solidFill>
                        <a:schemeClr val="accent1"/>
                      </a:solidFill>
                      <a:prstDash val="sysDash"/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Sheet2!$A$2:$A$109</c:f>
              <c:numCache>
                <c:formatCode>General</c:formatCode>
                <c:ptCount val="108"/>
                <c:pt idx="0">
                  <c:v>-1.5</c:v>
                </c:pt>
                <c:pt idx="1">
                  <c:v>-1</c:v>
                </c:pt>
                <c:pt idx="2">
                  <c:v>-0.5</c:v>
                </c:pt>
                <c:pt idx="3">
                  <c:v>0</c:v>
                </c:pt>
                <c:pt idx="4">
                  <c:v>0.5</c:v>
                </c:pt>
                <c:pt idx="5">
                  <c:v>1</c:v>
                </c:pt>
                <c:pt idx="6">
                  <c:v>1.5</c:v>
                </c:pt>
                <c:pt idx="7">
                  <c:v>2</c:v>
                </c:pt>
                <c:pt idx="8">
                  <c:v>2.5</c:v>
                </c:pt>
                <c:pt idx="9">
                  <c:v>3</c:v>
                </c:pt>
                <c:pt idx="10">
                  <c:v>3.5</c:v>
                </c:pt>
                <c:pt idx="11">
                  <c:v>4</c:v>
                </c:pt>
                <c:pt idx="12">
                  <c:v>4.5</c:v>
                </c:pt>
                <c:pt idx="13">
                  <c:v>5</c:v>
                </c:pt>
                <c:pt idx="14">
                  <c:v>5.5</c:v>
                </c:pt>
                <c:pt idx="15">
                  <c:v>6</c:v>
                </c:pt>
                <c:pt idx="16">
                  <c:v>6.5</c:v>
                </c:pt>
                <c:pt idx="17">
                  <c:v>7</c:v>
                </c:pt>
                <c:pt idx="18">
                  <c:v>7.5</c:v>
                </c:pt>
                <c:pt idx="19">
                  <c:v>8</c:v>
                </c:pt>
                <c:pt idx="20">
                  <c:v>8.5</c:v>
                </c:pt>
                <c:pt idx="21">
                  <c:v>9</c:v>
                </c:pt>
                <c:pt idx="22">
                  <c:v>9.5</c:v>
                </c:pt>
                <c:pt idx="23">
                  <c:v>10</c:v>
                </c:pt>
                <c:pt idx="24">
                  <c:v>10.5</c:v>
                </c:pt>
                <c:pt idx="25">
                  <c:v>11</c:v>
                </c:pt>
                <c:pt idx="26">
                  <c:v>11.5</c:v>
                </c:pt>
                <c:pt idx="27">
                  <c:v>12</c:v>
                </c:pt>
                <c:pt idx="28">
                  <c:v>12.5</c:v>
                </c:pt>
                <c:pt idx="29">
                  <c:v>13</c:v>
                </c:pt>
                <c:pt idx="30">
                  <c:v>13.5</c:v>
                </c:pt>
                <c:pt idx="31">
                  <c:v>14</c:v>
                </c:pt>
                <c:pt idx="32">
                  <c:v>14.5</c:v>
                </c:pt>
                <c:pt idx="33">
                  <c:v>15</c:v>
                </c:pt>
                <c:pt idx="34">
                  <c:v>15.5</c:v>
                </c:pt>
                <c:pt idx="35">
                  <c:v>16</c:v>
                </c:pt>
                <c:pt idx="36">
                  <c:v>16.5</c:v>
                </c:pt>
                <c:pt idx="37">
                  <c:v>17</c:v>
                </c:pt>
                <c:pt idx="38">
                  <c:v>17.5</c:v>
                </c:pt>
                <c:pt idx="39">
                  <c:v>18</c:v>
                </c:pt>
                <c:pt idx="40">
                  <c:v>18.5</c:v>
                </c:pt>
                <c:pt idx="41">
                  <c:v>19</c:v>
                </c:pt>
                <c:pt idx="42">
                  <c:v>19.5</c:v>
                </c:pt>
                <c:pt idx="43">
                  <c:v>20</c:v>
                </c:pt>
                <c:pt idx="44">
                  <c:v>20.5</c:v>
                </c:pt>
                <c:pt idx="45">
                  <c:v>21</c:v>
                </c:pt>
                <c:pt idx="46">
                  <c:v>21.5</c:v>
                </c:pt>
                <c:pt idx="47">
                  <c:v>22</c:v>
                </c:pt>
                <c:pt idx="48">
                  <c:v>22.5</c:v>
                </c:pt>
                <c:pt idx="49">
                  <c:v>23</c:v>
                </c:pt>
                <c:pt idx="50">
                  <c:v>23.5</c:v>
                </c:pt>
                <c:pt idx="51">
                  <c:v>24</c:v>
                </c:pt>
                <c:pt idx="52">
                  <c:v>24.5</c:v>
                </c:pt>
                <c:pt idx="53">
                  <c:v>25</c:v>
                </c:pt>
                <c:pt idx="54">
                  <c:v>25.5</c:v>
                </c:pt>
                <c:pt idx="55">
                  <c:v>26</c:v>
                </c:pt>
                <c:pt idx="56">
                  <c:v>26.5</c:v>
                </c:pt>
                <c:pt idx="57">
                  <c:v>27</c:v>
                </c:pt>
                <c:pt idx="58">
                  <c:v>27.5</c:v>
                </c:pt>
                <c:pt idx="59">
                  <c:v>28</c:v>
                </c:pt>
                <c:pt idx="60">
                  <c:v>28.5</c:v>
                </c:pt>
                <c:pt idx="61">
                  <c:v>29</c:v>
                </c:pt>
                <c:pt idx="62">
                  <c:v>29.5</c:v>
                </c:pt>
                <c:pt idx="63">
                  <c:v>30</c:v>
                </c:pt>
              </c:numCache>
            </c:numRef>
          </c:xVal>
          <c:yVal>
            <c:numRef>
              <c:f>Sheet2!$C$2:$C$109</c:f>
              <c:numCache>
                <c:formatCode>General</c:formatCode>
                <c:ptCount val="108"/>
                <c:pt idx="0">
                  <c:v>-2.8E-5</c:v>
                </c:pt>
                <c:pt idx="1">
                  <c:v>-1E-4</c:v>
                </c:pt>
                <c:pt idx="2">
                  <c:v>-2.13E-4</c:v>
                </c:pt>
                <c:pt idx="3">
                  <c:v>-3.6600000000000001E-4</c:v>
                </c:pt>
                <c:pt idx="4">
                  <c:v>-5.5900000000000004E-4</c:v>
                </c:pt>
                <c:pt idx="5">
                  <c:v>-7.9199999999999995E-4</c:v>
                </c:pt>
                <c:pt idx="6">
                  <c:v>-1.065E-3</c:v>
                </c:pt>
                <c:pt idx="7">
                  <c:v>-1.377E-3</c:v>
                </c:pt>
                <c:pt idx="8">
                  <c:v>-1.73E-3</c:v>
                </c:pt>
                <c:pt idx="9">
                  <c:v>-2.1210000000000001E-3</c:v>
                </c:pt>
                <c:pt idx="10">
                  <c:v>-2.552E-3</c:v>
                </c:pt>
                <c:pt idx="11">
                  <c:v>-3.0209999999999998E-3</c:v>
                </c:pt>
                <c:pt idx="12">
                  <c:v>-3.529E-3</c:v>
                </c:pt>
                <c:pt idx="13">
                  <c:v>-4.0740000000000004E-3</c:v>
                </c:pt>
                <c:pt idx="14">
                  <c:v>-4.6579999999999998E-3</c:v>
                </c:pt>
                <c:pt idx="15">
                  <c:v>-5.2789999999999998E-3</c:v>
                </c:pt>
                <c:pt idx="16">
                  <c:v>-5.9360000000000003E-3</c:v>
                </c:pt>
                <c:pt idx="17">
                  <c:v>-6.6299999999999996E-3</c:v>
                </c:pt>
                <c:pt idx="18">
                  <c:v>-7.3600000000000002E-3</c:v>
                </c:pt>
                <c:pt idx="19">
                  <c:v>-8.1259999999999995E-3</c:v>
                </c:pt>
                <c:pt idx="20">
                  <c:v>-8.9259999999999999E-3</c:v>
                </c:pt>
                <c:pt idx="21">
                  <c:v>-9.7610000000000006E-3</c:v>
                </c:pt>
                <c:pt idx="22">
                  <c:v>-1.0629E-2</c:v>
                </c:pt>
                <c:pt idx="23">
                  <c:v>-1.1531E-2</c:v>
                </c:pt>
                <c:pt idx="24">
                  <c:v>-1.2465E-2</c:v>
                </c:pt>
                <c:pt idx="25">
                  <c:v>-1.3429999999999999E-2</c:v>
                </c:pt>
                <c:pt idx="26">
                  <c:v>-1.4427000000000001E-2</c:v>
                </c:pt>
                <c:pt idx="27">
                  <c:v>-1.5454000000000001E-2</c:v>
                </c:pt>
                <c:pt idx="28">
                  <c:v>-1.6511000000000001E-2</c:v>
                </c:pt>
                <c:pt idx="29">
                  <c:v>-1.7596000000000001E-2</c:v>
                </c:pt>
                <c:pt idx="30">
                  <c:v>-1.8710000000000001E-2</c:v>
                </c:pt>
                <c:pt idx="31">
                  <c:v>-1.985E-2</c:v>
                </c:pt>
                <c:pt idx="32">
                  <c:v>-2.1017999999999998E-2</c:v>
                </c:pt>
                <c:pt idx="33">
                  <c:v>-2.2210000000000001E-2</c:v>
                </c:pt>
                <c:pt idx="34">
                  <c:v>-2.3427E-2</c:v>
                </c:pt>
                <c:pt idx="35">
                  <c:v>-2.4667999999999999E-2</c:v>
                </c:pt>
                <c:pt idx="36">
                  <c:v>-2.5932E-2</c:v>
                </c:pt>
                <c:pt idx="37">
                  <c:v>-2.7217999999999999E-2</c:v>
                </c:pt>
                <c:pt idx="38">
                  <c:v>-2.8524999999999998E-2</c:v>
                </c:pt>
                <c:pt idx="39">
                  <c:v>-2.9850999999999999E-2</c:v>
                </c:pt>
                <c:pt idx="40">
                  <c:v>-3.1196999999999999E-2</c:v>
                </c:pt>
                <c:pt idx="41">
                  <c:v>-3.2559999999999999E-2</c:v>
                </c:pt>
                <c:pt idx="42">
                  <c:v>-3.3940999999999999E-2</c:v>
                </c:pt>
                <c:pt idx="43">
                  <c:v>-3.5337E-2</c:v>
                </c:pt>
                <c:pt idx="44">
                  <c:v>-3.6748000000000003E-2</c:v>
                </c:pt>
                <c:pt idx="45">
                  <c:v>-3.8172999999999999E-2</c:v>
                </c:pt>
                <c:pt idx="46">
                  <c:v>-3.9611E-2</c:v>
                </c:pt>
                <c:pt idx="47">
                  <c:v>-4.1061E-2</c:v>
                </c:pt>
                <c:pt idx="48">
                  <c:v>-4.2521000000000003E-2</c:v>
                </c:pt>
                <c:pt idx="49">
                  <c:v>-4.3990000000000001E-2</c:v>
                </c:pt>
                <c:pt idx="50">
                  <c:v>-4.5468000000000001E-2</c:v>
                </c:pt>
                <c:pt idx="51">
                  <c:v>-4.6953000000000002E-2</c:v>
                </c:pt>
                <c:pt idx="52">
                  <c:v>-4.8443E-2</c:v>
                </c:pt>
                <c:pt idx="53">
                  <c:v>-4.9938999999999997E-2</c:v>
                </c:pt>
                <c:pt idx="54">
                  <c:v>-5.1438999999999999E-2</c:v>
                </c:pt>
                <c:pt idx="55">
                  <c:v>-5.2941000000000002E-2</c:v>
                </c:pt>
                <c:pt idx="56">
                  <c:v>-5.4445E-2</c:v>
                </c:pt>
                <c:pt idx="57">
                  <c:v>-5.5948999999999999E-2</c:v>
                </c:pt>
                <c:pt idx="58">
                  <c:v>-5.7452000000000003E-2</c:v>
                </c:pt>
                <c:pt idx="59">
                  <c:v>-5.8952999999999998E-2</c:v>
                </c:pt>
                <c:pt idx="60">
                  <c:v>-6.0450999999999998E-2</c:v>
                </c:pt>
                <c:pt idx="61">
                  <c:v>-6.1945E-2</c:v>
                </c:pt>
                <c:pt idx="62">
                  <c:v>-6.3433000000000003E-2</c:v>
                </c:pt>
                <c:pt idx="63">
                  <c:v>-6.4915E-2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AA-4784-8F7D-4F8EFC67BF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0302896"/>
        <c:axId val="400303552"/>
      </c:scatterChart>
      <c:valAx>
        <c:axId val="400302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 b="0" i="0" baseline="0">
                    <a:effectLst/>
                  </a:rPr>
                  <a:t>Alpha[deg]</a:t>
                </a:r>
                <a:endParaRPr lang="zh-CN" altLang="zh-CN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0303552"/>
        <c:crosses val="autoZero"/>
        <c:crossBetween val="midCat"/>
      </c:valAx>
      <c:valAx>
        <c:axId val="40030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/>
                  <a:t>Drag Coefficient</a:t>
                </a:r>
              </a:p>
            </c:rich>
          </c:tx>
          <c:layout>
            <c:manualLayout>
              <c:xMode val="edge"/>
              <c:yMode val="edge"/>
              <c:x val="1.4514020315057096E-2"/>
              <c:y val="0.332267583702037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0302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baseline="0">
                <a:effectLst/>
              </a:rPr>
              <a:t>ASW-28_</a:t>
            </a:r>
            <a:r>
              <a:rPr lang="en-US" altLang="zh-CN"/>
              <a:t>CL/CD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Sheet2!$E$1</c:f>
              <c:strCache>
                <c:ptCount val="1"/>
                <c:pt idx="0">
                  <c:v>Cl/Cd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56"/>
              <c:layout>
                <c:manualLayout>
                  <c:x val="-2.4105584357563638E-2"/>
                  <c:y val="0.134987335636975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302-400E-9D6A-CB5A0C88E1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Sheet2!$A$2:$A$109</c:f>
              <c:numCache>
                <c:formatCode>General</c:formatCode>
                <c:ptCount val="108"/>
                <c:pt idx="0">
                  <c:v>-1.5</c:v>
                </c:pt>
                <c:pt idx="1">
                  <c:v>-1</c:v>
                </c:pt>
                <c:pt idx="2">
                  <c:v>-0.5</c:v>
                </c:pt>
                <c:pt idx="3">
                  <c:v>0</c:v>
                </c:pt>
                <c:pt idx="4">
                  <c:v>0.5</c:v>
                </c:pt>
                <c:pt idx="5">
                  <c:v>1</c:v>
                </c:pt>
                <c:pt idx="6">
                  <c:v>1.5</c:v>
                </c:pt>
                <c:pt idx="7">
                  <c:v>2</c:v>
                </c:pt>
                <c:pt idx="8">
                  <c:v>2.5</c:v>
                </c:pt>
                <c:pt idx="9">
                  <c:v>3</c:v>
                </c:pt>
                <c:pt idx="10">
                  <c:v>3.5</c:v>
                </c:pt>
                <c:pt idx="11">
                  <c:v>4</c:v>
                </c:pt>
                <c:pt idx="12">
                  <c:v>4.5</c:v>
                </c:pt>
                <c:pt idx="13">
                  <c:v>5</c:v>
                </c:pt>
                <c:pt idx="14">
                  <c:v>5.5</c:v>
                </c:pt>
                <c:pt idx="15">
                  <c:v>6</c:v>
                </c:pt>
                <c:pt idx="16">
                  <c:v>6.5</c:v>
                </c:pt>
                <c:pt idx="17">
                  <c:v>7</c:v>
                </c:pt>
                <c:pt idx="18">
                  <c:v>7.5</c:v>
                </c:pt>
                <c:pt idx="19">
                  <c:v>8</c:v>
                </c:pt>
                <c:pt idx="20">
                  <c:v>8.5</c:v>
                </c:pt>
                <c:pt idx="21">
                  <c:v>9</c:v>
                </c:pt>
                <c:pt idx="22">
                  <c:v>9.5</c:v>
                </c:pt>
                <c:pt idx="23">
                  <c:v>10</c:v>
                </c:pt>
                <c:pt idx="24">
                  <c:v>10.5</c:v>
                </c:pt>
                <c:pt idx="25">
                  <c:v>11</c:v>
                </c:pt>
                <c:pt idx="26">
                  <c:v>11.5</c:v>
                </c:pt>
                <c:pt idx="27">
                  <c:v>12</c:v>
                </c:pt>
                <c:pt idx="28">
                  <c:v>12.5</c:v>
                </c:pt>
                <c:pt idx="29">
                  <c:v>13</c:v>
                </c:pt>
                <c:pt idx="30">
                  <c:v>13.5</c:v>
                </c:pt>
                <c:pt idx="31">
                  <c:v>14</c:v>
                </c:pt>
                <c:pt idx="32">
                  <c:v>14.5</c:v>
                </c:pt>
                <c:pt idx="33">
                  <c:v>15</c:v>
                </c:pt>
                <c:pt idx="34">
                  <c:v>15.5</c:v>
                </c:pt>
                <c:pt idx="35">
                  <c:v>16</c:v>
                </c:pt>
                <c:pt idx="36">
                  <c:v>16.5</c:v>
                </c:pt>
                <c:pt idx="37">
                  <c:v>17</c:v>
                </c:pt>
                <c:pt idx="38">
                  <c:v>17.5</c:v>
                </c:pt>
                <c:pt idx="39">
                  <c:v>18</c:v>
                </c:pt>
                <c:pt idx="40">
                  <c:v>18.5</c:v>
                </c:pt>
                <c:pt idx="41">
                  <c:v>19</c:v>
                </c:pt>
                <c:pt idx="42">
                  <c:v>19.5</c:v>
                </c:pt>
                <c:pt idx="43">
                  <c:v>20</c:v>
                </c:pt>
                <c:pt idx="44">
                  <c:v>20.5</c:v>
                </c:pt>
                <c:pt idx="45">
                  <c:v>21</c:v>
                </c:pt>
                <c:pt idx="46">
                  <c:v>21.5</c:v>
                </c:pt>
                <c:pt idx="47">
                  <c:v>22</c:v>
                </c:pt>
                <c:pt idx="48">
                  <c:v>22.5</c:v>
                </c:pt>
                <c:pt idx="49">
                  <c:v>23</c:v>
                </c:pt>
                <c:pt idx="50">
                  <c:v>23.5</c:v>
                </c:pt>
                <c:pt idx="51">
                  <c:v>24</c:v>
                </c:pt>
                <c:pt idx="52">
                  <c:v>24.5</c:v>
                </c:pt>
                <c:pt idx="53">
                  <c:v>25</c:v>
                </c:pt>
                <c:pt idx="54">
                  <c:v>25.5</c:v>
                </c:pt>
                <c:pt idx="55">
                  <c:v>26</c:v>
                </c:pt>
                <c:pt idx="56">
                  <c:v>26.5</c:v>
                </c:pt>
                <c:pt idx="57">
                  <c:v>27</c:v>
                </c:pt>
                <c:pt idx="58">
                  <c:v>27.5</c:v>
                </c:pt>
                <c:pt idx="59">
                  <c:v>28</c:v>
                </c:pt>
                <c:pt idx="60">
                  <c:v>28.5</c:v>
                </c:pt>
                <c:pt idx="61">
                  <c:v>29</c:v>
                </c:pt>
                <c:pt idx="62">
                  <c:v>29.5</c:v>
                </c:pt>
                <c:pt idx="63">
                  <c:v>30</c:v>
                </c:pt>
              </c:numCache>
            </c:numRef>
          </c:xVal>
          <c:yVal>
            <c:numRef>
              <c:f>Sheet2!$E$2:$E$109</c:f>
              <c:numCache>
                <c:formatCode>General</c:formatCode>
                <c:ptCount val="108"/>
                <c:pt idx="0">
                  <c:v>-1502.0000000000002</c:v>
                </c:pt>
                <c:pt idx="1">
                  <c:v>-883.92</c:v>
                </c:pt>
                <c:pt idx="2">
                  <c:v>-632.49765258215962</c:v>
                </c:pt>
                <c:pt idx="3">
                  <c:v>-494.65573770491807</c:v>
                </c:pt>
                <c:pt idx="4">
                  <c:v>-406.71735241502682</c:v>
                </c:pt>
                <c:pt idx="5">
                  <c:v>-345.52020202020202</c:v>
                </c:pt>
                <c:pt idx="6">
                  <c:v>-300.40751173708918</c:v>
                </c:pt>
                <c:pt idx="7">
                  <c:v>-265.93827160493828</c:v>
                </c:pt>
                <c:pt idx="8">
                  <c:v>-238.40404624277457</c:v>
                </c:pt>
                <c:pt idx="9">
                  <c:v>-216.24611032531826</c:v>
                </c:pt>
                <c:pt idx="10">
                  <c:v>-197.82601880877741</c:v>
                </c:pt>
                <c:pt idx="11">
                  <c:v>-182.39556438265475</c:v>
                </c:pt>
                <c:pt idx="12">
                  <c:v>-169.21252479455936</c:v>
                </c:pt>
                <c:pt idx="13">
                  <c:v>-157.89224349533626</c:v>
                </c:pt>
                <c:pt idx="14">
                  <c:v>-147.98583082868183</c:v>
                </c:pt>
                <c:pt idx="15">
                  <c:v>-139.29626823261984</c:v>
                </c:pt>
                <c:pt idx="16">
                  <c:v>-131.62584231805928</c:v>
                </c:pt>
                <c:pt idx="17">
                  <c:v>-124.77737556561085</c:v>
                </c:pt>
                <c:pt idx="18">
                  <c:v>-118.63736413043479</c:v>
                </c:pt>
                <c:pt idx="19">
                  <c:v>-113.09611124784642</c:v>
                </c:pt>
                <c:pt idx="20">
                  <c:v>-108.09063410262156</c:v>
                </c:pt>
                <c:pt idx="21">
                  <c:v>-103.53047843458661</c:v>
                </c:pt>
                <c:pt idx="22">
                  <c:v>-99.374259102455554</c:v>
                </c:pt>
                <c:pt idx="23">
                  <c:v>-95.557887433873901</c:v>
                </c:pt>
                <c:pt idx="24">
                  <c:v>-92.053429602888087</c:v>
                </c:pt>
                <c:pt idx="25">
                  <c:v>-88.827252419955329</c:v>
                </c:pt>
                <c:pt idx="26">
                  <c:v>-85.838150689679068</c:v>
                </c:pt>
                <c:pt idx="27">
                  <c:v>-83.069431862301016</c:v>
                </c:pt>
                <c:pt idx="28">
                  <c:v>-80.494942765429101</c:v>
                </c:pt>
                <c:pt idx="29">
                  <c:v>-78.101443509888611</c:v>
                </c:pt>
                <c:pt idx="30">
                  <c:v>-75.864136825227149</c:v>
                </c:pt>
                <c:pt idx="31">
                  <c:v>-73.777481108312344</c:v>
                </c:pt>
                <c:pt idx="32">
                  <c:v>-71.817775240270251</c:v>
                </c:pt>
                <c:pt idx="33">
                  <c:v>-69.984826654660054</c:v>
                </c:pt>
                <c:pt idx="34">
                  <c:v>-68.261920006829726</c:v>
                </c:pt>
                <c:pt idx="35">
                  <c:v>-66.640627533646835</c:v>
                </c:pt>
                <c:pt idx="36">
                  <c:v>-65.113219188647221</c:v>
                </c:pt>
                <c:pt idx="37">
                  <c:v>-63.672790065397905</c:v>
                </c:pt>
                <c:pt idx="38">
                  <c:v>-62.312918492550402</c:v>
                </c:pt>
                <c:pt idx="39">
                  <c:v>-61.02991524572041</c:v>
                </c:pt>
                <c:pt idx="40">
                  <c:v>-59.814341122543837</c:v>
                </c:pt>
                <c:pt idx="41">
                  <c:v>-58.665386977886982</c:v>
                </c:pt>
                <c:pt idx="42">
                  <c:v>-57.574938864500162</c:v>
                </c:pt>
                <c:pt idx="43">
                  <c:v>-56.542547471488803</c:v>
                </c:pt>
                <c:pt idx="44">
                  <c:v>-55.562806139109604</c:v>
                </c:pt>
                <c:pt idx="45">
                  <c:v>-54.632331752809577</c:v>
                </c:pt>
                <c:pt idx="46">
                  <c:v>-53.748125520688703</c:v>
                </c:pt>
                <c:pt idx="47">
                  <c:v>-52.907357346387087</c:v>
                </c:pt>
                <c:pt idx="48">
                  <c:v>-52.108699230968227</c:v>
                </c:pt>
                <c:pt idx="49">
                  <c:v>-51.349579449874973</c:v>
                </c:pt>
                <c:pt idx="50">
                  <c:v>-50.626572534529778</c:v>
                </c:pt>
                <c:pt idx="51">
                  <c:v>-49.938725960002557</c:v>
                </c:pt>
                <c:pt idx="52">
                  <c:v>-49.285097950168243</c:v>
                </c:pt>
                <c:pt idx="53">
                  <c:v>-48.661767356174536</c:v>
                </c:pt>
                <c:pt idx="54">
                  <c:v>-48.068119520208406</c:v>
                </c:pt>
                <c:pt idx="55">
                  <c:v>-47.503522789520403</c:v>
                </c:pt>
                <c:pt idx="56">
                  <c:v>-46.965579943061805</c:v>
                </c:pt>
                <c:pt idx="57">
                  <c:v>-46.453788271461512</c:v>
                </c:pt>
                <c:pt idx="58">
                  <c:v>-45.966824479565553</c:v>
                </c:pt>
                <c:pt idx="59">
                  <c:v>-45.503519753023596</c:v>
                </c:pt>
                <c:pt idx="60">
                  <c:v>-45.06274503316736</c:v>
                </c:pt>
                <c:pt idx="61">
                  <c:v>-44.643474049560091</c:v>
                </c:pt>
                <c:pt idx="62">
                  <c:v>-44.245440070625698</c:v>
                </c:pt>
                <c:pt idx="63">
                  <c:v>-43.86704151582839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8C-40A2-8C4C-9703955CBF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3059928"/>
        <c:axId val="403061240"/>
      </c:scatterChart>
      <c:valAx>
        <c:axId val="403059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 b="0" i="0" baseline="0">
                    <a:effectLst/>
                  </a:rPr>
                  <a:t>Alpha[deg]</a:t>
                </a:r>
                <a:endParaRPr lang="zh-CN" altLang="zh-CN" sz="7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3061240"/>
        <c:crosses val="autoZero"/>
        <c:crossBetween val="midCat"/>
      </c:valAx>
      <c:valAx>
        <c:axId val="403061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CL/CD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3059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593270</xdr:colOff>
      <xdr:row>99</xdr:row>
      <xdr:rowOff>51707</xdr:rowOff>
    </xdr:from>
    <xdr:to>
      <xdr:col>10</xdr:col>
      <xdr:colOff>288470</xdr:colOff>
      <xdr:row>114</xdr:row>
      <xdr:rowOff>100692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68EF24B-C323-4F05-BA5E-608C2041EF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412686</xdr:colOff>
      <xdr:row>3</xdr:row>
      <xdr:rowOff>34570</xdr:rowOff>
    </xdr:from>
    <xdr:to>
      <xdr:col>13</xdr:col>
      <xdr:colOff>7753</xdr:colOff>
      <xdr:row>18</xdr:row>
      <xdr:rowOff>83556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BF3704-AB1E-4AFC-A1FF-B813FEF61E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6056</xdr:colOff>
      <xdr:row>3</xdr:row>
      <xdr:rowOff>45035</xdr:rowOff>
    </xdr:from>
    <xdr:to>
      <xdr:col>18</xdr:col>
      <xdr:colOff>660118</xdr:colOff>
      <xdr:row>18</xdr:row>
      <xdr:rowOff>94021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9692491-5F56-4DBF-A108-9CD7B0A37D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480228</xdr:colOff>
      <xdr:row>18</xdr:row>
      <xdr:rowOff>60837</xdr:rowOff>
    </xdr:from>
    <xdr:to>
      <xdr:col>13</xdr:col>
      <xdr:colOff>1472</xdr:colOff>
      <xdr:row>33</xdr:row>
      <xdr:rowOff>161895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1001BC6-61C9-41C7-A348-8C57CAAAA6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669715</xdr:colOff>
      <xdr:row>18</xdr:row>
      <xdr:rowOff>75539</xdr:rowOff>
    </xdr:from>
    <xdr:to>
      <xdr:col>19</xdr:col>
      <xdr:colOff>16173</xdr:colOff>
      <xdr:row>33</xdr:row>
      <xdr:rowOff>176597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651D563-AD25-4898-9739-BA7B8B115F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14"/>
  <sheetViews>
    <sheetView workbookViewId="0">
      <selection activeCell="K4" sqref="K4"/>
    </sheetView>
  </sheetViews>
  <sheetFormatPr defaultRowHeight="14.15" x14ac:dyDescent="0.35"/>
  <cols>
    <col min="1" max="1" width="11.92578125" customWidth="1"/>
    <col min="2" max="2" width="13" customWidth="1"/>
    <col min="3" max="3" width="10.2109375" customWidth="1"/>
  </cols>
  <sheetData>
    <row r="1" spans="1:14" x14ac:dyDescent="0.35">
      <c r="A1" t="s">
        <v>0</v>
      </c>
    </row>
    <row r="3" spans="1:14" x14ac:dyDescent="0.35">
      <c r="A3" t="s">
        <v>1</v>
      </c>
    </row>
    <row r="4" spans="1:14" x14ac:dyDescent="0.35">
      <c r="A4" t="s">
        <v>2</v>
      </c>
    </row>
    <row r="6" spans="1:14" x14ac:dyDescent="0.35">
      <c r="A6" t="s">
        <v>16</v>
      </c>
      <c r="B6" t="s">
        <v>3</v>
      </c>
      <c r="C6" t="s">
        <v>4</v>
      </c>
      <c r="D6" t="s">
        <v>5</v>
      </c>
      <c r="E6" t="s">
        <v>6</v>
      </c>
      <c r="F6" t="s">
        <v>7</v>
      </c>
      <c r="G6" t="s">
        <v>8</v>
      </c>
      <c r="H6" t="s">
        <v>9</v>
      </c>
      <c r="I6" t="s">
        <v>10</v>
      </c>
      <c r="J6" t="s">
        <v>11</v>
      </c>
      <c r="K6" t="s">
        <v>12</v>
      </c>
      <c r="L6" t="s">
        <v>13</v>
      </c>
      <c r="M6" t="s">
        <v>14</v>
      </c>
      <c r="N6" t="s">
        <v>15</v>
      </c>
    </row>
    <row r="7" spans="1:14" x14ac:dyDescent="0.35">
      <c r="A7">
        <f>D7/(B7*3.14/180)</f>
        <v>-0.15040227958431107</v>
      </c>
      <c r="B7">
        <v>-1.9</v>
      </c>
      <c r="C7">
        <v>0</v>
      </c>
      <c r="D7">
        <v>4.9849999999999998E-3</v>
      </c>
      <c r="E7">
        <v>9.9999999999999995E-7</v>
      </c>
      <c r="F7">
        <v>0</v>
      </c>
      <c r="G7">
        <v>9.9999999999999995E-7</v>
      </c>
      <c r="H7">
        <v>0</v>
      </c>
      <c r="I7">
        <v>0</v>
      </c>
      <c r="J7">
        <v>-6.1649000000000002E-2</v>
      </c>
      <c r="K7">
        <v>0</v>
      </c>
      <c r="L7">
        <v>0</v>
      </c>
      <c r="M7">
        <v>78.17</v>
      </c>
      <c r="N7">
        <v>1.6948000000000001</v>
      </c>
    </row>
    <row r="8" spans="1:14" x14ac:dyDescent="0.35">
      <c r="A8">
        <f t="shared" ref="A8:A71" si="0">D8/(B8*3.14/180)</f>
        <v>-1.6072356687898091</v>
      </c>
      <c r="B8">
        <v>-1.5</v>
      </c>
      <c r="C8">
        <v>0</v>
      </c>
      <c r="D8">
        <v>4.2056000000000003E-2</v>
      </c>
      <c r="E8">
        <v>-2.8E-5</v>
      </c>
      <c r="F8">
        <v>0</v>
      </c>
      <c r="G8">
        <v>-2.8E-5</v>
      </c>
      <c r="H8">
        <v>0</v>
      </c>
      <c r="I8">
        <v>0</v>
      </c>
      <c r="J8">
        <v>-0.15179699999999999</v>
      </c>
      <c r="K8">
        <v>0</v>
      </c>
      <c r="L8">
        <v>0</v>
      </c>
      <c r="M8">
        <v>26.912600000000001</v>
      </c>
      <c r="N8">
        <v>0.36009999999999998</v>
      </c>
    </row>
    <row r="9" spans="1:14" x14ac:dyDescent="0.35">
      <c r="A9">
        <f t="shared" si="0"/>
        <v>-2.1015286624203826</v>
      </c>
      <c r="B9">
        <v>-1.4</v>
      </c>
      <c r="C9">
        <v>0</v>
      </c>
      <c r="D9">
        <v>5.1324000000000002E-2</v>
      </c>
      <c r="E9">
        <v>-3.8999999999999999E-5</v>
      </c>
      <c r="F9">
        <v>0</v>
      </c>
      <c r="G9">
        <v>-3.8999999999999999E-5</v>
      </c>
      <c r="H9">
        <v>0</v>
      </c>
      <c r="I9">
        <v>0</v>
      </c>
      <c r="J9">
        <v>-0.174348</v>
      </c>
      <c r="K9">
        <v>0</v>
      </c>
      <c r="L9">
        <v>0</v>
      </c>
      <c r="M9">
        <v>24.361899999999999</v>
      </c>
      <c r="N9">
        <v>0.32769999999999999</v>
      </c>
    </row>
    <row r="10" spans="1:14" x14ac:dyDescent="0.35">
      <c r="A10">
        <f t="shared" si="0"/>
        <v>-5.0670573248407633</v>
      </c>
      <c r="B10">
        <v>-1</v>
      </c>
      <c r="C10">
        <v>0</v>
      </c>
      <c r="D10">
        <v>8.8391999999999998E-2</v>
      </c>
      <c r="E10">
        <v>-1E-4</v>
      </c>
      <c r="F10">
        <v>0</v>
      </c>
      <c r="G10">
        <v>-1E-4</v>
      </c>
      <c r="H10">
        <v>0</v>
      </c>
      <c r="I10">
        <v>0</v>
      </c>
      <c r="J10">
        <v>-0.26460499999999998</v>
      </c>
      <c r="K10">
        <v>0</v>
      </c>
      <c r="L10">
        <v>0</v>
      </c>
      <c r="M10">
        <v>18.563700000000001</v>
      </c>
      <c r="N10">
        <v>0.26600000000000001</v>
      </c>
    </row>
    <row r="11" spans="1:14" x14ac:dyDescent="0.35">
      <c r="A11">
        <f t="shared" si="0"/>
        <v>-6.2203184713375803</v>
      </c>
      <c r="B11">
        <v>-0.9</v>
      </c>
      <c r="C11">
        <v>0</v>
      </c>
      <c r="D11">
        <v>9.7658999999999996E-2</v>
      </c>
      <c r="E11">
        <v>-1.2E-4</v>
      </c>
      <c r="F11">
        <v>0</v>
      </c>
      <c r="G11">
        <v>-1.2E-4</v>
      </c>
      <c r="H11">
        <v>0</v>
      </c>
      <c r="I11">
        <v>0</v>
      </c>
      <c r="J11">
        <v>-0.28717999999999999</v>
      </c>
      <c r="K11">
        <v>0</v>
      </c>
      <c r="L11">
        <v>0</v>
      </c>
      <c r="M11">
        <v>17.661000000000001</v>
      </c>
      <c r="N11">
        <v>0.25790000000000002</v>
      </c>
    </row>
    <row r="12" spans="1:14" x14ac:dyDescent="0.35">
      <c r="A12">
        <f t="shared" si="0"/>
        <v>-15.445834394904457</v>
      </c>
      <c r="B12">
        <v>-0.5</v>
      </c>
      <c r="C12">
        <v>0</v>
      </c>
      <c r="D12">
        <v>0.13472200000000001</v>
      </c>
      <c r="E12">
        <v>-2.13E-4</v>
      </c>
      <c r="F12">
        <v>0</v>
      </c>
      <c r="G12">
        <v>-2.13E-4</v>
      </c>
      <c r="H12">
        <v>0</v>
      </c>
      <c r="I12">
        <v>0</v>
      </c>
      <c r="J12">
        <v>-0.37751800000000002</v>
      </c>
      <c r="K12">
        <v>0</v>
      </c>
      <c r="L12">
        <v>0</v>
      </c>
      <c r="M12">
        <v>15.0366</v>
      </c>
      <c r="N12">
        <v>0.2366</v>
      </c>
    </row>
    <row r="13" spans="1:14" x14ac:dyDescent="0.35">
      <c r="A13">
        <f t="shared" si="0"/>
        <v>-20.635079617834393</v>
      </c>
      <c r="B13">
        <v>-0.4</v>
      </c>
      <c r="C13">
        <v>0</v>
      </c>
      <c r="D13">
        <v>0.143987</v>
      </c>
      <c r="E13">
        <v>-2.4000000000000001E-4</v>
      </c>
      <c r="F13">
        <v>0</v>
      </c>
      <c r="G13">
        <v>-2.4000000000000001E-4</v>
      </c>
      <c r="H13">
        <v>0</v>
      </c>
      <c r="I13">
        <v>0</v>
      </c>
      <c r="J13">
        <v>-0.40011000000000002</v>
      </c>
      <c r="K13">
        <v>0</v>
      </c>
      <c r="L13">
        <v>0</v>
      </c>
      <c r="M13">
        <v>14.5448</v>
      </c>
      <c r="N13">
        <v>0.23300000000000001</v>
      </c>
    </row>
    <row r="14" spans="1:14" x14ac:dyDescent="0.35">
      <c r="A14" t="e">
        <f t="shared" si="0"/>
        <v>#DIV/0!</v>
      </c>
      <c r="B14">
        <v>0</v>
      </c>
      <c r="C14">
        <v>0</v>
      </c>
      <c r="D14">
        <v>0.18104400000000001</v>
      </c>
      <c r="E14">
        <v>-3.6600000000000001E-4</v>
      </c>
      <c r="F14">
        <v>0</v>
      </c>
      <c r="G14">
        <v>-3.6600000000000001E-4</v>
      </c>
      <c r="H14">
        <v>0</v>
      </c>
      <c r="I14">
        <v>0</v>
      </c>
      <c r="J14">
        <v>-0.49050100000000002</v>
      </c>
      <c r="K14">
        <v>0</v>
      </c>
      <c r="L14">
        <v>0</v>
      </c>
      <c r="M14">
        <v>12.9712</v>
      </c>
      <c r="N14">
        <v>0.2223</v>
      </c>
    </row>
    <row r="15" spans="1:14" x14ac:dyDescent="0.35">
      <c r="A15">
        <f t="shared" si="0"/>
        <v>109.09318471337578</v>
      </c>
      <c r="B15">
        <v>0.1</v>
      </c>
      <c r="C15">
        <v>0</v>
      </c>
      <c r="D15">
        <v>0.190307</v>
      </c>
      <c r="E15">
        <v>-4.0099999999999999E-4</v>
      </c>
      <c r="F15">
        <v>0</v>
      </c>
      <c r="G15">
        <v>-4.0099999999999999E-4</v>
      </c>
      <c r="H15">
        <v>0</v>
      </c>
      <c r="I15">
        <v>0</v>
      </c>
      <c r="J15">
        <v>-0.513104</v>
      </c>
      <c r="K15">
        <v>0</v>
      </c>
      <c r="L15">
        <v>0</v>
      </c>
      <c r="M15">
        <v>12.6515</v>
      </c>
      <c r="N15">
        <v>0.2203</v>
      </c>
    </row>
    <row r="16" spans="1:14" x14ac:dyDescent="0.35">
      <c r="A16">
        <f t="shared" si="0"/>
        <v>26.066178343949041</v>
      </c>
      <c r="B16">
        <v>0.5</v>
      </c>
      <c r="C16">
        <v>0</v>
      </c>
      <c r="D16">
        <v>0.227355</v>
      </c>
      <c r="E16">
        <v>-5.5900000000000004E-4</v>
      </c>
      <c r="F16">
        <v>0</v>
      </c>
      <c r="G16">
        <v>-5.5900000000000004E-4</v>
      </c>
      <c r="H16">
        <v>0</v>
      </c>
      <c r="I16">
        <v>0</v>
      </c>
      <c r="J16">
        <v>-0.60352099999999997</v>
      </c>
      <c r="K16">
        <v>0</v>
      </c>
      <c r="L16">
        <v>0</v>
      </c>
      <c r="M16">
        <v>11.5749</v>
      </c>
      <c r="N16">
        <v>0.21379999999999999</v>
      </c>
    </row>
    <row r="17" spans="1:14" x14ac:dyDescent="0.35">
      <c r="A17">
        <f t="shared" si="0"/>
        <v>22.606528662420384</v>
      </c>
      <c r="B17">
        <v>0.6</v>
      </c>
      <c r="C17">
        <v>0</v>
      </c>
      <c r="D17">
        <v>0.23661499999999999</v>
      </c>
      <c r="E17">
        <v>-6.02E-4</v>
      </c>
      <c r="F17">
        <v>0</v>
      </c>
      <c r="G17">
        <v>-6.02E-4</v>
      </c>
      <c r="H17">
        <v>0</v>
      </c>
      <c r="I17">
        <v>0</v>
      </c>
      <c r="J17">
        <v>-0.62612599999999996</v>
      </c>
      <c r="K17">
        <v>0</v>
      </c>
      <c r="L17">
        <v>0</v>
      </c>
      <c r="M17">
        <v>11.3462</v>
      </c>
      <c r="N17">
        <v>0.21249999999999999</v>
      </c>
    </row>
    <row r="18" spans="1:14" x14ac:dyDescent="0.35">
      <c r="A18">
        <f t="shared" si="0"/>
        <v>15.687057324840763</v>
      </c>
      <c r="B18">
        <v>1</v>
      </c>
      <c r="C18">
        <v>0</v>
      </c>
      <c r="D18">
        <v>0.27365200000000001</v>
      </c>
      <c r="E18">
        <v>-7.9199999999999995E-4</v>
      </c>
      <c r="F18">
        <v>0</v>
      </c>
      <c r="G18">
        <v>-7.9199999999999995E-4</v>
      </c>
      <c r="H18">
        <v>0</v>
      </c>
      <c r="I18">
        <v>0</v>
      </c>
      <c r="J18">
        <v>-0.71654300000000004</v>
      </c>
      <c r="K18">
        <v>0</v>
      </c>
      <c r="L18">
        <v>0</v>
      </c>
      <c r="M18">
        <v>10.5505</v>
      </c>
      <c r="N18">
        <v>0.2082</v>
      </c>
    </row>
    <row r="19" spans="1:14" x14ac:dyDescent="0.35">
      <c r="A19">
        <f t="shared" si="0"/>
        <v>14.743427909669947</v>
      </c>
      <c r="B19">
        <v>1.1000000000000001</v>
      </c>
      <c r="C19">
        <v>0</v>
      </c>
      <c r="D19">
        <v>0.28290999999999999</v>
      </c>
      <c r="E19">
        <v>-8.43E-4</v>
      </c>
      <c r="F19">
        <v>0</v>
      </c>
      <c r="G19">
        <v>-8.43E-4</v>
      </c>
      <c r="H19">
        <v>0</v>
      </c>
      <c r="I19">
        <v>0</v>
      </c>
      <c r="J19">
        <v>-0.73914400000000002</v>
      </c>
      <c r="K19">
        <v>0</v>
      </c>
      <c r="L19">
        <v>0</v>
      </c>
      <c r="M19">
        <v>10.3764</v>
      </c>
      <c r="N19">
        <v>0.20730000000000001</v>
      </c>
    </row>
    <row r="20" spans="1:14" x14ac:dyDescent="0.35">
      <c r="A20">
        <f t="shared" si="0"/>
        <v>12.226777070063694</v>
      </c>
      <c r="B20">
        <v>1.5</v>
      </c>
      <c r="C20">
        <v>0</v>
      </c>
      <c r="D20">
        <v>0.319934</v>
      </c>
      <c r="E20">
        <v>-1.065E-3</v>
      </c>
      <c r="F20">
        <v>0</v>
      </c>
      <c r="G20">
        <v>-1.065E-3</v>
      </c>
      <c r="H20">
        <v>0</v>
      </c>
      <c r="I20">
        <v>0</v>
      </c>
      <c r="J20">
        <v>-0.82953100000000002</v>
      </c>
      <c r="K20">
        <v>0</v>
      </c>
      <c r="L20">
        <v>0</v>
      </c>
      <c r="M20">
        <v>9.7575000000000003</v>
      </c>
      <c r="N20">
        <v>0.20419999999999999</v>
      </c>
    </row>
    <row r="21" spans="1:14" x14ac:dyDescent="0.35">
      <c r="A21">
        <f t="shared" si="0"/>
        <v>11.794156050955412</v>
      </c>
      <c r="B21">
        <v>1.6</v>
      </c>
      <c r="C21">
        <v>0</v>
      </c>
      <c r="D21">
        <v>0.32918799999999998</v>
      </c>
      <c r="E21">
        <v>-1.124E-3</v>
      </c>
      <c r="F21">
        <v>0</v>
      </c>
      <c r="G21">
        <v>-1.124E-3</v>
      </c>
      <c r="H21">
        <v>0</v>
      </c>
      <c r="I21">
        <v>0</v>
      </c>
      <c r="J21">
        <v>-0.85212200000000005</v>
      </c>
      <c r="K21">
        <v>0</v>
      </c>
      <c r="L21">
        <v>0</v>
      </c>
      <c r="M21">
        <v>9.6194000000000006</v>
      </c>
      <c r="N21">
        <v>0.20349999999999999</v>
      </c>
    </row>
    <row r="22" spans="1:14" x14ac:dyDescent="0.35">
      <c r="A22">
        <f t="shared" si="0"/>
        <v>10.496092356687896</v>
      </c>
      <c r="B22">
        <v>2</v>
      </c>
      <c r="C22">
        <v>0</v>
      </c>
      <c r="D22">
        <v>0.36619699999999999</v>
      </c>
      <c r="E22">
        <v>-1.377E-3</v>
      </c>
      <c r="F22">
        <v>0</v>
      </c>
      <c r="G22">
        <v>-1.377E-3</v>
      </c>
      <c r="H22">
        <v>0</v>
      </c>
      <c r="I22">
        <v>0</v>
      </c>
      <c r="J22">
        <v>-0.94245299999999999</v>
      </c>
      <c r="K22">
        <v>0</v>
      </c>
      <c r="L22">
        <v>0</v>
      </c>
      <c r="M22">
        <v>9.1204000000000001</v>
      </c>
      <c r="N22">
        <v>0.20119999999999999</v>
      </c>
    </row>
    <row r="23" spans="1:14" x14ac:dyDescent="0.35">
      <c r="A23">
        <f t="shared" si="0"/>
        <v>10.248780709736122</v>
      </c>
      <c r="B23">
        <v>2.1</v>
      </c>
      <c r="C23">
        <v>0</v>
      </c>
      <c r="D23">
        <v>0.37544699999999998</v>
      </c>
      <c r="E23">
        <v>-1.4450000000000001E-3</v>
      </c>
      <c r="F23">
        <v>0</v>
      </c>
      <c r="G23">
        <v>-1.4450000000000001E-3</v>
      </c>
      <c r="H23">
        <v>0</v>
      </c>
      <c r="I23">
        <v>0</v>
      </c>
      <c r="J23">
        <v>-0.96502600000000005</v>
      </c>
      <c r="K23">
        <v>0</v>
      </c>
      <c r="L23">
        <v>0</v>
      </c>
      <c r="M23">
        <v>9.0073000000000008</v>
      </c>
      <c r="N23">
        <v>0.20069999999999999</v>
      </c>
    </row>
    <row r="24" spans="1:14" x14ac:dyDescent="0.35">
      <c r="A24">
        <f t="shared" si="0"/>
        <v>9.4571999999999985</v>
      </c>
      <c r="B24">
        <v>2.5</v>
      </c>
      <c r="C24">
        <v>0</v>
      </c>
      <c r="D24">
        <v>0.412439</v>
      </c>
      <c r="E24">
        <v>-1.73E-3</v>
      </c>
      <c r="F24">
        <v>0</v>
      </c>
      <c r="G24">
        <v>-1.73E-3</v>
      </c>
      <c r="H24">
        <v>0</v>
      </c>
      <c r="I24">
        <v>0</v>
      </c>
      <c r="J24">
        <v>-1.0552729999999999</v>
      </c>
      <c r="K24">
        <v>0</v>
      </c>
      <c r="L24">
        <v>0</v>
      </c>
      <c r="M24">
        <v>8.5938999999999997</v>
      </c>
      <c r="N24">
        <v>0.1988</v>
      </c>
    </row>
    <row r="25" spans="1:14" x14ac:dyDescent="0.35">
      <c r="A25">
        <f t="shared" si="0"/>
        <v>9.297317491425769</v>
      </c>
      <c r="B25">
        <v>2.6</v>
      </c>
      <c r="C25">
        <v>0</v>
      </c>
      <c r="D25">
        <v>0.42168499999999998</v>
      </c>
      <c r="E25">
        <v>-1.805E-3</v>
      </c>
      <c r="F25">
        <v>0</v>
      </c>
      <c r="G25">
        <v>-1.805E-3</v>
      </c>
      <c r="H25">
        <v>0</v>
      </c>
      <c r="I25">
        <v>0</v>
      </c>
      <c r="J25">
        <v>-1.0778220000000001</v>
      </c>
      <c r="K25">
        <v>0</v>
      </c>
      <c r="L25">
        <v>0</v>
      </c>
      <c r="M25">
        <v>8.4992000000000001</v>
      </c>
      <c r="N25">
        <v>0.19839999999999999</v>
      </c>
    </row>
    <row r="26" spans="1:14" x14ac:dyDescent="0.35">
      <c r="A26">
        <f t="shared" si="0"/>
        <v>8.7641656050955419</v>
      </c>
      <c r="B26">
        <v>3</v>
      </c>
      <c r="C26">
        <v>0</v>
      </c>
      <c r="D26">
        <v>0.45865800000000001</v>
      </c>
      <c r="E26">
        <v>-2.1210000000000001E-3</v>
      </c>
      <c r="F26">
        <v>0</v>
      </c>
      <c r="G26">
        <v>-2.1210000000000001E-3</v>
      </c>
      <c r="H26">
        <v>0</v>
      </c>
      <c r="I26">
        <v>0</v>
      </c>
      <c r="J26">
        <v>-1.1679569999999999</v>
      </c>
      <c r="K26">
        <v>0</v>
      </c>
      <c r="L26">
        <v>0</v>
      </c>
      <c r="M26">
        <v>8.1494</v>
      </c>
      <c r="N26">
        <v>0.19700000000000001</v>
      </c>
    </row>
    <row r="27" spans="1:14" x14ac:dyDescent="0.35">
      <c r="A27">
        <f t="shared" si="0"/>
        <v>8.6523340867063894</v>
      </c>
      <c r="B27">
        <v>3.1</v>
      </c>
      <c r="C27">
        <v>0</v>
      </c>
      <c r="D27">
        <v>0.46789900000000001</v>
      </c>
      <c r="E27">
        <v>-2.2039999999999998E-3</v>
      </c>
      <c r="F27">
        <v>0</v>
      </c>
      <c r="G27">
        <v>-2.2039999999999998E-3</v>
      </c>
      <c r="H27">
        <v>0</v>
      </c>
      <c r="I27">
        <v>0</v>
      </c>
      <c r="J27">
        <v>-1.1904749999999999</v>
      </c>
      <c r="K27">
        <v>0</v>
      </c>
      <c r="L27">
        <v>0</v>
      </c>
      <c r="M27">
        <v>8.0685000000000002</v>
      </c>
      <c r="N27">
        <v>0.1966</v>
      </c>
    </row>
    <row r="28" spans="1:14" x14ac:dyDescent="0.35">
      <c r="A28">
        <f t="shared" si="0"/>
        <v>8.2687315741583252</v>
      </c>
      <c r="B28">
        <v>3.5</v>
      </c>
      <c r="C28">
        <v>0</v>
      </c>
      <c r="D28">
        <v>0.50485199999999997</v>
      </c>
      <c r="E28">
        <v>-2.552E-3</v>
      </c>
      <c r="F28">
        <v>0</v>
      </c>
      <c r="G28">
        <v>-2.552E-3</v>
      </c>
      <c r="H28">
        <v>0</v>
      </c>
      <c r="I28">
        <v>0</v>
      </c>
      <c r="J28">
        <v>-1.2804709999999999</v>
      </c>
      <c r="K28">
        <v>0</v>
      </c>
      <c r="L28">
        <v>0</v>
      </c>
      <c r="M28">
        <v>7.7675999999999998</v>
      </c>
      <c r="N28">
        <v>0.19550000000000001</v>
      </c>
    </row>
    <row r="29" spans="1:14" x14ac:dyDescent="0.35">
      <c r="A29">
        <f t="shared" si="0"/>
        <v>8.1860987261146505</v>
      </c>
      <c r="B29">
        <v>3.6</v>
      </c>
      <c r="C29">
        <v>0</v>
      </c>
      <c r="D29">
        <v>0.51408699999999996</v>
      </c>
      <c r="E29">
        <v>-2.6419999999999998E-3</v>
      </c>
      <c r="F29">
        <v>0</v>
      </c>
      <c r="G29">
        <v>-2.6419999999999998E-3</v>
      </c>
      <c r="H29">
        <v>0</v>
      </c>
      <c r="I29">
        <v>0</v>
      </c>
      <c r="J29">
        <v>-1.302951</v>
      </c>
      <c r="K29">
        <v>0</v>
      </c>
      <c r="L29">
        <v>0</v>
      </c>
      <c r="M29">
        <v>7.6974999999999998</v>
      </c>
      <c r="N29">
        <v>0.19520000000000001</v>
      </c>
    </row>
    <row r="30" spans="1:14" x14ac:dyDescent="0.35">
      <c r="A30">
        <f t="shared" si="0"/>
        <v>7.8967404458598711</v>
      </c>
      <c r="B30">
        <v>4</v>
      </c>
      <c r="C30">
        <v>0</v>
      </c>
      <c r="D30">
        <v>0.55101699999999998</v>
      </c>
      <c r="E30">
        <v>-3.0209999999999998E-3</v>
      </c>
      <c r="F30">
        <v>0</v>
      </c>
      <c r="G30">
        <v>-3.0209999999999998E-3</v>
      </c>
      <c r="H30">
        <v>0</v>
      </c>
      <c r="I30">
        <v>0</v>
      </c>
      <c r="J30">
        <v>-1.392781</v>
      </c>
      <c r="K30">
        <v>0</v>
      </c>
      <c r="L30">
        <v>0</v>
      </c>
      <c r="M30">
        <v>7.4351000000000003</v>
      </c>
      <c r="N30">
        <v>0.19420000000000001</v>
      </c>
    </row>
    <row r="31" spans="1:14" x14ac:dyDescent="0.35">
      <c r="A31">
        <f t="shared" si="0"/>
        <v>7.8331738387447585</v>
      </c>
      <c r="B31">
        <v>4.0999999999999996</v>
      </c>
      <c r="C31">
        <v>0</v>
      </c>
      <c r="D31">
        <v>0.56024600000000002</v>
      </c>
      <c r="E31">
        <v>-3.1189999999999998E-3</v>
      </c>
      <c r="F31">
        <v>0</v>
      </c>
      <c r="G31">
        <v>-3.1189999999999998E-3</v>
      </c>
      <c r="H31">
        <v>0</v>
      </c>
      <c r="I31">
        <v>0</v>
      </c>
      <c r="J31">
        <v>-1.4152149999999999</v>
      </c>
      <c r="K31">
        <v>0</v>
      </c>
      <c r="L31">
        <v>0</v>
      </c>
      <c r="M31">
        <v>7.3735999999999997</v>
      </c>
      <c r="N31">
        <v>0.19400000000000001</v>
      </c>
    </row>
    <row r="32" spans="1:14" x14ac:dyDescent="0.35">
      <c r="A32">
        <f t="shared" si="0"/>
        <v>7.6070191082802543</v>
      </c>
      <c r="B32">
        <v>4.5</v>
      </c>
      <c r="C32">
        <v>0</v>
      </c>
      <c r="D32">
        <v>0.59715099999999999</v>
      </c>
      <c r="E32">
        <v>-3.529E-3</v>
      </c>
      <c r="F32">
        <v>0</v>
      </c>
      <c r="G32">
        <v>-3.529E-3</v>
      </c>
      <c r="H32">
        <v>0</v>
      </c>
      <c r="I32">
        <v>0</v>
      </c>
      <c r="J32">
        <v>-1.5048520000000001</v>
      </c>
      <c r="K32">
        <v>0</v>
      </c>
      <c r="L32">
        <v>0</v>
      </c>
      <c r="M32">
        <v>7.1421000000000001</v>
      </c>
      <c r="N32">
        <v>0.19309999999999999</v>
      </c>
    </row>
    <row r="33" spans="1:14" x14ac:dyDescent="0.35">
      <c r="A33">
        <f t="shared" si="0"/>
        <v>7.5565854333979505</v>
      </c>
      <c r="B33">
        <v>4.5999999999999996</v>
      </c>
      <c r="C33">
        <v>0</v>
      </c>
      <c r="D33">
        <v>0.60637399999999997</v>
      </c>
      <c r="E33">
        <v>-3.6350000000000002E-3</v>
      </c>
      <c r="F33">
        <v>0</v>
      </c>
      <c r="G33">
        <v>-3.6350000000000002E-3</v>
      </c>
      <c r="H33">
        <v>0</v>
      </c>
      <c r="I33">
        <v>0</v>
      </c>
      <c r="J33">
        <v>-1.527234</v>
      </c>
      <c r="K33">
        <v>0</v>
      </c>
      <c r="L33">
        <v>0</v>
      </c>
      <c r="M33">
        <v>7.0876000000000001</v>
      </c>
      <c r="N33">
        <v>0.19289999999999999</v>
      </c>
    </row>
    <row r="34" spans="1:14" x14ac:dyDescent="0.35">
      <c r="A34">
        <f t="shared" si="0"/>
        <v>7.3748751592356676</v>
      </c>
      <c r="B34">
        <v>5</v>
      </c>
      <c r="C34">
        <v>0</v>
      </c>
      <c r="D34">
        <v>0.64325299999999996</v>
      </c>
      <c r="E34">
        <v>-4.0740000000000004E-3</v>
      </c>
      <c r="F34">
        <v>0</v>
      </c>
      <c r="G34">
        <v>-4.0740000000000004E-3</v>
      </c>
      <c r="H34">
        <v>0</v>
      </c>
      <c r="I34">
        <v>0</v>
      </c>
      <c r="J34">
        <v>-1.6166499999999999</v>
      </c>
      <c r="K34">
        <v>0</v>
      </c>
      <c r="L34">
        <v>0</v>
      </c>
      <c r="M34">
        <v>6.8814000000000002</v>
      </c>
      <c r="N34">
        <v>0.19220000000000001</v>
      </c>
    </row>
    <row r="35" spans="1:14" x14ac:dyDescent="0.35">
      <c r="A35">
        <f t="shared" si="0"/>
        <v>7.3338591232671408</v>
      </c>
      <c r="B35">
        <v>5.0999999999999996</v>
      </c>
      <c r="C35">
        <v>0</v>
      </c>
      <c r="D35">
        <v>0.65246899999999997</v>
      </c>
      <c r="E35">
        <v>-4.1879999999999999E-3</v>
      </c>
      <c r="F35">
        <v>0</v>
      </c>
      <c r="G35">
        <v>-4.1879999999999999E-3</v>
      </c>
      <c r="H35">
        <v>0</v>
      </c>
      <c r="I35">
        <v>0</v>
      </c>
      <c r="J35">
        <v>-1.638973</v>
      </c>
      <c r="K35">
        <v>0</v>
      </c>
      <c r="L35">
        <v>0</v>
      </c>
      <c r="M35">
        <v>6.8327</v>
      </c>
      <c r="N35">
        <v>0.192</v>
      </c>
    </row>
    <row r="36" spans="1:14" x14ac:dyDescent="0.35">
      <c r="A36">
        <f t="shared" si="0"/>
        <v>7.1845535610885927</v>
      </c>
      <c r="B36">
        <v>5.5</v>
      </c>
      <c r="C36">
        <v>0</v>
      </c>
      <c r="D36">
        <v>0.68931799999999999</v>
      </c>
      <c r="E36">
        <v>-4.6579999999999998E-3</v>
      </c>
      <c r="F36">
        <v>0</v>
      </c>
      <c r="G36">
        <v>-4.6579999999999998E-3</v>
      </c>
      <c r="H36">
        <v>0</v>
      </c>
      <c r="I36">
        <v>0</v>
      </c>
      <c r="J36">
        <v>-1.7281409999999999</v>
      </c>
      <c r="K36">
        <v>0</v>
      </c>
      <c r="L36">
        <v>0</v>
      </c>
      <c r="M36">
        <v>6.6475</v>
      </c>
      <c r="N36">
        <v>0.19139999999999999</v>
      </c>
    </row>
    <row r="37" spans="1:14" x14ac:dyDescent="0.35">
      <c r="A37">
        <f t="shared" si="0"/>
        <v>7.1505163785259329</v>
      </c>
      <c r="B37">
        <v>5.6</v>
      </c>
      <c r="C37">
        <v>0</v>
      </c>
      <c r="D37">
        <v>0.69852599999999998</v>
      </c>
      <c r="E37">
        <v>-4.7790000000000003E-3</v>
      </c>
      <c r="F37">
        <v>0</v>
      </c>
      <c r="G37">
        <v>-4.7790000000000003E-3</v>
      </c>
      <c r="H37">
        <v>0</v>
      </c>
      <c r="I37">
        <v>0</v>
      </c>
      <c r="J37">
        <v>-1.750399</v>
      </c>
      <c r="K37">
        <v>0</v>
      </c>
      <c r="L37">
        <v>0</v>
      </c>
      <c r="M37">
        <v>6.6036000000000001</v>
      </c>
      <c r="N37">
        <v>0.19120000000000001</v>
      </c>
    </row>
    <row r="38" spans="1:14" x14ac:dyDescent="0.35">
      <c r="A38">
        <f t="shared" si="0"/>
        <v>7.0255891719745218</v>
      </c>
      <c r="B38">
        <v>6</v>
      </c>
      <c r="C38">
        <v>0</v>
      </c>
      <c r="D38">
        <v>0.73534500000000003</v>
      </c>
      <c r="E38">
        <v>-5.2789999999999998E-3</v>
      </c>
      <c r="F38">
        <v>0</v>
      </c>
      <c r="G38">
        <v>-5.2789999999999998E-3</v>
      </c>
      <c r="H38">
        <v>0</v>
      </c>
      <c r="I38">
        <v>0</v>
      </c>
      <c r="J38">
        <v>-1.839291</v>
      </c>
      <c r="K38">
        <v>0</v>
      </c>
      <c r="L38">
        <v>0</v>
      </c>
      <c r="M38">
        <v>6.4360999999999997</v>
      </c>
      <c r="N38">
        <v>0.19070000000000001</v>
      </c>
    </row>
    <row r="39" spans="1:14" x14ac:dyDescent="0.35">
      <c r="A39">
        <f t="shared" si="0"/>
        <v>6.9968727158818007</v>
      </c>
      <c r="B39">
        <v>6.1</v>
      </c>
      <c r="C39">
        <v>0</v>
      </c>
      <c r="D39">
        <v>0.74454500000000001</v>
      </c>
      <c r="E39">
        <v>-5.4070000000000003E-3</v>
      </c>
      <c r="F39">
        <v>0</v>
      </c>
      <c r="G39">
        <v>-5.4070000000000003E-3</v>
      </c>
      <c r="H39">
        <v>0</v>
      </c>
      <c r="I39">
        <v>0</v>
      </c>
      <c r="J39">
        <v>-1.861477</v>
      </c>
      <c r="K39">
        <v>0</v>
      </c>
      <c r="L39">
        <v>0</v>
      </c>
      <c r="M39">
        <v>6.3962000000000003</v>
      </c>
      <c r="N39">
        <v>0.1905</v>
      </c>
    </row>
    <row r="40" spans="1:14" x14ac:dyDescent="0.35">
      <c r="A40">
        <f t="shared" si="0"/>
        <v>6.890719255267026</v>
      </c>
      <c r="B40">
        <v>6.5</v>
      </c>
      <c r="C40">
        <v>0</v>
      </c>
      <c r="D40">
        <v>0.781331</v>
      </c>
      <c r="E40">
        <v>-5.9360000000000003E-3</v>
      </c>
      <c r="F40">
        <v>0</v>
      </c>
      <c r="G40">
        <v>-5.9360000000000003E-3</v>
      </c>
      <c r="H40">
        <v>0</v>
      </c>
      <c r="I40">
        <v>0</v>
      </c>
      <c r="J40">
        <v>-1.950067</v>
      </c>
      <c r="K40">
        <v>0</v>
      </c>
      <c r="L40">
        <v>0</v>
      </c>
      <c r="M40">
        <v>6.2439</v>
      </c>
      <c r="N40">
        <v>0.19</v>
      </c>
    </row>
    <row r="41" spans="1:14" x14ac:dyDescent="0.35">
      <c r="A41">
        <f t="shared" si="0"/>
        <v>6.8661522872032421</v>
      </c>
      <c r="B41">
        <v>6.6</v>
      </c>
      <c r="C41">
        <v>0</v>
      </c>
      <c r="D41">
        <v>0.79052299999999998</v>
      </c>
      <c r="E41">
        <v>-6.0720000000000001E-3</v>
      </c>
      <c r="F41">
        <v>0</v>
      </c>
      <c r="G41">
        <v>-6.0720000000000001E-3</v>
      </c>
      <c r="H41">
        <v>0</v>
      </c>
      <c r="I41">
        <v>0</v>
      </c>
      <c r="J41">
        <v>-1.9721740000000001</v>
      </c>
      <c r="K41">
        <v>0</v>
      </c>
      <c r="L41">
        <v>0</v>
      </c>
      <c r="M41">
        <v>6.2074999999999996</v>
      </c>
      <c r="N41">
        <v>0.18990000000000001</v>
      </c>
    </row>
    <row r="42" spans="1:14" x14ac:dyDescent="0.35">
      <c r="A42">
        <f t="shared" si="0"/>
        <v>6.7747643312101902</v>
      </c>
      <c r="B42">
        <v>7</v>
      </c>
      <c r="C42">
        <v>0</v>
      </c>
      <c r="D42">
        <v>0.82727399999999995</v>
      </c>
      <c r="E42">
        <v>-6.6299999999999996E-3</v>
      </c>
      <c r="F42">
        <v>0</v>
      </c>
      <c r="G42">
        <v>-6.6299999999999996E-3</v>
      </c>
      <c r="H42">
        <v>0</v>
      </c>
      <c r="I42">
        <v>0</v>
      </c>
      <c r="J42">
        <v>-2.0604339999999999</v>
      </c>
      <c r="K42">
        <v>0</v>
      </c>
      <c r="L42">
        <v>0</v>
      </c>
      <c r="M42">
        <v>6.0679999999999996</v>
      </c>
      <c r="N42">
        <v>0.1895</v>
      </c>
    </row>
    <row r="43" spans="1:14" x14ac:dyDescent="0.35">
      <c r="A43">
        <f t="shared" si="0"/>
        <v>6.7534879339732665</v>
      </c>
      <c r="B43">
        <v>7.1</v>
      </c>
      <c r="C43">
        <v>0</v>
      </c>
      <c r="D43">
        <v>0.83645700000000001</v>
      </c>
      <c r="E43">
        <v>-6.7739999999999996E-3</v>
      </c>
      <c r="F43">
        <v>0</v>
      </c>
      <c r="G43">
        <v>-6.7739999999999996E-3</v>
      </c>
      <c r="H43">
        <v>0</v>
      </c>
      <c r="I43">
        <v>0</v>
      </c>
      <c r="J43">
        <v>-2.0824549999999999</v>
      </c>
      <c r="K43">
        <v>0</v>
      </c>
      <c r="L43">
        <v>0</v>
      </c>
      <c r="M43">
        <v>6.0346000000000002</v>
      </c>
      <c r="N43">
        <v>0.18940000000000001</v>
      </c>
    </row>
    <row r="44" spans="1:14" x14ac:dyDescent="0.35">
      <c r="A44">
        <f t="shared" si="0"/>
        <v>6.6739184713375801</v>
      </c>
      <c r="B44">
        <v>7.5</v>
      </c>
      <c r="C44">
        <v>0</v>
      </c>
      <c r="D44">
        <v>0.87317100000000003</v>
      </c>
      <c r="E44">
        <v>-7.3600000000000002E-3</v>
      </c>
      <c r="F44">
        <v>0</v>
      </c>
      <c r="G44">
        <v>-7.3600000000000002E-3</v>
      </c>
      <c r="H44">
        <v>0</v>
      </c>
      <c r="I44">
        <v>0</v>
      </c>
      <c r="J44">
        <v>-2.1703589999999999</v>
      </c>
      <c r="K44">
        <v>0</v>
      </c>
      <c r="L44">
        <v>0</v>
      </c>
      <c r="M44">
        <v>5.9063999999999997</v>
      </c>
      <c r="N44">
        <v>0.189</v>
      </c>
    </row>
    <row r="45" spans="1:14" x14ac:dyDescent="0.35">
      <c r="A45">
        <f t="shared" si="0"/>
        <v>6.6553008716057658</v>
      </c>
      <c r="B45">
        <v>7.6</v>
      </c>
      <c r="C45">
        <v>0</v>
      </c>
      <c r="D45">
        <v>0.88234500000000005</v>
      </c>
      <c r="E45">
        <v>-7.5110000000000003E-3</v>
      </c>
      <c r="F45">
        <v>0</v>
      </c>
      <c r="G45">
        <v>-7.5110000000000003E-3</v>
      </c>
      <c r="H45">
        <v>0</v>
      </c>
      <c r="I45">
        <v>0</v>
      </c>
      <c r="J45">
        <v>-2.192288</v>
      </c>
      <c r="K45">
        <v>0</v>
      </c>
      <c r="L45">
        <v>0</v>
      </c>
      <c r="M45">
        <v>5.8756000000000004</v>
      </c>
      <c r="N45">
        <v>0.18890000000000001</v>
      </c>
    </row>
    <row r="46" spans="1:14" x14ac:dyDescent="0.35">
      <c r="A46">
        <f t="shared" si="0"/>
        <v>6.5853272292993621</v>
      </c>
      <c r="B46">
        <v>8</v>
      </c>
      <c r="C46">
        <v>0</v>
      </c>
      <c r="D46">
        <v>0.91901900000000003</v>
      </c>
      <c r="E46">
        <v>-8.1259999999999995E-3</v>
      </c>
      <c r="F46">
        <v>0</v>
      </c>
      <c r="G46">
        <v>-8.1259999999999995E-3</v>
      </c>
      <c r="H46">
        <v>0</v>
      </c>
      <c r="I46">
        <v>0</v>
      </c>
      <c r="J46">
        <v>-2.2798080000000001</v>
      </c>
      <c r="K46">
        <v>0</v>
      </c>
      <c r="L46">
        <v>0</v>
      </c>
      <c r="M46">
        <v>5.7572000000000001</v>
      </c>
      <c r="N46">
        <v>0.1885</v>
      </c>
    </row>
    <row r="47" spans="1:14" x14ac:dyDescent="0.35">
      <c r="A47">
        <f t="shared" si="0"/>
        <v>6.568881811748053</v>
      </c>
      <c r="B47">
        <v>8.1</v>
      </c>
      <c r="C47">
        <v>0</v>
      </c>
      <c r="D47">
        <v>0.92818299999999998</v>
      </c>
      <c r="E47">
        <v>-8.2830000000000004E-3</v>
      </c>
      <c r="F47">
        <v>0</v>
      </c>
      <c r="G47">
        <v>-8.2830000000000004E-3</v>
      </c>
      <c r="H47">
        <v>0</v>
      </c>
      <c r="I47">
        <v>0</v>
      </c>
      <c r="J47">
        <v>-2.3016380000000001</v>
      </c>
      <c r="K47">
        <v>0</v>
      </c>
      <c r="L47">
        <v>0</v>
      </c>
      <c r="M47">
        <v>5.7286999999999999</v>
      </c>
      <c r="N47">
        <v>0.18840000000000001</v>
      </c>
    </row>
    <row r="48" spans="1:14" x14ac:dyDescent="0.35">
      <c r="A48">
        <f t="shared" si="0"/>
        <v>6.5068212813787936</v>
      </c>
      <c r="B48">
        <v>8.5</v>
      </c>
      <c r="C48">
        <v>0</v>
      </c>
      <c r="D48">
        <v>0.96481700000000004</v>
      </c>
      <c r="E48">
        <v>-8.9259999999999999E-3</v>
      </c>
      <c r="F48">
        <v>0</v>
      </c>
      <c r="G48">
        <v>-8.9259999999999999E-3</v>
      </c>
      <c r="H48">
        <v>0</v>
      </c>
      <c r="I48">
        <v>0</v>
      </c>
      <c r="J48">
        <v>-2.3887489999999998</v>
      </c>
      <c r="K48">
        <v>0</v>
      </c>
      <c r="L48">
        <v>0</v>
      </c>
      <c r="M48">
        <v>5.6189</v>
      </c>
      <c r="N48">
        <v>0.18809999999999999</v>
      </c>
    </row>
    <row r="49" spans="1:14" x14ac:dyDescent="0.35">
      <c r="A49">
        <f t="shared" si="0"/>
        <v>6.4921715301436826</v>
      </c>
      <c r="B49">
        <v>8.6</v>
      </c>
      <c r="C49">
        <v>0</v>
      </c>
      <c r="D49">
        <v>0.97397</v>
      </c>
      <c r="E49">
        <v>-9.0900000000000009E-3</v>
      </c>
      <c r="F49">
        <v>0</v>
      </c>
      <c r="G49">
        <v>-9.0900000000000009E-3</v>
      </c>
      <c r="H49">
        <v>0</v>
      </c>
      <c r="I49">
        <v>0</v>
      </c>
      <c r="J49">
        <v>-2.4104730000000001</v>
      </c>
      <c r="K49">
        <v>0</v>
      </c>
      <c r="L49">
        <v>0</v>
      </c>
      <c r="M49">
        <v>5.5923999999999996</v>
      </c>
      <c r="N49">
        <v>0.188</v>
      </c>
    </row>
    <row r="50" spans="1:14" x14ac:dyDescent="0.35">
      <c r="A50">
        <f t="shared" si="0"/>
        <v>6.4366942675159242</v>
      </c>
      <c r="B50">
        <v>9</v>
      </c>
      <c r="C50">
        <v>0</v>
      </c>
      <c r="D50">
        <v>1.010561</v>
      </c>
      <c r="E50">
        <v>-9.7610000000000006E-3</v>
      </c>
      <c r="F50">
        <v>0</v>
      </c>
      <c r="G50">
        <v>-9.7610000000000006E-3</v>
      </c>
      <c r="H50">
        <v>0</v>
      </c>
      <c r="I50">
        <v>0</v>
      </c>
      <c r="J50">
        <v>-2.4971480000000001</v>
      </c>
      <c r="K50">
        <v>0</v>
      </c>
      <c r="L50">
        <v>0</v>
      </c>
      <c r="M50">
        <v>5.4901999999999997</v>
      </c>
      <c r="N50">
        <v>0.18770000000000001</v>
      </c>
    </row>
    <row r="51" spans="1:14" x14ac:dyDescent="0.35">
      <c r="A51">
        <f t="shared" si="0"/>
        <v>6.4235507804297605</v>
      </c>
      <c r="B51">
        <v>9.1</v>
      </c>
      <c r="C51">
        <v>0</v>
      </c>
      <c r="D51">
        <v>1.019703</v>
      </c>
      <c r="E51">
        <v>-9.9319999999999999E-3</v>
      </c>
      <c r="F51">
        <v>0</v>
      </c>
      <c r="G51">
        <v>-9.9319999999999999E-3</v>
      </c>
      <c r="H51">
        <v>0</v>
      </c>
      <c r="I51">
        <v>0</v>
      </c>
      <c r="J51">
        <v>-2.5187590000000002</v>
      </c>
      <c r="K51">
        <v>0</v>
      </c>
      <c r="L51">
        <v>0</v>
      </c>
      <c r="M51">
        <v>5.4654999999999996</v>
      </c>
      <c r="N51">
        <v>0.18759999999999999</v>
      </c>
    </row>
    <row r="52" spans="1:14" x14ac:dyDescent="0.35">
      <c r="A52">
        <f t="shared" si="0"/>
        <v>6.3736111297351652</v>
      </c>
      <c r="B52">
        <v>9.5</v>
      </c>
      <c r="C52">
        <v>0</v>
      </c>
      <c r="D52">
        <v>1.056249</v>
      </c>
      <c r="E52">
        <v>-1.0629E-2</v>
      </c>
      <c r="F52">
        <v>0</v>
      </c>
      <c r="G52">
        <v>-1.0629E-2</v>
      </c>
      <c r="H52">
        <v>0</v>
      </c>
      <c r="I52">
        <v>0</v>
      </c>
      <c r="J52">
        <v>-2.6049709999999999</v>
      </c>
      <c r="K52">
        <v>0</v>
      </c>
      <c r="L52">
        <v>0</v>
      </c>
      <c r="M52">
        <v>5.3701999999999996</v>
      </c>
      <c r="N52">
        <v>0.18729999999999999</v>
      </c>
    </row>
    <row r="53" spans="1:14" x14ac:dyDescent="0.35">
      <c r="A53">
        <f t="shared" si="0"/>
        <v>6.3617376592356694</v>
      </c>
      <c r="B53">
        <v>9.6</v>
      </c>
      <c r="C53">
        <v>0</v>
      </c>
      <c r="D53">
        <v>1.0653790000000001</v>
      </c>
      <c r="E53">
        <v>-1.0807000000000001E-2</v>
      </c>
      <c r="F53">
        <v>0</v>
      </c>
      <c r="G53">
        <v>-1.0807000000000001E-2</v>
      </c>
      <c r="H53">
        <v>0</v>
      </c>
      <c r="I53">
        <v>0</v>
      </c>
      <c r="J53">
        <v>-2.6264639999999999</v>
      </c>
      <c r="K53">
        <v>0</v>
      </c>
      <c r="L53">
        <v>0</v>
      </c>
      <c r="M53">
        <v>5.3471000000000002</v>
      </c>
      <c r="N53">
        <v>0.18729999999999999</v>
      </c>
    </row>
    <row r="54" spans="1:14" x14ac:dyDescent="0.35">
      <c r="A54">
        <f t="shared" si="0"/>
        <v>6.316498089171974</v>
      </c>
      <c r="B54">
        <v>10</v>
      </c>
      <c r="C54">
        <v>0</v>
      </c>
      <c r="D54">
        <v>1.1018779999999999</v>
      </c>
      <c r="E54">
        <v>-1.1531E-2</v>
      </c>
      <c r="F54">
        <v>0</v>
      </c>
      <c r="G54">
        <v>-1.1531E-2</v>
      </c>
      <c r="H54">
        <v>0</v>
      </c>
      <c r="I54">
        <v>0</v>
      </c>
      <c r="J54">
        <v>-2.7121870000000001</v>
      </c>
      <c r="K54">
        <v>0</v>
      </c>
      <c r="L54">
        <v>0</v>
      </c>
      <c r="M54">
        <v>5.2577999999999996</v>
      </c>
      <c r="N54">
        <v>0.187</v>
      </c>
    </row>
    <row r="55" spans="1:14" x14ac:dyDescent="0.35">
      <c r="A55">
        <f t="shared" si="0"/>
        <v>6.3057097811691998</v>
      </c>
      <c r="B55">
        <v>10.1</v>
      </c>
      <c r="C55">
        <v>0</v>
      </c>
      <c r="D55">
        <v>1.1109960000000001</v>
      </c>
      <c r="E55">
        <v>-1.1715E-2</v>
      </c>
      <c r="F55">
        <v>0</v>
      </c>
      <c r="G55">
        <v>-1.1715E-2</v>
      </c>
      <c r="H55">
        <v>0</v>
      </c>
      <c r="I55">
        <v>0</v>
      </c>
      <c r="J55">
        <v>-2.7335539999999998</v>
      </c>
      <c r="K55">
        <v>0</v>
      </c>
      <c r="L55">
        <v>0</v>
      </c>
      <c r="M55">
        <v>5.2362000000000002</v>
      </c>
      <c r="N55">
        <v>0.18690000000000001</v>
      </c>
    </row>
    <row r="56" spans="1:14" x14ac:dyDescent="0.35">
      <c r="A56">
        <f t="shared" si="0"/>
        <v>6.26449135577798</v>
      </c>
      <c r="B56">
        <v>10.5</v>
      </c>
      <c r="C56">
        <v>0</v>
      </c>
      <c r="D56">
        <v>1.147446</v>
      </c>
      <c r="E56">
        <v>-1.2465E-2</v>
      </c>
      <c r="F56">
        <v>0</v>
      </c>
      <c r="G56">
        <v>-1.2465E-2</v>
      </c>
      <c r="H56">
        <v>0</v>
      </c>
      <c r="I56">
        <v>0</v>
      </c>
      <c r="J56">
        <v>-2.818762</v>
      </c>
      <c r="K56">
        <v>0</v>
      </c>
      <c r="L56">
        <v>0</v>
      </c>
      <c r="M56">
        <v>5.1523000000000003</v>
      </c>
      <c r="N56">
        <v>0.1867</v>
      </c>
    </row>
    <row r="57" spans="1:14" x14ac:dyDescent="0.35">
      <c r="A57">
        <f t="shared" si="0"/>
        <v>6.2546376637423391</v>
      </c>
      <c r="B57">
        <v>10.6</v>
      </c>
      <c r="C57">
        <v>0</v>
      </c>
      <c r="D57">
        <v>1.156552</v>
      </c>
      <c r="E57">
        <v>-1.2655E-2</v>
      </c>
      <c r="F57">
        <v>0</v>
      </c>
      <c r="G57">
        <v>-1.2655E-2</v>
      </c>
      <c r="H57">
        <v>0</v>
      </c>
      <c r="I57">
        <v>0</v>
      </c>
      <c r="J57">
        <v>-2.8399969999999999</v>
      </c>
      <c r="K57">
        <v>0</v>
      </c>
      <c r="L57">
        <v>0</v>
      </c>
      <c r="M57">
        <v>5.1319999999999997</v>
      </c>
      <c r="N57">
        <v>0.18659999999999999</v>
      </c>
    </row>
    <row r="58" spans="1:14" x14ac:dyDescent="0.35">
      <c r="A58">
        <f t="shared" si="0"/>
        <v>6.2168789808917193</v>
      </c>
      <c r="B58">
        <v>11</v>
      </c>
      <c r="C58">
        <v>0</v>
      </c>
      <c r="D58">
        <v>1.19295</v>
      </c>
      <c r="E58">
        <v>-1.3429999999999999E-2</v>
      </c>
      <c r="F58">
        <v>0</v>
      </c>
      <c r="G58">
        <v>-1.3429999999999999E-2</v>
      </c>
      <c r="H58">
        <v>0</v>
      </c>
      <c r="I58">
        <v>0</v>
      </c>
      <c r="J58">
        <v>-2.9246629999999998</v>
      </c>
      <c r="K58">
        <v>0</v>
      </c>
      <c r="L58">
        <v>0</v>
      </c>
      <c r="M58">
        <v>5.0530999999999997</v>
      </c>
      <c r="N58">
        <v>0.18640000000000001</v>
      </c>
    </row>
    <row r="59" spans="1:14" x14ac:dyDescent="0.35">
      <c r="A59">
        <f t="shared" si="0"/>
        <v>6.2078257875710108</v>
      </c>
      <c r="B59">
        <v>11.1</v>
      </c>
      <c r="C59">
        <v>0</v>
      </c>
      <c r="D59">
        <v>1.2020420000000001</v>
      </c>
      <c r="E59">
        <v>-1.3627E-2</v>
      </c>
      <c r="F59">
        <v>0</v>
      </c>
      <c r="G59">
        <v>-1.3627E-2</v>
      </c>
      <c r="H59">
        <v>0</v>
      </c>
      <c r="I59">
        <v>0</v>
      </c>
      <c r="J59">
        <v>-2.9457599999999999</v>
      </c>
      <c r="K59">
        <v>0</v>
      </c>
      <c r="L59">
        <v>0</v>
      </c>
      <c r="M59">
        <v>5.0339999999999998</v>
      </c>
      <c r="N59">
        <v>0.18629999999999999</v>
      </c>
    </row>
    <row r="60" spans="1:14" x14ac:dyDescent="0.35">
      <c r="A60">
        <f t="shared" si="0"/>
        <v>6.173072833010246</v>
      </c>
      <c r="B60">
        <v>11.5</v>
      </c>
      <c r="C60">
        <v>0</v>
      </c>
      <c r="D60">
        <v>1.2383869999999999</v>
      </c>
      <c r="E60">
        <v>-1.4427000000000001E-2</v>
      </c>
      <c r="F60">
        <v>0</v>
      </c>
      <c r="G60">
        <v>-1.4427000000000001E-2</v>
      </c>
      <c r="H60">
        <v>0</v>
      </c>
      <c r="I60">
        <v>0</v>
      </c>
      <c r="J60">
        <v>-3.0298600000000002</v>
      </c>
      <c r="K60">
        <v>0</v>
      </c>
      <c r="L60">
        <v>0</v>
      </c>
      <c r="M60">
        <v>4.9596</v>
      </c>
      <c r="N60">
        <v>0.18609999999999999</v>
      </c>
    </row>
    <row r="61" spans="1:14" x14ac:dyDescent="0.35">
      <c r="A61">
        <f t="shared" si="0"/>
        <v>6.1647232593894135</v>
      </c>
      <c r="B61">
        <v>11.6</v>
      </c>
      <c r="C61">
        <v>0</v>
      </c>
      <c r="D61">
        <v>1.247466</v>
      </c>
      <c r="E61">
        <v>-1.4630000000000001E-2</v>
      </c>
      <c r="F61">
        <v>0</v>
      </c>
      <c r="G61">
        <v>-1.4630000000000001E-2</v>
      </c>
      <c r="H61">
        <v>0</v>
      </c>
      <c r="I61">
        <v>0</v>
      </c>
      <c r="J61">
        <v>-3.0508120000000001</v>
      </c>
      <c r="K61">
        <v>0</v>
      </c>
      <c r="L61">
        <v>0</v>
      </c>
      <c r="M61">
        <v>4.9414999999999996</v>
      </c>
      <c r="N61">
        <v>0.18609999999999999</v>
      </c>
    </row>
    <row r="62" spans="1:14" x14ac:dyDescent="0.35">
      <c r="A62">
        <f t="shared" si="0"/>
        <v>6.1325875796178337</v>
      </c>
      <c r="B62">
        <v>12</v>
      </c>
      <c r="C62">
        <v>0</v>
      </c>
      <c r="D62">
        <v>1.283755</v>
      </c>
      <c r="E62">
        <v>-1.5454000000000001E-2</v>
      </c>
      <c r="F62">
        <v>0</v>
      </c>
      <c r="G62">
        <v>-1.5454000000000001E-2</v>
      </c>
      <c r="H62">
        <v>0</v>
      </c>
      <c r="I62">
        <v>0</v>
      </c>
      <c r="J62">
        <v>-3.1343190000000001</v>
      </c>
      <c r="K62">
        <v>0</v>
      </c>
      <c r="L62">
        <v>0</v>
      </c>
      <c r="M62">
        <v>4.8711000000000002</v>
      </c>
      <c r="N62">
        <v>0.18590000000000001</v>
      </c>
    </row>
    <row r="63" spans="1:14" x14ac:dyDescent="0.35">
      <c r="A63">
        <f t="shared" si="0"/>
        <v>6.1248512923093124</v>
      </c>
      <c r="B63">
        <v>12.1</v>
      </c>
      <c r="C63">
        <v>0</v>
      </c>
      <c r="D63">
        <v>1.2928200000000001</v>
      </c>
      <c r="E63">
        <v>-1.5663E-2</v>
      </c>
      <c r="F63">
        <v>0</v>
      </c>
      <c r="G63">
        <v>-1.5663E-2</v>
      </c>
      <c r="H63">
        <v>0</v>
      </c>
      <c r="I63">
        <v>0</v>
      </c>
      <c r="J63">
        <v>-3.1551200000000001</v>
      </c>
      <c r="K63">
        <v>0</v>
      </c>
      <c r="L63">
        <v>0</v>
      </c>
      <c r="M63">
        <v>4.8540000000000001</v>
      </c>
      <c r="N63">
        <v>0.18579999999999999</v>
      </c>
    </row>
    <row r="64" spans="1:14" x14ac:dyDescent="0.35">
      <c r="A64">
        <f t="shared" si="0"/>
        <v>6.0950155414012732</v>
      </c>
      <c r="B64">
        <v>12.5</v>
      </c>
      <c r="C64">
        <v>0</v>
      </c>
      <c r="D64">
        <v>1.3290519999999999</v>
      </c>
      <c r="E64">
        <v>-1.6511000000000001E-2</v>
      </c>
      <c r="F64">
        <v>0</v>
      </c>
      <c r="G64">
        <v>-1.6511000000000001E-2</v>
      </c>
      <c r="H64">
        <v>0</v>
      </c>
      <c r="I64">
        <v>0</v>
      </c>
      <c r="J64">
        <v>-3.2380089999999999</v>
      </c>
      <c r="K64">
        <v>0</v>
      </c>
      <c r="L64">
        <v>0</v>
      </c>
      <c r="M64">
        <v>4.7873999999999999</v>
      </c>
      <c r="N64">
        <v>0.18559999999999999</v>
      </c>
    </row>
    <row r="65" spans="1:14" x14ac:dyDescent="0.35">
      <c r="A65">
        <f t="shared" si="0"/>
        <v>6.0878161965423105</v>
      </c>
      <c r="B65">
        <v>12.6</v>
      </c>
      <c r="C65">
        <v>0</v>
      </c>
      <c r="D65">
        <v>1.3381019999999999</v>
      </c>
      <c r="E65">
        <v>-1.6726000000000001E-2</v>
      </c>
      <c r="F65">
        <v>0</v>
      </c>
      <c r="G65">
        <v>-1.6726000000000001E-2</v>
      </c>
      <c r="H65">
        <v>0</v>
      </c>
      <c r="I65">
        <v>0</v>
      </c>
      <c r="J65">
        <v>-3.2586520000000001</v>
      </c>
      <c r="K65">
        <v>0</v>
      </c>
      <c r="L65">
        <v>0</v>
      </c>
      <c r="M65">
        <v>4.7712000000000003</v>
      </c>
      <c r="N65">
        <v>0.18559999999999999</v>
      </c>
    </row>
    <row r="66" spans="1:14" x14ac:dyDescent="0.35">
      <c r="A66">
        <f t="shared" si="0"/>
        <v>6.0599985301322885</v>
      </c>
      <c r="B66">
        <v>13</v>
      </c>
      <c r="C66">
        <v>0</v>
      </c>
      <c r="D66">
        <v>1.3742730000000001</v>
      </c>
      <c r="E66">
        <v>-1.7596000000000001E-2</v>
      </c>
      <c r="F66">
        <v>0</v>
      </c>
      <c r="G66">
        <v>-1.7596000000000001E-2</v>
      </c>
      <c r="H66">
        <v>0</v>
      </c>
      <c r="I66">
        <v>0</v>
      </c>
      <c r="J66">
        <v>-3.3408989999999998</v>
      </c>
      <c r="K66">
        <v>0</v>
      </c>
      <c r="L66">
        <v>0</v>
      </c>
      <c r="M66">
        <v>4.7080000000000002</v>
      </c>
      <c r="N66">
        <v>0.18540000000000001</v>
      </c>
    </row>
    <row r="67" spans="1:14" x14ac:dyDescent="0.35">
      <c r="A67">
        <f t="shared" si="0"/>
        <v>6.0532800116691776</v>
      </c>
      <c r="B67">
        <v>13.1</v>
      </c>
      <c r="C67">
        <v>0</v>
      </c>
      <c r="D67">
        <v>1.3833089999999999</v>
      </c>
      <c r="E67">
        <v>-1.7817E-2</v>
      </c>
      <c r="F67">
        <v>0</v>
      </c>
      <c r="G67">
        <v>-1.7817E-2</v>
      </c>
      <c r="H67">
        <v>0</v>
      </c>
      <c r="I67">
        <v>0</v>
      </c>
      <c r="J67">
        <v>-3.3613780000000002</v>
      </c>
      <c r="K67">
        <v>0</v>
      </c>
      <c r="L67">
        <v>0</v>
      </c>
      <c r="M67">
        <v>4.6925999999999997</v>
      </c>
      <c r="N67">
        <v>0.18540000000000001</v>
      </c>
    </row>
    <row r="68" spans="1:14" x14ac:dyDescent="0.35">
      <c r="A68">
        <f t="shared" si="0"/>
        <v>6.0272526539278131</v>
      </c>
      <c r="B68">
        <v>13.5</v>
      </c>
      <c r="C68">
        <v>0</v>
      </c>
      <c r="D68">
        <v>1.4194180000000001</v>
      </c>
      <c r="E68">
        <v>-1.8710000000000001E-2</v>
      </c>
      <c r="F68">
        <v>0</v>
      </c>
      <c r="G68">
        <v>-1.8710000000000001E-2</v>
      </c>
      <c r="H68">
        <v>0</v>
      </c>
      <c r="I68">
        <v>0</v>
      </c>
      <c r="J68">
        <v>-3.4429560000000001</v>
      </c>
      <c r="K68">
        <v>0</v>
      </c>
      <c r="L68">
        <v>0</v>
      </c>
      <c r="M68">
        <v>4.6325000000000003</v>
      </c>
      <c r="N68">
        <v>0.1852</v>
      </c>
    </row>
    <row r="69" spans="1:14" x14ac:dyDescent="0.35">
      <c r="A69">
        <f t="shared" si="0"/>
        <v>6.0209544773323342</v>
      </c>
      <c r="B69">
        <v>13.6</v>
      </c>
      <c r="C69">
        <v>0</v>
      </c>
      <c r="D69">
        <v>1.4284380000000001</v>
      </c>
      <c r="E69">
        <v>-1.8936000000000001E-2</v>
      </c>
      <c r="F69">
        <v>0</v>
      </c>
      <c r="G69">
        <v>-1.8936000000000001E-2</v>
      </c>
      <c r="H69">
        <v>0</v>
      </c>
      <c r="I69">
        <v>0</v>
      </c>
      <c r="J69">
        <v>-3.4632649999999998</v>
      </c>
      <c r="K69">
        <v>0</v>
      </c>
      <c r="L69">
        <v>0</v>
      </c>
      <c r="M69">
        <v>4.6178999999999997</v>
      </c>
      <c r="N69">
        <v>0.18509999999999999</v>
      </c>
    </row>
    <row r="70" spans="1:14" x14ac:dyDescent="0.35">
      <c r="A70">
        <f t="shared" si="0"/>
        <v>5.9965181983621472</v>
      </c>
      <c r="B70">
        <v>14</v>
      </c>
      <c r="C70">
        <v>0</v>
      </c>
      <c r="D70">
        <v>1.464483</v>
      </c>
      <c r="E70">
        <v>-1.985E-2</v>
      </c>
      <c r="F70">
        <v>0</v>
      </c>
      <c r="G70">
        <v>-1.985E-2</v>
      </c>
      <c r="H70">
        <v>0</v>
      </c>
      <c r="I70">
        <v>0</v>
      </c>
      <c r="J70">
        <v>-3.5441500000000001</v>
      </c>
      <c r="K70">
        <v>0</v>
      </c>
      <c r="L70">
        <v>0</v>
      </c>
      <c r="M70">
        <v>4.5606999999999998</v>
      </c>
      <c r="N70">
        <v>0.185</v>
      </c>
    </row>
    <row r="71" spans="1:14" x14ac:dyDescent="0.35">
      <c r="A71">
        <f t="shared" si="0"/>
        <v>5.9905922211681801</v>
      </c>
      <c r="B71">
        <v>14.1</v>
      </c>
      <c r="C71">
        <v>0</v>
      </c>
      <c r="D71">
        <v>1.4734860000000001</v>
      </c>
      <c r="E71">
        <v>-2.0081999999999999E-2</v>
      </c>
      <c r="F71">
        <v>0</v>
      </c>
      <c r="G71">
        <v>-2.0081999999999999E-2</v>
      </c>
      <c r="H71">
        <v>0</v>
      </c>
      <c r="I71">
        <v>0</v>
      </c>
      <c r="J71">
        <v>-3.564282</v>
      </c>
      <c r="K71">
        <v>0</v>
      </c>
      <c r="L71">
        <v>0</v>
      </c>
      <c r="M71">
        <v>4.5467000000000004</v>
      </c>
      <c r="N71">
        <v>0.18490000000000001</v>
      </c>
    </row>
    <row r="72" spans="1:14" x14ac:dyDescent="0.35">
      <c r="A72">
        <f t="shared" ref="A72:A114" si="1">D72/(B72*3.14/180)</f>
        <v>5.9675791785635841</v>
      </c>
      <c r="B72">
        <v>14.5</v>
      </c>
      <c r="C72">
        <v>0</v>
      </c>
      <c r="D72">
        <v>1.509466</v>
      </c>
      <c r="E72">
        <v>-2.1017999999999998E-2</v>
      </c>
      <c r="F72">
        <v>0</v>
      </c>
      <c r="G72">
        <v>-2.1017999999999998E-2</v>
      </c>
      <c r="H72">
        <v>0</v>
      </c>
      <c r="I72">
        <v>0</v>
      </c>
      <c r="J72">
        <v>-3.64445</v>
      </c>
      <c r="K72">
        <v>0</v>
      </c>
      <c r="L72">
        <v>0</v>
      </c>
      <c r="M72">
        <v>4.4922000000000004</v>
      </c>
      <c r="N72">
        <v>0.18479999999999999</v>
      </c>
    </row>
    <row r="73" spans="1:14" x14ac:dyDescent="0.35">
      <c r="A73">
        <f t="shared" si="1"/>
        <v>5.9619876101561813</v>
      </c>
      <c r="B73">
        <v>14.6</v>
      </c>
      <c r="C73">
        <v>0</v>
      </c>
      <c r="D73">
        <v>1.5184519999999999</v>
      </c>
      <c r="E73">
        <v>-2.1253999999999999E-2</v>
      </c>
      <c r="F73">
        <v>0</v>
      </c>
      <c r="G73">
        <v>-2.1253999999999999E-2</v>
      </c>
      <c r="H73">
        <v>0</v>
      </c>
      <c r="I73">
        <v>0</v>
      </c>
      <c r="J73">
        <v>-3.6644000000000001</v>
      </c>
      <c r="K73">
        <v>0</v>
      </c>
      <c r="L73">
        <v>0</v>
      </c>
      <c r="M73">
        <v>4.4789000000000003</v>
      </c>
      <c r="N73">
        <v>0.1847</v>
      </c>
    </row>
    <row r="74" spans="1:14" x14ac:dyDescent="0.35">
      <c r="A74">
        <f t="shared" si="1"/>
        <v>5.9402407643312101</v>
      </c>
      <c r="B74">
        <v>15</v>
      </c>
      <c r="C74">
        <v>0</v>
      </c>
      <c r="D74">
        <v>1.5543629999999999</v>
      </c>
      <c r="E74">
        <v>-2.2210000000000001E-2</v>
      </c>
      <c r="F74">
        <v>0</v>
      </c>
      <c r="G74">
        <v>-2.2210000000000001E-2</v>
      </c>
      <c r="H74">
        <v>0</v>
      </c>
      <c r="I74">
        <v>0</v>
      </c>
      <c r="J74">
        <v>-3.7438250000000002</v>
      </c>
      <c r="K74">
        <v>0</v>
      </c>
      <c r="L74">
        <v>0</v>
      </c>
      <c r="M74">
        <v>4.4268000000000001</v>
      </c>
      <c r="N74">
        <v>0.18459999999999999</v>
      </c>
    </row>
    <row r="75" spans="1:14" x14ac:dyDescent="0.35">
      <c r="A75">
        <f t="shared" si="1"/>
        <v>5.9349508583962542</v>
      </c>
      <c r="B75">
        <v>15.1</v>
      </c>
      <c r="C75">
        <v>0</v>
      </c>
      <c r="D75">
        <v>1.5633319999999999</v>
      </c>
      <c r="E75">
        <v>-2.2452E-2</v>
      </c>
      <c r="F75">
        <v>0</v>
      </c>
      <c r="G75">
        <v>-2.2452E-2</v>
      </c>
      <c r="H75">
        <v>0</v>
      </c>
      <c r="I75">
        <v>0</v>
      </c>
      <c r="J75">
        <v>-3.7635869999999998</v>
      </c>
      <c r="K75">
        <v>0</v>
      </c>
      <c r="L75">
        <v>0</v>
      </c>
      <c r="M75">
        <v>4.4141000000000004</v>
      </c>
      <c r="N75">
        <v>0.1845</v>
      </c>
    </row>
    <row r="76" spans="1:14" x14ac:dyDescent="0.35">
      <c r="A76">
        <f t="shared" si="1"/>
        <v>5.9143406615985201</v>
      </c>
      <c r="B76">
        <v>15.5</v>
      </c>
      <c r="C76">
        <v>0</v>
      </c>
      <c r="D76">
        <v>1.599172</v>
      </c>
      <c r="E76">
        <v>-2.3427E-2</v>
      </c>
      <c r="F76">
        <v>0</v>
      </c>
      <c r="G76">
        <v>-2.3427E-2</v>
      </c>
      <c r="H76">
        <v>0</v>
      </c>
      <c r="I76">
        <v>0</v>
      </c>
      <c r="J76">
        <v>-3.8422459999999998</v>
      </c>
      <c r="K76">
        <v>0</v>
      </c>
      <c r="L76">
        <v>0</v>
      </c>
      <c r="M76">
        <v>4.3643999999999998</v>
      </c>
      <c r="N76">
        <v>0.18440000000000001</v>
      </c>
    </row>
    <row r="77" spans="1:14" x14ac:dyDescent="0.35">
      <c r="A77">
        <f t="shared" si="1"/>
        <v>5.9093201861832432</v>
      </c>
      <c r="B77">
        <v>15.6</v>
      </c>
      <c r="C77">
        <v>0</v>
      </c>
      <c r="D77">
        <v>1.608123</v>
      </c>
      <c r="E77">
        <v>-2.3674000000000001E-2</v>
      </c>
      <c r="F77">
        <v>0</v>
      </c>
      <c r="G77">
        <v>-2.3674000000000001E-2</v>
      </c>
      <c r="H77">
        <v>0</v>
      </c>
      <c r="I77">
        <v>0</v>
      </c>
      <c r="J77">
        <v>-3.8618130000000002</v>
      </c>
      <c r="K77">
        <v>0</v>
      </c>
      <c r="L77">
        <v>0</v>
      </c>
      <c r="M77">
        <v>4.3521999999999998</v>
      </c>
      <c r="N77">
        <v>0.18440000000000001</v>
      </c>
    </row>
    <row r="78" spans="1:14" x14ac:dyDescent="0.35">
      <c r="A78">
        <f t="shared" si="1"/>
        <v>5.8897368630573244</v>
      </c>
      <c r="B78">
        <v>16</v>
      </c>
      <c r="C78">
        <v>0</v>
      </c>
      <c r="D78">
        <v>1.643891</v>
      </c>
      <c r="E78">
        <v>-2.4667999999999999E-2</v>
      </c>
      <c r="F78">
        <v>0</v>
      </c>
      <c r="G78">
        <v>-2.4667999999999999E-2</v>
      </c>
      <c r="H78">
        <v>0</v>
      </c>
      <c r="I78">
        <v>0</v>
      </c>
      <c r="J78">
        <v>-3.9396819999999999</v>
      </c>
      <c r="K78">
        <v>0</v>
      </c>
      <c r="L78">
        <v>0</v>
      </c>
      <c r="M78">
        <v>4.3045999999999998</v>
      </c>
      <c r="N78">
        <v>0.1842</v>
      </c>
    </row>
    <row r="79" spans="1:14" x14ac:dyDescent="0.35">
      <c r="A79">
        <f t="shared" si="1"/>
        <v>5.8849610317680101</v>
      </c>
      <c r="B79">
        <v>16.100000000000001</v>
      </c>
      <c r="C79">
        <v>0</v>
      </c>
      <c r="D79">
        <v>1.6528240000000001</v>
      </c>
      <c r="E79">
        <v>-2.4919E-2</v>
      </c>
      <c r="F79">
        <v>0</v>
      </c>
      <c r="G79">
        <v>-2.4919E-2</v>
      </c>
      <c r="H79">
        <v>0</v>
      </c>
      <c r="I79">
        <v>0</v>
      </c>
      <c r="J79">
        <v>-3.9590480000000001</v>
      </c>
      <c r="K79">
        <v>0</v>
      </c>
      <c r="L79">
        <v>0</v>
      </c>
      <c r="M79">
        <v>4.2930000000000001</v>
      </c>
      <c r="N79">
        <v>0.1842</v>
      </c>
    </row>
    <row r="80" spans="1:14" x14ac:dyDescent="0.35">
      <c r="A80">
        <f t="shared" si="1"/>
        <v>5.8662976259409376</v>
      </c>
      <c r="B80">
        <v>16.5</v>
      </c>
      <c r="C80">
        <v>0</v>
      </c>
      <c r="D80">
        <v>1.6885159999999999</v>
      </c>
      <c r="E80">
        <v>-2.5932E-2</v>
      </c>
      <c r="F80">
        <v>0</v>
      </c>
      <c r="G80">
        <v>-2.5932E-2</v>
      </c>
      <c r="H80">
        <v>0</v>
      </c>
      <c r="I80">
        <v>0</v>
      </c>
      <c r="J80">
        <v>-4.0361029999999998</v>
      </c>
      <c r="K80">
        <v>0</v>
      </c>
      <c r="L80">
        <v>0</v>
      </c>
      <c r="M80">
        <v>4.2473000000000001</v>
      </c>
      <c r="N80">
        <v>0.18410000000000001</v>
      </c>
    </row>
    <row r="81" spans="1:14" x14ac:dyDescent="0.35">
      <c r="A81">
        <f t="shared" si="1"/>
        <v>5.8617412324457057</v>
      </c>
      <c r="B81">
        <v>16.600000000000001</v>
      </c>
      <c r="C81">
        <v>0</v>
      </c>
      <c r="D81">
        <v>1.69743</v>
      </c>
      <c r="E81">
        <v>-2.6187999999999999E-2</v>
      </c>
      <c r="F81">
        <v>0</v>
      </c>
      <c r="G81">
        <v>-2.6187999999999999E-2</v>
      </c>
      <c r="H81">
        <v>0</v>
      </c>
      <c r="I81">
        <v>0</v>
      </c>
      <c r="J81">
        <v>-4.0552630000000001</v>
      </c>
      <c r="K81">
        <v>0</v>
      </c>
      <c r="L81">
        <v>0</v>
      </c>
      <c r="M81">
        <v>4.2362000000000002</v>
      </c>
      <c r="N81">
        <v>0.184</v>
      </c>
    </row>
    <row r="82" spans="1:14" x14ac:dyDescent="0.35">
      <c r="A82">
        <f t="shared" si="1"/>
        <v>5.8439168227800673</v>
      </c>
      <c r="B82">
        <v>17</v>
      </c>
      <c r="C82">
        <v>0</v>
      </c>
      <c r="D82">
        <v>1.7330460000000001</v>
      </c>
      <c r="E82">
        <v>-2.7217999999999999E-2</v>
      </c>
      <c r="F82">
        <v>0</v>
      </c>
      <c r="G82">
        <v>-2.7217999999999999E-2</v>
      </c>
      <c r="H82">
        <v>0</v>
      </c>
      <c r="I82">
        <v>0</v>
      </c>
      <c r="J82">
        <v>-4.1314799999999998</v>
      </c>
      <c r="K82">
        <v>0</v>
      </c>
      <c r="L82">
        <v>0</v>
      </c>
      <c r="M82">
        <v>4.1924000000000001</v>
      </c>
      <c r="N82">
        <v>0.18390000000000001</v>
      </c>
    </row>
    <row r="83" spans="1:14" x14ac:dyDescent="0.35">
      <c r="A83">
        <f t="shared" si="1"/>
        <v>5.8395574924572564</v>
      </c>
      <c r="B83">
        <v>17.100000000000001</v>
      </c>
      <c r="C83">
        <v>0</v>
      </c>
      <c r="D83">
        <v>1.74194</v>
      </c>
      <c r="E83">
        <v>-2.7477999999999999E-2</v>
      </c>
      <c r="F83">
        <v>0</v>
      </c>
      <c r="G83">
        <v>-2.7477999999999999E-2</v>
      </c>
      <c r="H83">
        <v>0</v>
      </c>
      <c r="I83">
        <v>0</v>
      </c>
      <c r="J83">
        <v>-4.1504279999999998</v>
      </c>
      <c r="K83">
        <v>0</v>
      </c>
      <c r="L83">
        <v>0</v>
      </c>
      <c r="M83">
        <v>4.1817000000000002</v>
      </c>
      <c r="N83">
        <v>0.18390000000000001</v>
      </c>
    </row>
    <row r="84" spans="1:14" x14ac:dyDescent="0.35">
      <c r="A84">
        <f t="shared" si="1"/>
        <v>5.8224873521383067</v>
      </c>
      <c r="B84">
        <v>17.5</v>
      </c>
      <c r="C84">
        <v>0</v>
      </c>
      <c r="D84">
        <v>1.7774760000000001</v>
      </c>
      <c r="E84">
        <v>-2.8524999999999998E-2</v>
      </c>
      <c r="F84">
        <v>0</v>
      </c>
      <c r="G84">
        <v>-2.8524999999999998E-2</v>
      </c>
      <c r="H84">
        <v>0</v>
      </c>
      <c r="I84">
        <v>0</v>
      </c>
      <c r="J84">
        <v>-4.2257850000000001</v>
      </c>
      <c r="K84">
        <v>0</v>
      </c>
      <c r="L84">
        <v>0</v>
      </c>
      <c r="M84">
        <v>4.1397000000000004</v>
      </c>
      <c r="N84">
        <v>0.1837</v>
      </c>
    </row>
    <row r="85" spans="1:14" x14ac:dyDescent="0.35">
      <c r="A85">
        <f t="shared" si="1"/>
        <v>5.8183084829183551</v>
      </c>
      <c r="B85">
        <v>17.600000000000001</v>
      </c>
      <c r="C85">
        <v>0</v>
      </c>
      <c r="D85">
        <v>1.7863500000000001</v>
      </c>
      <c r="E85">
        <v>-2.8788000000000001E-2</v>
      </c>
      <c r="F85">
        <v>0</v>
      </c>
      <c r="G85">
        <v>-2.8788000000000001E-2</v>
      </c>
      <c r="H85">
        <v>0</v>
      </c>
      <c r="I85">
        <v>0</v>
      </c>
      <c r="J85">
        <v>-4.2445139999999997</v>
      </c>
      <c r="K85">
        <v>0</v>
      </c>
      <c r="L85">
        <v>0</v>
      </c>
      <c r="M85">
        <v>4.1294000000000004</v>
      </c>
      <c r="N85">
        <v>0.1837</v>
      </c>
    </row>
    <row r="86" spans="1:14" x14ac:dyDescent="0.35">
      <c r="A86">
        <f t="shared" si="1"/>
        <v>5.8019235668789806</v>
      </c>
      <c r="B86">
        <v>18</v>
      </c>
      <c r="C86">
        <v>0</v>
      </c>
      <c r="D86">
        <v>1.821804</v>
      </c>
      <c r="E86">
        <v>-2.9850999999999999E-2</v>
      </c>
      <c r="F86">
        <v>0</v>
      </c>
      <c r="G86">
        <v>-2.9850999999999999E-2</v>
      </c>
      <c r="H86">
        <v>0</v>
      </c>
      <c r="I86">
        <v>0</v>
      </c>
      <c r="J86">
        <v>-4.3189869999999999</v>
      </c>
      <c r="K86">
        <v>0</v>
      </c>
      <c r="L86">
        <v>0</v>
      </c>
      <c r="M86">
        <v>4.0890000000000004</v>
      </c>
      <c r="N86">
        <v>0.18360000000000001</v>
      </c>
    </row>
    <row r="87" spans="1:14" x14ac:dyDescent="0.35">
      <c r="A87">
        <f t="shared" si="1"/>
        <v>5.7979104057430408</v>
      </c>
      <c r="B87">
        <v>18.100000000000001</v>
      </c>
      <c r="C87">
        <v>0</v>
      </c>
      <c r="D87">
        <v>1.8306579999999999</v>
      </c>
      <c r="E87">
        <v>-3.0119E-2</v>
      </c>
      <c r="F87">
        <v>0</v>
      </c>
      <c r="G87">
        <v>-3.0119E-2</v>
      </c>
      <c r="H87">
        <v>0</v>
      </c>
      <c r="I87">
        <v>0</v>
      </c>
      <c r="J87">
        <v>-4.3374930000000003</v>
      </c>
      <c r="K87">
        <v>0</v>
      </c>
      <c r="L87">
        <v>0</v>
      </c>
      <c r="M87">
        <v>4.0791000000000004</v>
      </c>
      <c r="N87">
        <v>0.1835</v>
      </c>
    </row>
    <row r="88" spans="1:14" x14ac:dyDescent="0.35">
      <c r="A88">
        <f t="shared" si="1"/>
        <v>5.7821490790153209</v>
      </c>
      <c r="B88">
        <v>18.5</v>
      </c>
      <c r="C88">
        <v>0</v>
      </c>
      <c r="D88">
        <v>1.866028</v>
      </c>
      <c r="E88">
        <v>-3.1196999999999999E-2</v>
      </c>
      <c r="F88">
        <v>0</v>
      </c>
      <c r="G88">
        <v>-3.1196999999999999E-2</v>
      </c>
      <c r="H88">
        <v>0</v>
      </c>
      <c r="I88">
        <v>0</v>
      </c>
      <c r="J88">
        <v>-4.41106</v>
      </c>
      <c r="K88">
        <v>0</v>
      </c>
      <c r="L88">
        <v>0</v>
      </c>
      <c r="M88">
        <v>4.0403000000000002</v>
      </c>
      <c r="N88">
        <v>0.18340000000000001</v>
      </c>
    </row>
    <row r="89" spans="1:14" x14ac:dyDescent="0.35">
      <c r="A89">
        <f t="shared" si="1"/>
        <v>5.7782823094308604</v>
      </c>
      <c r="B89">
        <v>18.600000000000001</v>
      </c>
      <c r="C89">
        <v>0</v>
      </c>
      <c r="D89">
        <v>1.87486</v>
      </c>
      <c r="E89">
        <v>-3.1468000000000003E-2</v>
      </c>
      <c r="F89">
        <v>0</v>
      </c>
      <c r="G89">
        <v>-3.1468000000000003E-2</v>
      </c>
      <c r="H89">
        <v>0</v>
      </c>
      <c r="I89">
        <v>0</v>
      </c>
      <c r="J89">
        <v>-4.4293370000000003</v>
      </c>
      <c r="K89">
        <v>0</v>
      </c>
      <c r="L89">
        <v>0</v>
      </c>
      <c r="M89">
        <v>4.0308000000000002</v>
      </c>
      <c r="N89">
        <v>0.18340000000000001</v>
      </c>
    </row>
    <row r="90" spans="1:14" x14ac:dyDescent="0.35">
      <c r="A90">
        <f t="shared" si="1"/>
        <v>5.7630925243043905</v>
      </c>
      <c r="B90">
        <v>19</v>
      </c>
      <c r="C90">
        <v>0</v>
      </c>
      <c r="D90">
        <v>1.910145</v>
      </c>
      <c r="E90">
        <v>-3.2559999999999999E-2</v>
      </c>
      <c r="F90">
        <v>0</v>
      </c>
      <c r="G90">
        <v>-3.2559999999999999E-2</v>
      </c>
      <c r="H90">
        <v>0</v>
      </c>
      <c r="I90">
        <v>0</v>
      </c>
      <c r="J90">
        <v>-4.5019749999999998</v>
      </c>
      <c r="K90">
        <v>0</v>
      </c>
      <c r="L90">
        <v>0</v>
      </c>
      <c r="M90">
        <v>3.9933999999999998</v>
      </c>
      <c r="N90">
        <v>0.18329999999999999</v>
      </c>
    </row>
    <row r="91" spans="1:14" x14ac:dyDescent="0.35">
      <c r="A91">
        <f t="shared" si="1"/>
        <v>5.7593607229799577</v>
      </c>
      <c r="B91">
        <v>19.100000000000001</v>
      </c>
      <c r="C91">
        <v>0</v>
      </c>
      <c r="D91">
        <v>1.918955</v>
      </c>
      <c r="E91">
        <v>-3.2835000000000003E-2</v>
      </c>
      <c r="F91">
        <v>0</v>
      </c>
      <c r="G91">
        <v>-3.2835000000000003E-2</v>
      </c>
      <c r="H91">
        <v>0</v>
      </c>
      <c r="I91">
        <v>0</v>
      </c>
      <c r="J91">
        <v>-4.520016</v>
      </c>
      <c r="K91">
        <v>0</v>
      </c>
      <c r="L91">
        <v>0</v>
      </c>
      <c r="M91">
        <v>3.9842</v>
      </c>
      <c r="N91">
        <v>0.1832</v>
      </c>
    </row>
    <row r="92" spans="1:14" x14ac:dyDescent="0.35">
      <c r="A92">
        <f t="shared" si="1"/>
        <v>5.7446869181773641</v>
      </c>
      <c r="B92">
        <v>19.5</v>
      </c>
      <c r="C92">
        <v>0</v>
      </c>
      <c r="D92">
        <v>1.954151</v>
      </c>
      <c r="E92">
        <v>-3.3940999999999999E-2</v>
      </c>
      <c r="F92">
        <v>0</v>
      </c>
      <c r="G92">
        <v>-3.3940999999999999E-2</v>
      </c>
      <c r="H92">
        <v>0</v>
      </c>
      <c r="I92">
        <v>0</v>
      </c>
      <c r="J92">
        <v>-4.591704</v>
      </c>
      <c r="K92">
        <v>0</v>
      </c>
      <c r="L92">
        <v>0</v>
      </c>
      <c r="M92">
        <v>3.9481000000000002</v>
      </c>
      <c r="N92">
        <v>0.18310000000000001</v>
      </c>
    </row>
    <row r="93" spans="1:14" x14ac:dyDescent="0.35">
      <c r="A93">
        <f t="shared" si="1"/>
        <v>5.7410798778109973</v>
      </c>
      <c r="B93">
        <v>19.600000000000001</v>
      </c>
      <c r="C93">
        <v>0</v>
      </c>
      <c r="D93">
        <v>1.962939</v>
      </c>
      <c r="E93">
        <v>-3.4218999999999999E-2</v>
      </c>
      <c r="F93">
        <v>0</v>
      </c>
      <c r="G93">
        <v>-3.4218999999999999E-2</v>
      </c>
      <c r="H93">
        <v>0</v>
      </c>
      <c r="I93">
        <v>0</v>
      </c>
      <c r="J93">
        <v>-4.6095050000000004</v>
      </c>
      <c r="K93">
        <v>0</v>
      </c>
      <c r="L93">
        <v>0</v>
      </c>
      <c r="M93">
        <v>3.9392999999999998</v>
      </c>
      <c r="N93">
        <v>0.18310000000000001</v>
      </c>
    </row>
    <row r="94" spans="1:14" x14ac:dyDescent="0.35">
      <c r="A94">
        <f t="shared" si="1"/>
        <v>5.726877707006369</v>
      </c>
      <c r="B94">
        <v>20</v>
      </c>
      <c r="C94">
        <v>0</v>
      </c>
      <c r="D94">
        <v>1.9980439999999999</v>
      </c>
      <c r="E94">
        <v>-3.5337E-2</v>
      </c>
      <c r="F94">
        <v>0</v>
      </c>
      <c r="G94">
        <v>-3.5337E-2</v>
      </c>
      <c r="H94">
        <v>0</v>
      </c>
      <c r="I94">
        <v>0</v>
      </c>
      <c r="J94">
        <v>-4.6802190000000001</v>
      </c>
      <c r="K94">
        <v>0</v>
      </c>
      <c r="L94">
        <v>0</v>
      </c>
      <c r="M94">
        <v>3.9045000000000001</v>
      </c>
      <c r="N94">
        <v>0.183</v>
      </c>
    </row>
    <row r="95" spans="1:14" x14ac:dyDescent="0.35">
      <c r="A95">
        <f t="shared" si="1"/>
        <v>5.7096156594686951</v>
      </c>
      <c r="B95">
        <v>20.5</v>
      </c>
      <c r="C95">
        <v>0</v>
      </c>
      <c r="D95">
        <v>2.0418219999999998</v>
      </c>
      <c r="E95">
        <v>-3.6748000000000003E-2</v>
      </c>
      <c r="F95">
        <v>0</v>
      </c>
      <c r="G95">
        <v>-3.6748000000000003E-2</v>
      </c>
      <c r="H95">
        <v>0</v>
      </c>
      <c r="I95">
        <v>0</v>
      </c>
      <c r="J95">
        <v>-4.7674950000000003</v>
      </c>
      <c r="K95">
        <v>0</v>
      </c>
      <c r="L95">
        <v>0</v>
      </c>
      <c r="M95">
        <v>3.8624000000000001</v>
      </c>
      <c r="N95">
        <v>0.18279999999999999</v>
      </c>
    </row>
    <row r="96" spans="1:14" x14ac:dyDescent="0.35">
      <c r="A96">
        <f t="shared" si="1"/>
        <v>5.6928480436760687</v>
      </c>
      <c r="B96">
        <v>21</v>
      </c>
      <c r="C96">
        <v>0</v>
      </c>
      <c r="D96">
        <v>2.08548</v>
      </c>
      <c r="E96">
        <v>-3.8172999999999999E-2</v>
      </c>
      <c r="F96">
        <v>0</v>
      </c>
      <c r="G96">
        <v>-3.8172999999999999E-2</v>
      </c>
      <c r="H96">
        <v>0</v>
      </c>
      <c r="I96">
        <v>0</v>
      </c>
      <c r="J96">
        <v>-4.853504</v>
      </c>
      <c r="K96">
        <v>0</v>
      </c>
      <c r="L96">
        <v>0</v>
      </c>
      <c r="M96">
        <v>3.8218000000000001</v>
      </c>
      <c r="N96">
        <v>0.1827</v>
      </c>
    </row>
    <row r="97" spans="1:14" x14ac:dyDescent="0.35">
      <c r="A97">
        <f t="shared" si="1"/>
        <v>5.6765376981187972</v>
      </c>
      <c r="B97">
        <v>21.5</v>
      </c>
      <c r="C97">
        <v>0</v>
      </c>
      <c r="D97">
        <v>2.1290170000000002</v>
      </c>
      <c r="E97">
        <v>-3.9611E-2</v>
      </c>
      <c r="F97">
        <v>0</v>
      </c>
      <c r="G97">
        <v>-3.9611E-2</v>
      </c>
      <c r="H97">
        <v>0</v>
      </c>
      <c r="I97">
        <v>0</v>
      </c>
      <c r="J97">
        <v>-4.9382200000000003</v>
      </c>
      <c r="K97">
        <v>0</v>
      </c>
      <c r="L97">
        <v>0</v>
      </c>
      <c r="M97">
        <v>3.7825000000000002</v>
      </c>
      <c r="N97">
        <v>0.18260000000000001</v>
      </c>
    </row>
    <row r="98" spans="1:14" x14ac:dyDescent="0.35">
      <c r="A98">
        <f t="shared" si="1"/>
        <v>5.660643022582514</v>
      </c>
      <c r="B98">
        <v>22</v>
      </c>
      <c r="C98">
        <v>0</v>
      </c>
      <c r="D98">
        <v>2.1724290000000002</v>
      </c>
      <c r="E98">
        <v>-4.1061E-2</v>
      </c>
      <c r="F98">
        <v>0</v>
      </c>
      <c r="G98">
        <v>-4.1061E-2</v>
      </c>
      <c r="H98">
        <v>0</v>
      </c>
      <c r="I98">
        <v>0</v>
      </c>
      <c r="J98">
        <v>-5.0216180000000001</v>
      </c>
      <c r="K98">
        <v>0</v>
      </c>
      <c r="L98">
        <v>0</v>
      </c>
      <c r="M98">
        <v>3.7444999999999999</v>
      </c>
      <c r="N98">
        <v>0.18240000000000001</v>
      </c>
    </row>
    <row r="99" spans="1:14" x14ac:dyDescent="0.35">
      <c r="A99">
        <f t="shared" si="1"/>
        <v>5.6451312101910833</v>
      </c>
      <c r="B99">
        <v>22.5</v>
      </c>
      <c r="C99">
        <v>0</v>
      </c>
      <c r="D99">
        <v>2.2157140000000002</v>
      </c>
      <c r="E99">
        <v>-4.2521000000000003E-2</v>
      </c>
      <c r="F99">
        <v>0</v>
      </c>
      <c r="G99">
        <v>-4.2521000000000003E-2</v>
      </c>
      <c r="H99">
        <v>0</v>
      </c>
      <c r="I99">
        <v>0</v>
      </c>
      <c r="J99">
        <v>-5.1036710000000003</v>
      </c>
      <c r="K99">
        <v>0</v>
      </c>
      <c r="L99">
        <v>0</v>
      </c>
      <c r="M99">
        <v>3.7078000000000002</v>
      </c>
      <c r="N99">
        <v>0.18229999999999999</v>
      </c>
    </row>
    <row r="100" spans="1:14" x14ac:dyDescent="0.35">
      <c r="A100">
        <f t="shared" si="1"/>
        <v>5.6299673220714492</v>
      </c>
      <c r="B100">
        <v>23</v>
      </c>
      <c r="C100">
        <v>0</v>
      </c>
      <c r="D100">
        <v>2.2588680000000001</v>
      </c>
      <c r="E100">
        <v>-4.3990000000000001E-2</v>
      </c>
      <c r="F100">
        <v>0</v>
      </c>
      <c r="G100">
        <v>-4.3990000000000001E-2</v>
      </c>
      <c r="H100">
        <v>0</v>
      </c>
      <c r="I100">
        <v>0</v>
      </c>
      <c r="J100">
        <v>-5.1843560000000002</v>
      </c>
      <c r="K100">
        <v>0</v>
      </c>
      <c r="L100">
        <v>0</v>
      </c>
      <c r="M100">
        <v>3.6722000000000001</v>
      </c>
      <c r="N100">
        <v>0.1822</v>
      </c>
    </row>
    <row r="101" spans="1:14" x14ac:dyDescent="0.35">
      <c r="A101">
        <f t="shared" si="1"/>
        <v>5.6151242715815144</v>
      </c>
      <c r="B101">
        <v>23.5</v>
      </c>
      <c r="C101">
        <v>0</v>
      </c>
      <c r="D101">
        <v>2.3018890000000001</v>
      </c>
      <c r="E101">
        <v>-4.5468000000000001E-2</v>
      </c>
      <c r="F101">
        <v>0</v>
      </c>
      <c r="G101">
        <v>-4.5468000000000001E-2</v>
      </c>
      <c r="H101">
        <v>0</v>
      </c>
      <c r="I101">
        <v>0</v>
      </c>
      <c r="J101">
        <v>-5.2636469999999997</v>
      </c>
      <c r="K101">
        <v>0</v>
      </c>
      <c r="L101">
        <v>0</v>
      </c>
      <c r="M101">
        <v>3.6377000000000002</v>
      </c>
      <c r="N101">
        <v>0.182</v>
      </c>
    </row>
    <row r="102" spans="1:14" x14ac:dyDescent="0.35">
      <c r="A102">
        <f t="shared" si="1"/>
        <v>5.600572452229299</v>
      </c>
      <c r="B102">
        <v>24</v>
      </c>
      <c r="C102">
        <v>0</v>
      </c>
      <c r="D102">
        <v>2.344773</v>
      </c>
      <c r="E102">
        <v>-4.6953000000000002E-2</v>
      </c>
      <c r="F102">
        <v>0</v>
      </c>
      <c r="G102">
        <v>-4.6953000000000002E-2</v>
      </c>
      <c r="H102">
        <v>0</v>
      </c>
      <c r="I102">
        <v>0</v>
      </c>
      <c r="J102">
        <v>-5.3415189999999999</v>
      </c>
      <c r="K102">
        <v>0</v>
      </c>
      <c r="L102">
        <v>0</v>
      </c>
      <c r="M102">
        <v>3.6042999999999998</v>
      </c>
      <c r="N102">
        <v>0.18190000000000001</v>
      </c>
    </row>
    <row r="103" spans="1:14" x14ac:dyDescent="0.35">
      <c r="A103">
        <f t="shared" si="1"/>
        <v>5.5862893539581435</v>
      </c>
      <c r="B103">
        <v>24.5</v>
      </c>
      <c r="C103">
        <v>0</v>
      </c>
      <c r="D103">
        <v>2.387518</v>
      </c>
      <c r="E103">
        <v>-4.8443E-2</v>
      </c>
      <c r="F103">
        <v>0</v>
      </c>
      <c r="G103">
        <v>-4.8443E-2</v>
      </c>
      <c r="H103">
        <v>0</v>
      </c>
      <c r="I103">
        <v>0</v>
      </c>
      <c r="J103">
        <v>-5.4179510000000004</v>
      </c>
      <c r="K103">
        <v>0</v>
      </c>
      <c r="L103">
        <v>0</v>
      </c>
      <c r="M103">
        <v>3.5718999999999999</v>
      </c>
      <c r="N103">
        <v>0.18179999999999999</v>
      </c>
    </row>
    <row r="104" spans="1:14" x14ac:dyDescent="0.35">
      <c r="A104">
        <f t="shared" si="1"/>
        <v>5.5722496815286622</v>
      </c>
      <c r="B104">
        <v>25</v>
      </c>
      <c r="C104">
        <v>0</v>
      </c>
      <c r="D104">
        <v>2.4301200000000001</v>
      </c>
      <c r="E104">
        <v>-4.9938999999999997E-2</v>
      </c>
      <c r="F104">
        <v>0</v>
      </c>
      <c r="G104">
        <v>-4.9938999999999997E-2</v>
      </c>
      <c r="H104">
        <v>0</v>
      </c>
      <c r="I104">
        <v>0</v>
      </c>
      <c r="J104">
        <v>-5.4929180000000004</v>
      </c>
      <c r="K104">
        <v>0</v>
      </c>
      <c r="L104">
        <v>0</v>
      </c>
      <c r="M104">
        <v>3.5404</v>
      </c>
      <c r="N104">
        <v>0.1817</v>
      </c>
    </row>
    <row r="105" spans="1:14" x14ac:dyDescent="0.35">
      <c r="A105">
        <f t="shared" si="1"/>
        <v>5.5584323716747841</v>
      </c>
      <c r="B105">
        <v>25.5</v>
      </c>
      <c r="C105">
        <v>0</v>
      </c>
      <c r="D105">
        <v>2.4725760000000001</v>
      </c>
      <c r="E105">
        <v>-5.1438999999999999E-2</v>
      </c>
      <c r="F105">
        <v>0</v>
      </c>
      <c r="G105">
        <v>-5.1438999999999999E-2</v>
      </c>
      <c r="H105">
        <v>0</v>
      </c>
      <c r="I105">
        <v>0</v>
      </c>
      <c r="J105">
        <v>-5.5663970000000003</v>
      </c>
      <c r="K105">
        <v>0</v>
      </c>
      <c r="L105">
        <v>0</v>
      </c>
      <c r="M105">
        <v>3.5099</v>
      </c>
      <c r="N105">
        <v>0.18160000000000001</v>
      </c>
    </row>
    <row r="106" spans="1:14" x14ac:dyDescent="0.35">
      <c r="A106">
        <f t="shared" si="1"/>
        <v>5.5448201861832436</v>
      </c>
      <c r="B106">
        <v>26</v>
      </c>
      <c r="C106">
        <v>0</v>
      </c>
      <c r="D106">
        <v>2.5148839999999999</v>
      </c>
      <c r="E106">
        <v>-5.2941000000000002E-2</v>
      </c>
      <c r="F106">
        <v>0</v>
      </c>
      <c r="G106">
        <v>-5.2941000000000002E-2</v>
      </c>
      <c r="H106">
        <v>0</v>
      </c>
      <c r="I106">
        <v>0</v>
      </c>
      <c r="J106">
        <v>-5.6383660000000004</v>
      </c>
      <c r="K106">
        <v>0</v>
      </c>
      <c r="L106">
        <v>0</v>
      </c>
      <c r="M106">
        <v>3.4803000000000002</v>
      </c>
      <c r="N106">
        <v>0.18140000000000001</v>
      </c>
    </row>
    <row r="107" spans="1:14" x14ac:dyDescent="0.35">
      <c r="A107">
        <f t="shared" si="1"/>
        <v>5.5313950246364607</v>
      </c>
      <c r="B107">
        <v>26.5</v>
      </c>
      <c r="C107">
        <v>0</v>
      </c>
      <c r="D107">
        <v>2.5570409999999999</v>
      </c>
      <c r="E107">
        <v>-5.4445E-2</v>
      </c>
      <c r="F107">
        <v>0</v>
      </c>
      <c r="G107">
        <v>-5.4445E-2</v>
      </c>
      <c r="H107">
        <v>0</v>
      </c>
      <c r="I107">
        <v>0</v>
      </c>
      <c r="J107">
        <v>-5.7088029999999996</v>
      </c>
      <c r="K107">
        <v>0</v>
      </c>
      <c r="L107">
        <v>0</v>
      </c>
      <c r="M107">
        <v>3.4514999999999998</v>
      </c>
      <c r="N107">
        <v>0.18129999999999999</v>
      </c>
    </row>
    <row r="108" spans="1:14" x14ac:dyDescent="0.35">
      <c r="A108">
        <f t="shared" si="1"/>
        <v>5.5181380042462838</v>
      </c>
      <c r="B108">
        <v>27</v>
      </c>
      <c r="C108">
        <v>0</v>
      </c>
      <c r="D108">
        <v>2.599043</v>
      </c>
      <c r="E108">
        <v>-5.5948999999999999E-2</v>
      </c>
      <c r="F108">
        <v>0</v>
      </c>
      <c r="G108">
        <v>-5.5948999999999999E-2</v>
      </c>
      <c r="H108">
        <v>0</v>
      </c>
      <c r="I108">
        <v>0</v>
      </c>
      <c r="J108">
        <v>-5.7776860000000001</v>
      </c>
      <c r="K108">
        <v>0</v>
      </c>
      <c r="L108">
        <v>0</v>
      </c>
      <c r="M108">
        <v>3.4235000000000002</v>
      </c>
      <c r="N108">
        <v>0.1812</v>
      </c>
    </row>
    <row r="109" spans="1:14" x14ac:dyDescent="0.35">
      <c r="A109">
        <f t="shared" si="1"/>
        <v>5.5050316155182397</v>
      </c>
      <c r="B109">
        <v>27.5</v>
      </c>
      <c r="C109">
        <v>0</v>
      </c>
      <c r="D109">
        <v>2.6408860000000001</v>
      </c>
      <c r="E109">
        <v>-5.7452000000000003E-2</v>
      </c>
      <c r="F109">
        <v>0</v>
      </c>
      <c r="G109">
        <v>-5.7452000000000003E-2</v>
      </c>
      <c r="H109">
        <v>0</v>
      </c>
      <c r="I109">
        <v>0</v>
      </c>
      <c r="J109">
        <v>-5.8449960000000001</v>
      </c>
      <c r="K109">
        <v>0</v>
      </c>
      <c r="L109">
        <v>0</v>
      </c>
      <c r="M109">
        <v>3.3961999999999999</v>
      </c>
      <c r="N109">
        <v>0.18110000000000001</v>
      </c>
    </row>
    <row r="110" spans="1:14" x14ac:dyDescent="0.35">
      <c r="A110">
        <f t="shared" si="1"/>
        <v>5.4920657415832572</v>
      </c>
      <c r="B110">
        <v>28</v>
      </c>
      <c r="C110">
        <v>0</v>
      </c>
      <c r="D110">
        <v>2.682569</v>
      </c>
      <c r="E110">
        <v>-5.8952999999999998E-2</v>
      </c>
      <c r="F110">
        <v>0</v>
      </c>
      <c r="G110">
        <v>-5.8952999999999998E-2</v>
      </c>
      <c r="H110">
        <v>0</v>
      </c>
      <c r="I110">
        <v>0</v>
      </c>
      <c r="J110">
        <v>-5.9107099999999999</v>
      </c>
      <c r="K110">
        <v>0</v>
      </c>
      <c r="L110">
        <v>0</v>
      </c>
      <c r="M110">
        <v>3.3696999999999999</v>
      </c>
      <c r="N110">
        <v>0.18099999999999999</v>
      </c>
    </row>
    <row r="111" spans="1:14" x14ac:dyDescent="0.35">
      <c r="A111">
        <f t="shared" si="1"/>
        <v>5.4792249413342269</v>
      </c>
      <c r="B111">
        <v>28.5</v>
      </c>
      <c r="C111">
        <v>0</v>
      </c>
      <c r="D111">
        <v>2.7240880000000001</v>
      </c>
      <c r="E111">
        <v>-6.0450999999999998E-2</v>
      </c>
      <c r="F111">
        <v>0</v>
      </c>
      <c r="G111">
        <v>-6.0450999999999998E-2</v>
      </c>
      <c r="H111">
        <v>0</v>
      </c>
      <c r="I111">
        <v>0</v>
      </c>
      <c r="J111">
        <v>-5.9748099999999997</v>
      </c>
      <c r="K111">
        <v>0</v>
      </c>
      <c r="L111">
        <v>0</v>
      </c>
      <c r="M111">
        <v>3.3439999999999999</v>
      </c>
      <c r="N111">
        <v>0.18079999999999999</v>
      </c>
    </row>
    <row r="112" spans="1:14" x14ac:dyDescent="0.35">
      <c r="A112">
        <f t="shared" si="1"/>
        <v>5.4664968152866233</v>
      </c>
      <c r="B112">
        <v>29</v>
      </c>
      <c r="C112">
        <v>0</v>
      </c>
      <c r="D112">
        <v>2.7654399999999999</v>
      </c>
      <c r="E112">
        <v>-6.1945E-2</v>
      </c>
      <c r="F112">
        <v>0</v>
      </c>
      <c r="G112">
        <v>-6.1945E-2</v>
      </c>
      <c r="H112">
        <v>0</v>
      </c>
      <c r="I112">
        <v>0</v>
      </c>
      <c r="J112">
        <v>-6.0372750000000002</v>
      </c>
      <c r="K112">
        <v>0</v>
      </c>
      <c r="L112">
        <v>0</v>
      </c>
      <c r="M112">
        <v>3.3189000000000002</v>
      </c>
      <c r="N112">
        <v>0.1807</v>
      </c>
    </row>
    <row r="113" spans="1:14" x14ac:dyDescent="0.35">
      <c r="A113">
        <f t="shared" si="1"/>
        <v>5.4538678613840004</v>
      </c>
      <c r="B113">
        <v>29.5</v>
      </c>
      <c r="C113">
        <v>0</v>
      </c>
      <c r="D113">
        <v>2.8066209999999998</v>
      </c>
      <c r="E113">
        <v>-6.3433000000000003E-2</v>
      </c>
      <c r="F113">
        <v>0</v>
      </c>
      <c r="G113">
        <v>-6.3433000000000003E-2</v>
      </c>
      <c r="H113">
        <v>0</v>
      </c>
      <c r="I113">
        <v>0</v>
      </c>
      <c r="J113">
        <v>-6.0980860000000003</v>
      </c>
      <c r="K113">
        <v>0</v>
      </c>
      <c r="L113">
        <v>0</v>
      </c>
      <c r="M113">
        <v>3.2944</v>
      </c>
      <c r="N113">
        <v>0.18060000000000001</v>
      </c>
    </row>
    <row r="114" spans="1:14" x14ac:dyDescent="0.35">
      <c r="A114">
        <f t="shared" si="1"/>
        <v>5.4413292993630575</v>
      </c>
      <c r="B114">
        <v>30</v>
      </c>
      <c r="C114">
        <v>0</v>
      </c>
      <c r="D114">
        <v>2.847629</v>
      </c>
      <c r="E114">
        <v>-6.4915E-2</v>
      </c>
      <c r="F114">
        <v>0</v>
      </c>
      <c r="G114">
        <v>-6.4915E-2</v>
      </c>
      <c r="H114">
        <v>0</v>
      </c>
      <c r="I114">
        <v>0</v>
      </c>
      <c r="J114">
        <v>-6.1572259999999996</v>
      </c>
      <c r="K114">
        <v>0</v>
      </c>
      <c r="L114">
        <v>0</v>
      </c>
      <c r="M114">
        <v>3.2706</v>
      </c>
      <c r="N114">
        <v>0.18049999999999999</v>
      </c>
    </row>
  </sheetData>
  <phoneticPr fontId="1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FFB209-45D8-4EDD-8707-2E1FB3502C15}">
  <dimension ref="A1:T65"/>
  <sheetViews>
    <sheetView tabSelected="1" topLeftCell="F18" zoomScale="90" workbookViewId="0">
      <selection activeCell="U25" sqref="U25"/>
    </sheetView>
  </sheetViews>
  <sheetFormatPr defaultRowHeight="14.15" x14ac:dyDescent="0.35"/>
  <cols>
    <col min="1" max="2" width="9.2109375" bestFit="1" customWidth="1"/>
    <col min="3" max="3" width="10.0703125" bestFit="1" customWidth="1"/>
    <col min="4" max="5" width="9.2109375" bestFit="1" customWidth="1"/>
    <col min="15" max="15" width="9.140625" customWidth="1"/>
  </cols>
  <sheetData>
    <row r="1" spans="1:5" x14ac:dyDescent="0.35">
      <c r="A1" t="s">
        <v>3</v>
      </c>
      <c r="B1" t="s">
        <v>5</v>
      </c>
      <c r="C1" t="s">
        <v>8</v>
      </c>
      <c r="D1" t="s">
        <v>19</v>
      </c>
      <c r="E1" t="s">
        <v>17</v>
      </c>
    </row>
    <row r="2" spans="1:5" x14ac:dyDescent="0.35">
      <c r="A2">
        <v>-1.5</v>
      </c>
      <c r="B2">
        <v>4.2056000000000003E-2</v>
      </c>
      <c r="C2">
        <v>-2.8E-5</v>
      </c>
      <c r="D2">
        <v>-2.8037333333333334E-2</v>
      </c>
      <c r="E2">
        <v>-1502.0000000000002</v>
      </c>
    </row>
    <row r="3" spans="1:5" x14ac:dyDescent="0.35">
      <c r="A3">
        <v>-1</v>
      </c>
      <c r="B3">
        <v>8.8391999999999998E-2</v>
      </c>
      <c r="C3">
        <v>-1E-4</v>
      </c>
      <c r="D3">
        <v>-8.8391999999999998E-2</v>
      </c>
      <c r="E3">
        <v>-883.92</v>
      </c>
    </row>
    <row r="4" spans="1:5" x14ac:dyDescent="0.35">
      <c r="A4">
        <v>-0.5</v>
      </c>
      <c r="B4">
        <v>0.13472200000000001</v>
      </c>
      <c r="C4">
        <v>-2.13E-4</v>
      </c>
      <c r="D4">
        <v>-0.26944400000000002</v>
      </c>
      <c r="E4">
        <v>-632.49765258215962</v>
      </c>
    </row>
    <row r="5" spans="1:5" x14ac:dyDescent="0.35">
      <c r="A5">
        <v>0</v>
      </c>
      <c r="B5">
        <v>0.18104400000000001</v>
      </c>
      <c r="C5">
        <v>-3.6600000000000001E-4</v>
      </c>
      <c r="E5">
        <v>-494.65573770491807</v>
      </c>
    </row>
    <row r="6" spans="1:5" x14ac:dyDescent="0.35">
      <c r="A6">
        <v>0.5</v>
      </c>
      <c r="B6">
        <v>0.227355</v>
      </c>
      <c r="C6">
        <v>-5.5900000000000004E-4</v>
      </c>
      <c r="D6">
        <v>0.45471</v>
      </c>
      <c r="E6">
        <v>-406.71735241502682</v>
      </c>
    </row>
    <row r="7" spans="1:5" x14ac:dyDescent="0.35">
      <c r="A7">
        <v>1</v>
      </c>
      <c r="B7">
        <v>0.27365200000000001</v>
      </c>
      <c r="C7">
        <v>-7.9199999999999995E-4</v>
      </c>
      <c r="D7">
        <v>0.27365200000000001</v>
      </c>
      <c r="E7">
        <v>-345.52020202020202</v>
      </c>
    </row>
    <row r="8" spans="1:5" x14ac:dyDescent="0.35">
      <c r="A8">
        <v>1.5</v>
      </c>
      <c r="B8">
        <v>0.319934</v>
      </c>
      <c r="C8">
        <v>-1.065E-3</v>
      </c>
      <c r="D8">
        <v>0.21328933333333333</v>
      </c>
      <c r="E8">
        <v>-300.40751173708918</v>
      </c>
    </row>
    <row r="9" spans="1:5" x14ac:dyDescent="0.35">
      <c r="A9">
        <v>2</v>
      </c>
      <c r="B9">
        <v>0.36619699999999999</v>
      </c>
      <c r="C9">
        <v>-1.377E-3</v>
      </c>
      <c r="D9">
        <v>0.1830985</v>
      </c>
      <c r="E9">
        <v>-265.93827160493828</v>
      </c>
    </row>
    <row r="10" spans="1:5" x14ac:dyDescent="0.35">
      <c r="A10">
        <v>2.5</v>
      </c>
      <c r="B10">
        <v>0.412439</v>
      </c>
      <c r="C10">
        <v>-1.73E-3</v>
      </c>
      <c r="D10">
        <v>0.1649756</v>
      </c>
      <c r="E10">
        <v>-238.40404624277457</v>
      </c>
    </row>
    <row r="11" spans="1:5" x14ac:dyDescent="0.35">
      <c r="A11">
        <v>3</v>
      </c>
      <c r="B11">
        <v>0.45865800000000001</v>
      </c>
      <c r="C11">
        <v>-2.1210000000000001E-3</v>
      </c>
      <c r="D11">
        <v>0.15288599999999999</v>
      </c>
      <c r="E11">
        <v>-216.24611032531826</v>
      </c>
    </row>
    <row r="12" spans="1:5" x14ac:dyDescent="0.35">
      <c r="A12">
        <v>3.5</v>
      </c>
      <c r="B12">
        <v>0.50485199999999997</v>
      </c>
      <c r="C12">
        <v>-2.552E-3</v>
      </c>
      <c r="D12">
        <v>0.14424342857142855</v>
      </c>
      <c r="E12">
        <v>-197.82601880877741</v>
      </c>
    </row>
    <row r="13" spans="1:5" x14ac:dyDescent="0.35">
      <c r="A13">
        <v>4</v>
      </c>
      <c r="B13">
        <v>0.55101699999999998</v>
      </c>
      <c r="C13">
        <v>-3.0209999999999998E-3</v>
      </c>
      <c r="D13">
        <v>0.13775424999999999</v>
      </c>
      <c r="E13">
        <v>-182.39556438265475</v>
      </c>
    </row>
    <row r="14" spans="1:5" x14ac:dyDescent="0.35">
      <c r="A14">
        <v>4.5</v>
      </c>
      <c r="B14">
        <v>0.59715099999999999</v>
      </c>
      <c r="C14">
        <v>-3.529E-3</v>
      </c>
      <c r="D14">
        <v>0.13270022222222222</v>
      </c>
      <c r="E14">
        <v>-169.21252479455936</v>
      </c>
    </row>
    <row r="15" spans="1:5" x14ac:dyDescent="0.35">
      <c r="A15">
        <v>5</v>
      </c>
      <c r="B15">
        <v>0.64325299999999996</v>
      </c>
      <c r="C15">
        <v>-4.0740000000000004E-3</v>
      </c>
      <c r="D15">
        <v>0.1286506</v>
      </c>
      <c r="E15">
        <v>-157.89224349533626</v>
      </c>
    </row>
    <row r="16" spans="1:5" x14ac:dyDescent="0.35">
      <c r="A16">
        <v>5.5</v>
      </c>
      <c r="B16">
        <v>0.68931799999999999</v>
      </c>
      <c r="C16">
        <v>-4.6579999999999998E-3</v>
      </c>
      <c r="D16">
        <v>0.12533054545454544</v>
      </c>
      <c r="E16">
        <v>-147.98583082868183</v>
      </c>
    </row>
    <row r="17" spans="1:20" x14ac:dyDescent="0.35">
      <c r="A17">
        <v>6</v>
      </c>
      <c r="B17">
        <v>0.73534500000000003</v>
      </c>
      <c r="C17">
        <v>-5.2789999999999998E-3</v>
      </c>
      <c r="D17">
        <v>0.1225575</v>
      </c>
      <c r="E17">
        <v>-139.29626823261984</v>
      </c>
    </row>
    <row r="18" spans="1:20" x14ac:dyDescent="0.35">
      <c r="A18">
        <v>6.5</v>
      </c>
      <c r="B18">
        <v>0.781331</v>
      </c>
      <c r="C18">
        <v>-5.9360000000000003E-3</v>
      </c>
      <c r="D18">
        <v>0.12020476923076923</v>
      </c>
      <c r="E18">
        <v>-131.62584231805928</v>
      </c>
    </row>
    <row r="19" spans="1:20" x14ac:dyDescent="0.35">
      <c r="A19">
        <v>7</v>
      </c>
      <c r="B19">
        <v>0.82727399999999995</v>
      </c>
      <c r="C19">
        <v>-6.6299999999999996E-3</v>
      </c>
      <c r="D19">
        <v>0.118182</v>
      </c>
      <c r="E19">
        <v>-124.77737556561085</v>
      </c>
    </row>
    <row r="20" spans="1:20" x14ac:dyDescent="0.35">
      <c r="A20">
        <v>7.5</v>
      </c>
      <c r="B20">
        <v>0.87317100000000003</v>
      </c>
      <c r="C20">
        <v>-7.3600000000000002E-3</v>
      </c>
      <c r="D20">
        <v>0.11642280000000001</v>
      </c>
      <c r="E20">
        <v>-118.63736413043479</v>
      </c>
    </row>
    <row r="21" spans="1:20" x14ac:dyDescent="0.35">
      <c r="A21">
        <v>8</v>
      </c>
      <c r="B21">
        <v>0.91901900000000003</v>
      </c>
      <c r="C21">
        <v>-8.1259999999999995E-3</v>
      </c>
      <c r="D21">
        <v>0.114877375</v>
      </c>
      <c r="E21">
        <v>-113.09611124784642</v>
      </c>
    </row>
    <row r="22" spans="1:20" x14ac:dyDescent="0.35">
      <c r="A22">
        <v>8.5</v>
      </c>
      <c r="B22">
        <v>0.96481700000000004</v>
      </c>
      <c r="C22">
        <v>-8.9259999999999999E-3</v>
      </c>
      <c r="D22">
        <v>0.11350788235294118</v>
      </c>
      <c r="E22">
        <v>-108.09063410262156</v>
      </c>
    </row>
    <row r="23" spans="1:20" x14ac:dyDescent="0.35">
      <c r="A23">
        <v>9</v>
      </c>
      <c r="B23">
        <v>1.010561</v>
      </c>
      <c r="C23">
        <v>-9.7610000000000006E-3</v>
      </c>
      <c r="D23">
        <v>0.11228455555555555</v>
      </c>
      <c r="E23">
        <v>-103.53047843458661</v>
      </c>
    </row>
    <row r="24" spans="1:20" x14ac:dyDescent="0.35">
      <c r="A24">
        <v>9.5</v>
      </c>
      <c r="B24">
        <v>1.056249</v>
      </c>
      <c r="C24">
        <v>-1.0629E-2</v>
      </c>
      <c r="D24">
        <v>0.11118410526315789</v>
      </c>
      <c r="E24">
        <v>-99.374259102455554</v>
      </c>
    </row>
    <row r="25" spans="1:20" x14ac:dyDescent="0.35">
      <c r="A25">
        <v>10</v>
      </c>
      <c r="B25">
        <v>1.1018779999999999</v>
      </c>
      <c r="C25">
        <v>-1.1531E-2</v>
      </c>
      <c r="D25">
        <v>0.11018779999999999</v>
      </c>
      <c r="E25">
        <v>-95.557887433873901</v>
      </c>
    </row>
    <row r="26" spans="1:20" x14ac:dyDescent="0.35">
      <c r="A26">
        <v>10.5</v>
      </c>
      <c r="B26">
        <v>1.147446</v>
      </c>
      <c r="C26">
        <v>-1.2465E-2</v>
      </c>
      <c r="D26">
        <v>0.10928057142857142</v>
      </c>
      <c r="E26">
        <v>-92.053429602888087</v>
      </c>
    </row>
    <row r="27" spans="1:20" x14ac:dyDescent="0.35">
      <c r="A27">
        <v>11</v>
      </c>
      <c r="B27">
        <v>1.19295</v>
      </c>
      <c r="C27">
        <v>-1.3429999999999999E-2</v>
      </c>
      <c r="D27">
        <v>0.10844999999999999</v>
      </c>
      <c r="E27">
        <v>-88.827252419955329</v>
      </c>
    </row>
    <row r="28" spans="1:20" x14ac:dyDescent="0.35">
      <c r="A28">
        <v>11.5</v>
      </c>
      <c r="B28">
        <v>1.2383869999999999</v>
      </c>
      <c r="C28">
        <v>-1.4427000000000001E-2</v>
      </c>
      <c r="D28">
        <v>0.10768582608695651</v>
      </c>
      <c r="E28">
        <v>-85.838150689679068</v>
      </c>
      <c r="T28" t="s">
        <v>21</v>
      </c>
    </row>
    <row r="29" spans="1:20" x14ac:dyDescent="0.35">
      <c r="A29">
        <v>12</v>
      </c>
      <c r="B29">
        <v>1.283755</v>
      </c>
      <c r="C29">
        <v>-1.5454000000000001E-2</v>
      </c>
      <c r="D29">
        <v>0.10697958333333334</v>
      </c>
      <c r="E29">
        <v>-83.069431862301016</v>
      </c>
    </row>
    <row r="30" spans="1:20" x14ac:dyDescent="0.35">
      <c r="A30">
        <v>12.5</v>
      </c>
      <c r="B30">
        <v>1.3290519999999999</v>
      </c>
      <c r="C30">
        <v>-1.6511000000000001E-2</v>
      </c>
      <c r="D30">
        <v>0.10632415999999999</v>
      </c>
      <c r="E30">
        <v>-80.494942765429101</v>
      </c>
    </row>
    <row r="31" spans="1:20" x14ac:dyDescent="0.35">
      <c r="A31">
        <v>13</v>
      </c>
      <c r="B31">
        <v>1.3742730000000001</v>
      </c>
      <c r="C31">
        <v>-1.7596000000000001E-2</v>
      </c>
      <c r="D31">
        <v>0.1057133076923077</v>
      </c>
      <c r="E31">
        <v>-78.101443509888611</v>
      </c>
    </row>
    <row r="32" spans="1:20" x14ac:dyDescent="0.35">
      <c r="A32">
        <v>13.5</v>
      </c>
      <c r="B32">
        <v>1.4194180000000001</v>
      </c>
      <c r="C32">
        <v>-1.8710000000000001E-2</v>
      </c>
      <c r="D32">
        <v>0.10514207407407408</v>
      </c>
      <c r="E32">
        <v>-75.864136825227149</v>
      </c>
    </row>
    <row r="33" spans="1:5" x14ac:dyDescent="0.35">
      <c r="A33">
        <v>14</v>
      </c>
      <c r="B33">
        <v>1.464483</v>
      </c>
      <c r="C33">
        <v>-1.985E-2</v>
      </c>
      <c r="D33">
        <v>0.10460592857142857</v>
      </c>
      <c r="E33">
        <v>-73.777481108312344</v>
      </c>
    </row>
    <row r="34" spans="1:5" x14ac:dyDescent="0.35">
      <c r="A34">
        <v>14.5</v>
      </c>
      <c r="B34">
        <v>1.509466</v>
      </c>
      <c r="C34">
        <v>-2.1017999999999998E-2</v>
      </c>
      <c r="D34">
        <v>0.10410110344827586</v>
      </c>
      <c r="E34">
        <v>-71.817775240270251</v>
      </c>
    </row>
    <row r="35" spans="1:5" x14ac:dyDescent="0.35">
      <c r="A35">
        <v>15</v>
      </c>
      <c r="B35">
        <v>1.5543629999999999</v>
      </c>
      <c r="C35">
        <v>-2.2210000000000001E-2</v>
      </c>
      <c r="D35">
        <v>0.1036242</v>
      </c>
      <c r="E35">
        <v>-69.984826654660054</v>
      </c>
    </row>
    <row r="36" spans="1:5" x14ac:dyDescent="0.35">
      <c r="A36">
        <v>15.5</v>
      </c>
      <c r="B36">
        <v>1.599172</v>
      </c>
      <c r="C36">
        <v>-2.3427E-2</v>
      </c>
      <c r="D36">
        <v>0.10317238709677419</v>
      </c>
      <c r="E36">
        <v>-68.261920006829726</v>
      </c>
    </row>
    <row r="37" spans="1:5" x14ac:dyDescent="0.35">
      <c r="A37">
        <v>16</v>
      </c>
      <c r="B37">
        <v>1.643891</v>
      </c>
      <c r="C37">
        <v>-2.4667999999999999E-2</v>
      </c>
      <c r="D37">
        <v>0.1027431875</v>
      </c>
      <c r="E37">
        <v>-66.640627533646835</v>
      </c>
    </row>
    <row r="38" spans="1:5" x14ac:dyDescent="0.35">
      <c r="A38">
        <v>16.5</v>
      </c>
      <c r="B38">
        <v>1.6885159999999999</v>
      </c>
      <c r="C38">
        <v>-2.5932E-2</v>
      </c>
      <c r="D38">
        <v>0.10233430303030303</v>
      </c>
      <c r="E38">
        <v>-65.113219188647221</v>
      </c>
    </row>
    <row r="39" spans="1:5" x14ac:dyDescent="0.35">
      <c r="A39">
        <v>17</v>
      </c>
      <c r="B39">
        <v>1.7330460000000001</v>
      </c>
      <c r="C39">
        <v>-2.7217999999999999E-2</v>
      </c>
      <c r="D39">
        <v>0.10194388235294118</v>
      </c>
      <c r="E39">
        <v>-63.672790065397905</v>
      </c>
    </row>
    <row r="40" spans="1:5" x14ac:dyDescent="0.35">
      <c r="A40">
        <v>17.5</v>
      </c>
      <c r="B40">
        <v>1.7774760000000001</v>
      </c>
      <c r="C40">
        <v>-2.8524999999999998E-2</v>
      </c>
      <c r="D40">
        <v>0.10157005714285715</v>
      </c>
      <c r="E40">
        <v>-62.312918492550402</v>
      </c>
    </row>
    <row r="41" spans="1:5" x14ac:dyDescent="0.35">
      <c r="A41">
        <v>18</v>
      </c>
      <c r="B41">
        <v>1.821804</v>
      </c>
      <c r="C41">
        <v>-2.9850999999999999E-2</v>
      </c>
      <c r="D41">
        <v>0.10121133333333333</v>
      </c>
      <c r="E41">
        <v>-61.02991524572041</v>
      </c>
    </row>
    <row r="42" spans="1:5" x14ac:dyDescent="0.35">
      <c r="A42">
        <v>18.5</v>
      </c>
      <c r="B42">
        <v>1.866028</v>
      </c>
      <c r="C42">
        <v>-3.1196999999999999E-2</v>
      </c>
      <c r="D42">
        <v>0.10086637837837838</v>
      </c>
      <c r="E42">
        <v>-59.814341122543837</v>
      </c>
    </row>
    <row r="43" spans="1:5" x14ac:dyDescent="0.35">
      <c r="A43">
        <v>19</v>
      </c>
      <c r="B43">
        <v>1.910145</v>
      </c>
      <c r="C43">
        <v>-3.2559999999999999E-2</v>
      </c>
      <c r="D43">
        <v>0.10053394736842106</v>
      </c>
      <c r="E43">
        <v>-58.665386977886982</v>
      </c>
    </row>
    <row r="44" spans="1:5" x14ac:dyDescent="0.35">
      <c r="A44">
        <v>19.5</v>
      </c>
      <c r="B44">
        <v>1.954151</v>
      </c>
      <c r="C44">
        <v>-3.3940999999999999E-2</v>
      </c>
      <c r="D44">
        <v>0.10021287179487179</v>
      </c>
      <c r="E44">
        <v>-57.574938864500162</v>
      </c>
    </row>
    <row r="45" spans="1:5" x14ac:dyDescent="0.35">
      <c r="A45">
        <v>20</v>
      </c>
      <c r="B45">
        <v>1.9980439999999999</v>
      </c>
      <c r="C45">
        <v>-3.5337E-2</v>
      </c>
      <c r="D45">
        <v>9.9902199999999997E-2</v>
      </c>
      <c r="E45">
        <v>-56.542547471488803</v>
      </c>
    </row>
    <row r="46" spans="1:5" x14ac:dyDescent="0.35">
      <c r="A46">
        <v>20.5</v>
      </c>
      <c r="B46">
        <v>2.0418219999999998</v>
      </c>
      <c r="C46">
        <v>-3.6748000000000003E-2</v>
      </c>
      <c r="D46">
        <v>9.9601073170731691E-2</v>
      </c>
      <c r="E46">
        <v>-55.562806139109604</v>
      </c>
    </row>
    <row r="47" spans="1:5" x14ac:dyDescent="0.35">
      <c r="A47">
        <v>21</v>
      </c>
      <c r="B47">
        <v>2.08548</v>
      </c>
      <c r="C47">
        <v>-3.8172999999999999E-2</v>
      </c>
      <c r="D47">
        <v>9.9308571428571427E-2</v>
      </c>
      <c r="E47">
        <v>-54.632331752809577</v>
      </c>
    </row>
    <row r="48" spans="1:5" x14ac:dyDescent="0.35">
      <c r="A48">
        <v>21.5</v>
      </c>
      <c r="B48">
        <v>2.1290170000000002</v>
      </c>
      <c r="C48">
        <v>-3.9611E-2</v>
      </c>
      <c r="D48">
        <v>9.9024046511627911E-2</v>
      </c>
      <c r="E48">
        <v>-53.748125520688703</v>
      </c>
    </row>
    <row r="49" spans="1:5" x14ac:dyDescent="0.35">
      <c r="A49">
        <v>22</v>
      </c>
      <c r="B49">
        <v>2.1724290000000002</v>
      </c>
      <c r="C49">
        <v>-4.1061E-2</v>
      </c>
      <c r="D49">
        <v>9.8746772727272739E-2</v>
      </c>
      <c r="E49">
        <v>-52.907357346387087</v>
      </c>
    </row>
    <row r="50" spans="1:5" x14ac:dyDescent="0.35">
      <c r="A50">
        <v>22.5</v>
      </c>
      <c r="B50">
        <v>2.2157140000000002</v>
      </c>
      <c r="C50">
        <v>-4.2521000000000003E-2</v>
      </c>
      <c r="D50">
        <v>9.8476177777777785E-2</v>
      </c>
      <c r="E50">
        <v>-52.108699230968227</v>
      </c>
    </row>
    <row r="51" spans="1:5" x14ac:dyDescent="0.35">
      <c r="A51">
        <v>23</v>
      </c>
      <c r="B51">
        <v>2.2588680000000001</v>
      </c>
      <c r="C51">
        <v>-4.3990000000000001E-2</v>
      </c>
      <c r="D51">
        <v>9.8211652173913047E-2</v>
      </c>
      <c r="E51">
        <v>-51.349579449874973</v>
      </c>
    </row>
    <row r="52" spans="1:5" x14ac:dyDescent="0.35">
      <c r="A52">
        <v>23.5</v>
      </c>
      <c r="B52">
        <v>2.3018890000000001</v>
      </c>
      <c r="C52">
        <v>-4.5468000000000001E-2</v>
      </c>
      <c r="D52">
        <v>9.7952723404255329E-2</v>
      </c>
      <c r="E52">
        <v>-50.626572534529778</v>
      </c>
    </row>
    <row r="53" spans="1:5" x14ac:dyDescent="0.35">
      <c r="A53">
        <v>24</v>
      </c>
      <c r="B53">
        <v>2.344773</v>
      </c>
      <c r="C53">
        <v>-4.6953000000000002E-2</v>
      </c>
      <c r="D53">
        <v>9.7698875000000004E-2</v>
      </c>
      <c r="E53">
        <v>-49.938725960002557</v>
      </c>
    </row>
    <row r="54" spans="1:5" x14ac:dyDescent="0.35">
      <c r="A54">
        <v>24.5</v>
      </c>
      <c r="B54">
        <v>2.387518</v>
      </c>
      <c r="C54">
        <v>-4.8443E-2</v>
      </c>
      <c r="D54">
        <v>9.7449714285714292E-2</v>
      </c>
      <c r="E54">
        <v>-49.285097950168243</v>
      </c>
    </row>
    <row r="55" spans="1:5" x14ac:dyDescent="0.35">
      <c r="A55">
        <v>25</v>
      </c>
      <c r="B55">
        <v>2.4301200000000001</v>
      </c>
      <c r="C55">
        <v>-4.9938999999999997E-2</v>
      </c>
      <c r="D55">
        <v>9.7204800000000008E-2</v>
      </c>
      <c r="E55">
        <v>-48.661767356174536</v>
      </c>
    </row>
    <row r="56" spans="1:5" x14ac:dyDescent="0.35">
      <c r="A56">
        <v>25.5</v>
      </c>
      <c r="B56">
        <v>2.4725760000000001</v>
      </c>
      <c r="C56">
        <v>-5.1438999999999999E-2</v>
      </c>
      <c r="D56">
        <v>9.696376470588236E-2</v>
      </c>
      <c r="E56">
        <v>-48.068119520208406</v>
      </c>
    </row>
    <row r="57" spans="1:5" x14ac:dyDescent="0.35">
      <c r="A57">
        <v>26</v>
      </c>
      <c r="B57">
        <v>2.5148839999999999</v>
      </c>
      <c r="C57">
        <v>-5.2941000000000002E-2</v>
      </c>
      <c r="D57">
        <v>9.6726307692307695E-2</v>
      </c>
      <c r="E57">
        <v>-47.503522789520403</v>
      </c>
    </row>
    <row r="58" spans="1:5" x14ac:dyDescent="0.35">
      <c r="A58">
        <v>26.5</v>
      </c>
      <c r="B58">
        <v>2.5570409999999999</v>
      </c>
      <c r="C58">
        <v>-5.4445E-2</v>
      </c>
      <c r="D58">
        <v>9.6492113207547164E-2</v>
      </c>
      <c r="E58">
        <v>-46.965579943061805</v>
      </c>
    </row>
    <row r="59" spans="1:5" x14ac:dyDescent="0.35">
      <c r="A59">
        <v>27</v>
      </c>
      <c r="B59">
        <v>2.599043</v>
      </c>
      <c r="C59">
        <v>-5.5948999999999999E-2</v>
      </c>
      <c r="D59">
        <v>9.6260851851851847E-2</v>
      </c>
      <c r="E59">
        <v>-46.453788271461512</v>
      </c>
    </row>
    <row r="60" spans="1:5" x14ac:dyDescent="0.35">
      <c r="A60">
        <v>27.5</v>
      </c>
      <c r="B60">
        <v>2.6408860000000001</v>
      </c>
      <c r="C60">
        <v>-5.7452000000000003E-2</v>
      </c>
      <c r="D60">
        <v>9.6032218181818188E-2</v>
      </c>
      <c r="E60">
        <v>-45.966824479565553</v>
      </c>
    </row>
    <row r="61" spans="1:5" x14ac:dyDescent="0.35">
      <c r="A61">
        <v>28</v>
      </c>
      <c r="B61">
        <v>2.682569</v>
      </c>
      <c r="C61">
        <v>-5.8952999999999998E-2</v>
      </c>
      <c r="D61">
        <v>9.5806035714285712E-2</v>
      </c>
      <c r="E61">
        <v>-45.503519753023596</v>
      </c>
    </row>
    <row r="62" spans="1:5" x14ac:dyDescent="0.35">
      <c r="A62">
        <v>28.5</v>
      </c>
      <c r="B62">
        <v>2.7240880000000001</v>
      </c>
      <c r="C62">
        <v>-6.0450999999999998E-2</v>
      </c>
      <c r="D62">
        <v>9.55820350877193E-2</v>
      </c>
      <c r="E62">
        <v>-45.06274503316736</v>
      </c>
    </row>
    <row r="63" spans="1:5" x14ac:dyDescent="0.35">
      <c r="A63">
        <v>29</v>
      </c>
      <c r="B63">
        <v>2.7654399999999999</v>
      </c>
      <c r="C63">
        <v>-6.1945E-2</v>
      </c>
      <c r="D63">
        <v>9.536E-2</v>
      </c>
      <c r="E63">
        <v>-44.643474049560091</v>
      </c>
    </row>
    <row r="64" spans="1:5" x14ac:dyDescent="0.35">
      <c r="A64">
        <v>29.5</v>
      </c>
      <c r="B64">
        <v>2.8066209999999998</v>
      </c>
      <c r="C64">
        <v>-6.3433000000000003E-2</v>
      </c>
      <c r="D64">
        <v>9.513969491525423E-2</v>
      </c>
      <c r="E64">
        <v>-44.245440070625698</v>
      </c>
    </row>
    <row r="65" spans="1:5" x14ac:dyDescent="0.35">
      <c r="A65">
        <v>30</v>
      </c>
      <c r="B65">
        <v>2.847629</v>
      </c>
      <c r="C65">
        <v>-6.4915E-2</v>
      </c>
      <c r="D65">
        <v>9.4920966666666662E-2</v>
      </c>
      <c r="E65">
        <v>-43.86704151582839</v>
      </c>
    </row>
  </sheetData>
  <phoneticPr fontId="1" type="noConversion"/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2C4E5-0486-422B-BA54-3A2078A74BF2}">
  <dimension ref="A1:O65"/>
  <sheetViews>
    <sheetView zoomScale="69" workbookViewId="0">
      <selection activeCell="E1" sqref="E1:E1048576"/>
    </sheetView>
  </sheetViews>
  <sheetFormatPr defaultRowHeight="14.15" x14ac:dyDescent="0.35"/>
  <sheetData>
    <row r="1" spans="1:15" x14ac:dyDescent="0.35">
      <c r="A1" t="s">
        <v>18</v>
      </c>
      <c r="B1" t="s">
        <v>20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</row>
    <row r="2" spans="1:15" x14ac:dyDescent="0.35">
      <c r="A2">
        <f>E2/H2</f>
        <v>-1502.0000000000002</v>
      </c>
      <c r="B2">
        <f>E2/C2</f>
        <v>-2.8037333333333334E-2</v>
      </c>
      <c r="C2">
        <v>-1.5</v>
      </c>
      <c r="D2">
        <v>0</v>
      </c>
      <c r="E2">
        <v>4.2056000000000003E-2</v>
      </c>
      <c r="F2">
        <v>-2.8E-5</v>
      </c>
      <c r="G2">
        <v>0</v>
      </c>
      <c r="H2">
        <v>-2.8E-5</v>
      </c>
      <c r="I2">
        <v>0</v>
      </c>
      <c r="J2">
        <v>0</v>
      </c>
      <c r="K2">
        <v>-0.15179699999999999</v>
      </c>
      <c r="L2">
        <v>0</v>
      </c>
      <c r="M2">
        <v>0</v>
      </c>
      <c r="N2">
        <v>400</v>
      </c>
      <c r="O2">
        <v>0.36009999999999998</v>
      </c>
    </row>
    <row r="3" spans="1:15" x14ac:dyDescent="0.35">
      <c r="A3">
        <f t="shared" ref="A3:A65" si="0">E3/H3</f>
        <v>-883.92</v>
      </c>
      <c r="B3">
        <f t="shared" ref="B3:B65" si="1">E3/C3</f>
        <v>-8.8391999999999998E-2</v>
      </c>
      <c r="C3">
        <v>-1</v>
      </c>
      <c r="D3">
        <v>0</v>
      </c>
      <c r="E3">
        <v>8.8391999999999998E-2</v>
      </c>
      <c r="F3">
        <v>-1E-4</v>
      </c>
      <c r="G3">
        <v>0</v>
      </c>
      <c r="H3">
        <v>-1E-4</v>
      </c>
      <c r="I3">
        <v>0</v>
      </c>
      <c r="J3">
        <v>0</v>
      </c>
      <c r="K3">
        <v>-0.26460499999999998</v>
      </c>
      <c r="L3">
        <v>0</v>
      </c>
      <c r="M3">
        <v>0</v>
      </c>
      <c r="N3">
        <v>400</v>
      </c>
      <c r="O3">
        <v>0.26600000000000001</v>
      </c>
    </row>
    <row r="4" spans="1:15" x14ac:dyDescent="0.35">
      <c r="A4">
        <f t="shared" si="0"/>
        <v>-632.49765258215962</v>
      </c>
      <c r="B4">
        <f t="shared" si="1"/>
        <v>-0.26944400000000002</v>
      </c>
      <c r="C4">
        <v>-0.5</v>
      </c>
      <c r="D4">
        <v>0</v>
      </c>
      <c r="E4">
        <v>0.13472200000000001</v>
      </c>
      <c r="F4">
        <v>-2.13E-4</v>
      </c>
      <c r="G4">
        <v>0</v>
      </c>
      <c r="H4">
        <v>-2.13E-4</v>
      </c>
      <c r="I4">
        <v>0</v>
      </c>
      <c r="J4">
        <v>0</v>
      </c>
      <c r="K4">
        <v>-0.37751800000000002</v>
      </c>
      <c r="L4">
        <v>0</v>
      </c>
      <c r="M4">
        <v>0</v>
      </c>
      <c r="N4">
        <v>400</v>
      </c>
      <c r="O4">
        <v>0.2366</v>
      </c>
    </row>
    <row r="5" spans="1:15" x14ac:dyDescent="0.35">
      <c r="A5">
        <f t="shared" si="0"/>
        <v>-494.65573770491807</v>
      </c>
      <c r="B5" t="e">
        <f t="shared" si="1"/>
        <v>#DIV/0!</v>
      </c>
      <c r="C5">
        <v>0</v>
      </c>
      <c r="D5">
        <v>0</v>
      </c>
      <c r="E5">
        <v>0.18104400000000001</v>
      </c>
      <c r="F5">
        <v>-3.6600000000000001E-4</v>
      </c>
      <c r="G5">
        <v>0</v>
      </c>
      <c r="H5">
        <v>-3.6600000000000001E-4</v>
      </c>
      <c r="I5">
        <v>0</v>
      </c>
      <c r="J5">
        <v>0</v>
      </c>
      <c r="K5">
        <v>-0.49050100000000002</v>
      </c>
      <c r="L5">
        <v>0</v>
      </c>
      <c r="M5">
        <v>0</v>
      </c>
      <c r="N5">
        <v>400</v>
      </c>
      <c r="O5">
        <v>0.2223</v>
      </c>
    </row>
    <row r="6" spans="1:15" x14ac:dyDescent="0.35">
      <c r="A6">
        <f t="shared" si="0"/>
        <v>-406.71735241502682</v>
      </c>
      <c r="B6">
        <f t="shared" si="1"/>
        <v>0.45471</v>
      </c>
      <c r="C6">
        <v>0.5</v>
      </c>
      <c r="D6">
        <v>0</v>
      </c>
      <c r="E6">
        <v>0.227355</v>
      </c>
      <c r="F6">
        <v>-5.5900000000000004E-4</v>
      </c>
      <c r="G6">
        <v>0</v>
      </c>
      <c r="H6">
        <v>-5.5900000000000004E-4</v>
      </c>
      <c r="I6">
        <v>0</v>
      </c>
      <c r="J6">
        <v>0</v>
      </c>
      <c r="K6">
        <v>-0.60352099999999997</v>
      </c>
      <c r="L6">
        <v>0</v>
      </c>
      <c r="M6">
        <v>0</v>
      </c>
      <c r="N6">
        <v>400</v>
      </c>
      <c r="O6">
        <v>0.21379999999999999</v>
      </c>
    </row>
    <row r="7" spans="1:15" x14ac:dyDescent="0.35">
      <c r="A7">
        <f t="shared" si="0"/>
        <v>-345.52020202020202</v>
      </c>
      <c r="B7">
        <f t="shared" si="1"/>
        <v>0.27365200000000001</v>
      </c>
      <c r="C7">
        <v>1</v>
      </c>
      <c r="D7">
        <v>0</v>
      </c>
      <c r="E7">
        <v>0.27365200000000001</v>
      </c>
      <c r="F7">
        <v>-7.9199999999999995E-4</v>
      </c>
      <c r="G7">
        <v>0</v>
      </c>
      <c r="H7">
        <v>-7.9199999999999995E-4</v>
      </c>
      <c r="I7">
        <v>0</v>
      </c>
      <c r="J7">
        <v>0</v>
      </c>
      <c r="K7">
        <v>-0.71654300000000004</v>
      </c>
      <c r="L7">
        <v>0</v>
      </c>
      <c r="M7">
        <v>0</v>
      </c>
      <c r="N7">
        <v>400</v>
      </c>
      <c r="O7">
        <v>0.2082</v>
      </c>
    </row>
    <row r="8" spans="1:15" x14ac:dyDescent="0.35">
      <c r="A8">
        <f t="shared" si="0"/>
        <v>-300.40751173708918</v>
      </c>
      <c r="B8">
        <f t="shared" si="1"/>
        <v>0.21328933333333333</v>
      </c>
      <c r="C8">
        <v>1.5</v>
      </c>
      <c r="D8">
        <v>0</v>
      </c>
      <c r="E8">
        <v>0.319934</v>
      </c>
      <c r="F8">
        <v>-1.065E-3</v>
      </c>
      <c r="G8">
        <v>0</v>
      </c>
      <c r="H8">
        <v>-1.065E-3</v>
      </c>
      <c r="I8">
        <v>0</v>
      </c>
      <c r="J8">
        <v>0</v>
      </c>
      <c r="K8">
        <v>-0.82953100000000002</v>
      </c>
      <c r="L8">
        <v>0</v>
      </c>
      <c r="M8">
        <v>0</v>
      </c>
      <c r="N8">
        <v>400</v>
      </c>
      <c r="O8">
        <v>0.20419999999999999</v>
      </c>
    </row>
    <row r="9" spans="1:15" x14ac:dyDescent="0.35">
      <c r="A9">
        <f t="shared" si="0"/>
        <v>-265.93827160493828</v>
      </c>
      <c r="B9">
        <f t="shared" si="1"/>
        <v>0.1830985</v>
      </c>
      <c r="C9">
        <v>2</v>
      </c>
      <c r="D9">
        <v>0</v>
      </c>
      <c r="E9">
        <v>0.36619699999999999</v>
      </c>
      <c r="F9">
        <v>-1.377E-3</v>
      </c>
      <c r="G9">
        <v>0</v>
      </c>
      <c r="H9">
        <v>-1.377E-3</v>
      </c>
      <c r="I9">
        <v>0</v>
      </c>
      <c r="J9">
        <v>0</v>
      </c>
      <c r="K9">
        <v>-0.94245299999999999</v>
      </c>
      <c r="L9">
        <v>0</v>
      </c>
      <c r="M9">
        <v>0</v>
      </c>
      <c r="N9">
        <v>400</v>
      </c>
      <c r="O9">
        <v>0.20119999999999999</v>
      </c>
    </row>
    <row r="10" spans="1:15" x14ac:dyDescent="0.35">
      <c r="A10">
        <f t="shared" si="0"/>
        <v>-238.40404624277457</v>
      </c>
      <c r="B10">
        <f t="shared" si="1"/>
        <v>0.1649756</v>
      </c>
      <c r="C10">
        <v>2.5</v>
      </c>
      <c r="D10">
        <v>0</v>
      </c>
      <c r="E10">
        <v>0.412439</v>
      </c>
      <c r="F10">
        <v>-1.73E-3</v>
      </c>
      <c r="G10">
        <v>0</v>
      </c>
      <c r="H10">
        <v>-1.73E-3</v>
      </c>
      <c r="I10">
        <v>0</v>
      </c>
      <c r="J10">
        <v>0</v>
      </c>
      <c r="K10">
        <v>-1.0552729999999999</v>
      </c>
      <c r="L10">
        <v>0</v>
      </c>
      <c r="M10">
        <v>0</v>
      </c>
      <c r="N10">
        <v>400</v>
      </c>
      <c r="O10">
        <v>0.1988</v>
      </c>
    </row>
    <row r="11" spans="1:15" x14ac:dyDescent="0.35">
      <c r="A11">
        <f t="shared" si="0"/>
        <v>-216.24611032531826</v>
      </c>
      <c r="B11">
        <f t="shared" si="1"/>
        <v>0.15288599999999999</v>
      </c>
      <c r="C11">
        <v>3</v>
      </c>
      <c r="D11">
        <v>0</v>
      </c>
      <c r="E11">
        <v>0.45865800000000001</v>
      </c>
      <c r="F11">
        <v>-2.1210000000000001E-3</v>
      </c>
      <c r="G11">
        <v>0</v>
      </c>
      <c r="H11">
        <v>-2.1210000000000001E-3</v>
      </c>
      <c r="I11">
        <v>0</v>
      </c>
      <c r="J11">
        <v>0</v>
      </c>
      <c r="K11">
        <v>-1.1679569999999999</v>
      </c>
      <c r="L11">
        <v>0</v>
      </c>
      <c r="M11">
        <v>0</v>
      </c>
      <c r="N11">
        <v>400</v>
      </c>
      <c r="O11">
        <v>0.19700000000000001</v>
      </c>
    </row>
    <row r="12" spans="1:15" x14ac:dyDescent="0.35">
      <c r="A12">
        <f t="shared" si="0"/>
        <v>-197.82601880877741</v>
      </c>
      <c r="B12">
        <f t="shared" si="1"/>
        <v>0.14424342857142855</v>
      </c>
      <c r="C12">
        <v>3.5</v>
      </c>
      <c r="D12">
        <v>0</v>
      </c>
      <c r="E12">
        <v>0.50485199999999997</v>
      </c>
      <c r="F12">
        <v>-2.552E-3</v>
      </c>
      <c r="G12">
        <v>0</v>
      </c>
      <c r="H12">
        <v>-2.552E-3</v>
      </c>
      <c r="I12">
        <v>0</v>
      </c>
      <c r="J12">
        <v>0</v>
      </c>
      <c r="K12">
        <v>-1.2804709999999999</v>
      </c>
      <c r="L12">
        <v>0</v>
      </c>
      <c r="M12">
        <v>0</v>
      </c>
      <c r="N12">
        <v>400</v>
      </c>
      <c r="O12">
        <v>0.19550000000000001</v>
      </c>
    </row>
    <row r="13" spans="1:15" x14ac:dyDescent="0.35">
      <c r="A13">
        <f t="shared" si="0"/>
        <v>-182.39556438265475</v>
      </c>
      <c r="B13">
        <f t="shared" si="1"/>
        <v>0.13775424999999999</v>
      </c>
      <c r="C13">
        <v>4</v>
      </c>
      <c r="D13">
        <v>0</v>
      </c>
      <c r="E13">
        <v>0.55101699999999998</v>
      </c>
      <c r="F13">
        <v>-3.0209999999999998E-3</v>
      </c>
      <c r="G13">
        <v>0</v>
      </c>
      <c r="H13">
        <v>-3.0209999999999998E-3</v>
      </c>
      <c r="I13">
        <v>0</v>
      </c>
      <c r="J13">
        <v>0</v>
      </c>
      <c r="K13">
        <v>-1.392781</v>
      </c>
      <c r="L13">
        <v>0</v>
      </c>
      <c r="M13">
        <v>0</v>
      </c>
      <c r="N13">
        <v>400</v>
      </c>
      <c r="O13">
        <v>0.19420000000000001</v>
      </c>
    </row>
    <row r="14" spans="1:15" x14ac:dyDescent="0.35">
      <c r="A14">
        <f t="shared" si="0"/>
        <v>-169.21252479455936</v>
      </c>
      <c r="B14">
        <f t="shared" si="1"/>
        <v>0.13270022222222222</v>
      </c>
      <c r="C14">
        <v>4.5</v>
      </c>
      <c r="D14">
        <v>0</v>
      </c>
      <c r="E14">
        <v>0.59715099999999999</v>
      </c>
      <c r="F14">
        <v>-3.529E-3</v>
      </c>
      <c r="G14">
        <v>0</v>
      </c>
      <c r="H14">
        <v>-3.529E-3</v>
      </c>
      <c r="I14">
        <v>0</v>
      </c>
      <c r="J14">
        <v>0</v>
      </c>
      <c r="K14">
        <v>-1.5048520000000001</v>
      </c>
      <c r="L14">
        <v>0</v>
      </c>
      <c r="M14">
        <v>0</v>
      </c>
      <c r="N14">
        <v>400</v>
      </c>
      <c r="O14">
        <v>0.19309999999999999</v>
      </c>
    </row>
    <row r="15" spans="1:15" x14ac:dyDescent="0.35">
      <c r="A15">
        <f t="shared" si="0"/>
        <v>-157.89224349533626</v>
      </c>
      <c r="B15">
        <f t="shared" si="1"/>
        <v>0.1286506</v>
      </c>
      <c r="C15">
        <v>5</v>
      </c>
      <c r="D15">
        <v>0</v>
      </c>
      <c r="E15">
        <v>0.64325299999999996</v>
      </c>
      <c r="F15">
        <v>-4.0740000000000004E-3</v>
      </c>
      <c r="G15">
        <v>0</v>
      </c>
      <c r="H15">
        <v>-4.0740000000000004E-3</v>
      </c>
      <c r="I15">
        <v>0</v>
      </c>
      <c r="J15">
        <v>0</v>
      </c>
      <c r="K15">
        <v>-1.6166499999999999</v>
      </c>
      <c r="L15">
        <v>0</v>
      </c>
      <c r="M15">
        <v>0</v>
      </c>
      <c r="N15">
        <v>400</v>
      </c>
      <c r="O15">
        <v>0.19220000000000001</v>
      </c>
    </row>
    <row r="16" spans="1:15" x14ac:dyDescent="0.35">
      <c r="A16">
        <f t="shared" si="0"/>
        <v>-147.98583082868183</v>
      </c>
      <c r="B16">
        <f t="shared" si="1"/>
        <v>0.12533054545454544</v>
      </c>
      <c r="C16">
        <v>5.5</v>
      </c>
      <c r="D16">
        <v>0</v>
      </c>
      <c r="E16">
        <v>0.68931799999999999</v>
      </c>
      <c r="F16">
        <v>-4.6579999999999998E-3</v>
      </c>
      <c r="G16">
        <v>0</v>
      </c>
      <c r="H16">
        <v>-4.6579999999999998E-3</v>
      </c>
      <c r="I16">
        <v>0</v>
      </c>
      <c r="J16">
        <v>0</v>
      </c>
      <c r="K16">
        <v>-1.7281409999999999</v>
      </c>
      <c r="L16">
        <v>0</v>
      </c>
      <c r="M16">
        <v>0</v>
      </c>
      <c r="N16">
        <v>400</v>
      </c>
      <c r="O16">
        <v>0.19139999999999999</v>
      </c>
    </row>
    <row r="17" spans="1:15" x14ac:dyDescent="0.35">
      <c r="A17">
        <f t="shared" si="0"/>
        <v>-139.29626823261984</v>
      </c>
      <c r="B17">
        <f t="shared" si="1"/>
        <v>0.1225575</v>
      </c>
      <c r="C17">
        <v>6</v>
      </c>
      <c r="D17">
        <v>0</v>
      </c>
      <c r="E17">
        <v>0.73534500000000003</v>
      </c>
      <c r="F17">
        <v>-5.2789999999999998E-3</v>
      </c>
      <c r="G17">
        <v>0</v>
      </c>
      <c r="H17">
        <v>-5.2789999999999998E-3</v>
      </c>
      <c r="I17">
        <v>0</v>
      </c>
      <c r="J17">
        <v>0</v>
      </c>
      <c r="K17">
        <v>-1.839291</v>
      </c>
      <c r="L17">
        <v>0</v>
      </c>
      <c r="M17">
        <v>0</v>
      </c>
      <c r="N17">
        <v>400</v>
      </c>
      <c r="O17">
        <v>0.19070000000000001</v>
      </c>
    </row>
    <row r="18" spans="1:15" x14ac:dyDescent="0.35">
      <c r="A18">
        <f t="shared" si="0"/>
        <v>-131.62584231805928</v>
      </c>
      <c r="B18">
        <f t="shared" si="1"/>
        <v>0.12020476923076923</v>
      </c>
      <c r="C18">
        <v>6.5</v>
      </c>
      <c r="D18">
        <v>0</v>
      </c>
      <c r="E18">
        <v>0.781331</v>
      </c>
      <c r="F18">
        <v>-5.9360000000000003E-3</v>
      </c>
      <c r="G18">
        <v>0</v>
      </c>
      <c r="H18">
        <v>-5.9360000000000003E-3</v>
      </c>
      <c r="I18">
        <v>0</v>
      </c>
      <c r="J18">
        <v>0</v>
      </c>
      <c r="K18">
        <v>-1.950067</v>
      </c>
      <c r="L18">
        <v>0</v>
      </c>
      <c r="M18">
        <v>0</v>
      </c>
      <c r="N18">
        <v>400</v>
      </c>
      <c r="O18">
        <v>0.19</v>
      </c>
    </row>
    <row r="19" spans="1:15" x14ac:dyDescent="0.35">
      <c r="A19">
        <f t="shared" si="0"/>
        <v>-124.77737556561085</v>
      </c>
      <c r="B19">
        <f t="shared" si="1"/>
        <v>0.118182</v>
      </c>
      <c r="C19">
        <v>7</v>
      </c>
      <c r="D19">
        <v>0</v>
      </c>
      <c r="E19">
        <v>0.82727399999999995</v>
      </c>
      <c r="F19">
        <v>-6.6299999999999996E-3</v>
      </c>
      <c r="G19">
        <v>0</v>
      </c>
      <c r="H19">
        <v>-6.6299999999999996E-3</v>
      </c>
      <c r="I19">
        <v>0</v>
      </c>
      <c r="J19">
        <v>0</v>
      </c>
      <c r="K19">
        <v>-2.0604339999999999</v>
      </c>
      <c r="L19">
        <v>0</v>
      </c>
      <c r="M19">
        <v>0</v>
      </c>
      <c r="N19">
        <v>400</v>
      </c>
      <c r="O19">
        <v>0.1895</v>
      </c>
    </row>
    <row r="20" spans="1:15" x14ac:dyDescent="0.35">
      <c r="A20">
        <f t="shared" si="0"/>
        <v>-118.63736413043479</v>
      </c>
      <c r="B20">
        <f t="shared" si="1"/>
        <v>0.11642280000000001</v>
      </c>
      <c r="C20">
        <v>7.5</v>
      </c>
      <c r="D20">
        <v>0</v>
      </c>
      <c r="E20">
        <v>0.87317100000000003</v>
      </c>
      <c r="F20">
        <v>-7.3600000000000002E-3</v>
      </c>
      <c r="G20">
        <v>0</v>
      </c>
      <c r="H20">
        <v>-7.3600000000000002E-3</v>
      </c>
      <c r="I20">
        <v>0</v>
      </c>
      <c r="J20">
        <v>0</v>
      </c>
      <c r="K20">
        <v>-2.1703589999999999</v>
      </c>
      <c r="L20">
        <v>0</v>
      </c>
      <c r="M20">
        <v>0</v>
      </c>
      <c r="N20">
        <v>400</v>
      </c>
      <c r="O20">
        <v>0.189</v>
      </c>
    </row>
    <row r="21" spans="1:15" x14ac:dyDescent="0.35">
      <c r="A21">
        <f t="shared" si="0"/>
        <v>-113.09611124784642</v>
      </c>
      <c r="B21">
        <f t="shared" si="1"/>
        <v>0.114877375</v>
      </c>
      <c r="C21">
        <v>8</v>
      </c>
      <c r="D21">
        <v>0</v>
      </c>
      <c r="E21">
        <v>0.91901900000000003</v>
      </c>
      <c r="F21">
        <v>-8.1259999999999995E-3</v>
      </c>
      <c r="G21">
        <v>0</v>
      </c>
      <c r="H21">
        <v>-8.1259999999999995E-3</v>
      </c>
      <c r="I21">
        <v>0</v>
      </c>
      <c r="J21">
        <v>0</v>
      </c>
      <c r="K21">
        <v>-2.2798080000000001</v>
      </c>
      <c r="L21">
        <v>0</v>
      </c>
      <c r="M21">
        <v>0</v>
      </c>
      <c r="N21">
        <v>400</v>
      </c>
      <c r="O21">
        <v>0.1885</v>
      </c>
    </row>
    <row r="22" spans="1:15" x14ac:dyDescent="0.35">
      <c r="A22">
        <f t="shared" si="0"/>
        <v>-108.09063410262156</v>
      </c>
      <c r="B22">
        <f t="shared" si="1"/>
        <v>0.11350788235294118</v>
      </c>
      <c r="C22">
        <v>8.5</v>
      </c>
      <c r="D22">
        <v>0</v>
      </c>
      <c r="E22">
        <v>0.96481700000000004</v>
      </c>
      <c r="F22">
        <v>-8.9259999999999999E-3</v>
      </c>
      <c r="G22">
        <v>0</v>
      </c>
      <c r="H22">
        <v>-8.9259999999999999E-3</v>
      </c>
      <c r="I22">
        <v>0</v>
      </c>
      <c r="J22">
        <v>0</v>
      </c>
      <c r="K22">
        <v>-2.3887489999999998</v>
      </c>
      <c r="L22">
        <v>0</v>
      </c>
      <c r="M22">
        <v>0</v>
      </c>
      <c r="N22">
        <v>400</v>
      </c>
      <c r="O22">
        <v>0.18809999999999999</v>
      </c>
    </row>
    <row r="23" spans="1:15" x14ac:dyDescent="0.35">
      <c r="A23">
        <f t="shared" si="0"/>
        <v>-103.53047843458661</v>
      </c>
      <c r="B23">
        <f t="shared" si="1"/>
        <v>0.11228455555555555</v>
      </c>
      <c r="C23">
        <v>9</v>
      </c>
      <c r="D23">
        <v>0</v>
      </c>
      <c r="E23">
        <v>1.010561</v>
      </c>
      <c r="F23">
        <v>-9.7610000000000006E-3</v>
      </c>
      <c r="G23">
        <v>0</v>
      </c>
      <c r="H23">
        <v>-9.7610000000000006E-3</v>
      </c>
      <c r="I23">
        <v>0</v>
      </c>
      <c r="J23">
        <v>0</v>
      </c>
      <c r="K23">
        <v>-2.4971480000000001</v>
      </c>
      <c r="L23">
        <v>0</v>
      </c>
      <c r="M23">
        <v>0</v>
      </c>
      <c r="N23">
        <v>400</v>
      </c>
      <c r="O23">
        <v>0.18770000000000001</v>
      </c>
    </row>
    <row r="24" spans="1:15" x14ac:dyDescent="0.35">
      <c r="A24">
        <f t="shared" si="0"/>
        <v>-99.374259102455554</v>
      </c>
      <c r="B24">
        <f t="shared" si="1"/>
        <v>0.11118410526315789</v>
      </c>
      <c r="C24">
        <v>9.5</v>
      </c>
      <c r="D24">
        <v>0</v>
      </c>
      <c r="E24">
        <v>1.056249</v>
      </c>
      <c r="F24">
        <v>-1.0629E-2</v>
      </c>
      <c r="G24">
        <v>0</v>
      </c>
      <c r="H24">
        <v>-1.0629E-2</v>
      </c>
      <c r="I24">
        <v>0</v>
      </c>
      <c r="J24">
        <v>0</v>
      </c>
      <c r="K24">
        <v>-2.6049709999999999</v>
      </c>
      <c r="L24">
        <v>0</v>
      </c>
      <c r="M24">
        <v>0</v>
      </c>
      <c r="N24">
        <v>400</v>
      </c>
      <c r="O24">
        <v>0.18729999999999999</v>
      </c>
    </row>
    <row r="25" spans="1:15" x14ac:dyDescent="0.35">
      <c r="A25">
        <f t="shared" si="0"/>
        <v>-95.557887433873901</v>
      </c>
      <c r="B25">
        <f t="shared" si="1"/>
        <v>0.11018779999999999</v>
      </c>
      <c r="C25">
        <v>10</v>
      </c>
      <c r="D25">
        <v>0</v>
      </c>
      <c r="E25">
        <v>1.1018779999999999</v>
      </c>
      <c r="F25">
        <v>-1.1531E-2</v>
      </c>
      <c r="G25">
        <v>0</v>
      </c>
      <c r="H25">
        <v>-1.1531E-2</v>
      </c>
      <c r="I25">
        <v>0</v>
      </c>
      <c r="J25">
        <v>0</v>
      </c>
      <c r="K25">
        <v>-2.7121870000000001</v>
      </c>
      <c r="L25">
        <v>0</v>
      </c>
      <c r="M25">
        <v>0</v>
      </c>
      <c r="N25">
        <v>400</v>
      </c>
      <c r="O25">
        <v>0.187</v>
      </c>
    </row>
    <row r="26" spans="1:15" x14ac:dyDescent="0.35">
      <c r="A26">
        <f t="shared" si="0"/>
        <v>-92.053429602888087</v>
      </c>
      <c r="B26">
        <f t="shared" si="1"/>
        <v>0.10928057142857142</v>
      </c>
      <c r="C26">
        <v>10.5</v>
      </c>
      <c r="D26">
        <v>0</v>
      </c>
      <c r="E26">
        <v>1.147446</v>
      </c>
      <c r="F26">
        <v>-1.2465E-2</v>
      </c>
      <c r="G26">
        <v>0</v>
      </c>
      <c r="H26">
        <v>-1.2465E-2</v>
      </c>
      <c r="I26">
        <v>0</v>
      </c>
      <c r="J26">
        <v>0</v>
      </c>
      <c r="K26">
        <v>-2.818762</v>
      </c>
      <c r="L26">
        <v>0</v>
      </c>
      <c r="M26">
        <v>0</v>
      </c>
      <c r="N26">
        <v>400</v>
      </c>
      <c r="O26">
        <v>0.1867</v>
      </c>
    </row>
    <row r="27" spans="1:15" x14ac:dyDescent="0.35">
      <c r="A27">
        <f t="shared" si="0"/>
        <v>-88.827252419955329</v>
      </c>
      <c r="B27">
        <f t="shared" si="1"/>
        <v>0.10844999999999999</v>
      </c>
      <c r="C27">
        <v>11</v>
      </c>
      <c r="D27">
        <v>0</v>
      </c>
      <c r="E27">
        <v>1.19295</v>
      </c>
      <c r="F27">
        <v>-1.3429999999999999E-2</v>
      </c>
      <c r="G27">
        <v>0</v>
      </c>
      <c r="H27">
        <v>-1.3429999999999999E-2</v>
      </c>
      <c r="I27">
        <v>0</v>
      </c>
      <c r="J27">
        <v>0</v>
      </c>
      <c r="K27">
        <v>-2.9246629999999998</v>
      </c>
      <c r="L27">
        <v>0</v>
      </c>
      <c r="M27">
        <v>0</v>
      </c>
      <c r="N27">
        <v>400</v>
      </c>
      <c r="O27">
        <v>0.18640000000000001</v>
      </c>
    </row>
    <row r="28" spans="1:15" x14ac:dyDescent="0.35">
      <c r="A28">
        <f t="shared" si="0"/>
        <v>-85.838150689679068</v>
      </c>
      <c r="B28">
        <f t="shared" si="1"/>
        <v>0.10768582608695651</v>
      </c>
      <c r="C28">
        <v>11.5</v>
      </c>
      <c r="D28">
        <v>0</v>
      </c>
      <c r="E28">
        <v>1.2383869999999999</v>
      </c>
      <c r="F28">
        <v>-1.4427000000000001E-2</v>
      </c>
      <c r="G28">
        <v>0</v>
      </c>
      <c r="H28">
        <v>-1.4427000000000001E-2</v>
      </c>
      <c r="I28">
        <v>0</v>
      </c>
      <c r="J28">
        <v>0</v>
      </c>
      <c r="K28">
        <v>-3.0298600000000002</v>
      </c>
      <c r="L28">
        <v>0</v>
      </c>
      <c r="M28">
        <v>0</v>
      </c>
      <c r="N28">
        <v>400</v>
      </c>
      <c r="O28">
        <v>0.18609999999999999</v>
      </c>
    </row>
    <row r="29" spans="1:15" x14ac:dyDescent="0.35">
      <c r="A29">
        <f t="shared" si="0"/>
        <v>-83.069431862301016</v>
      </c>
      <c r="B29">
        <f t="shared" si="1"/>
        <v>0.10697958333333334</v>
      </c>
      <c r="C29">
        <v>12</v>
      </c>
      <c r="D29">
        <v>0</v>
      </c>
      <c r="E29">
        <v>1.283755</v>
      </c>
      <c r="F29">
        <v>-1.5454000000000001E-2</v>
      </c>
      <c r="G29">
        <v>0</v>
      </c>
      <c r="H29">
        <v>-1.5454000000000001E-2</v>
      </c>
      <c r="I29">
        <v>0</v>
      </c>
      <c r="J29">
        <v>0</v>
      </c>
      <c r="K29">
        <v>-3.1343190000000001</v>
      </c>
      <c r="L29">
        <v>0</v>
      </c>
      <c r="M29">
        <v>0</v>
      </c>
      <c r="N29">
        <v>400</v>
      </c>
      <c r="O29">
        <v>0.18590000000000001</v>
      </c>
    </row>
    <row r="30" spans="1:15" x14ac:dyDescent="0.35">
      <c r="A30">
        <f t="shared" si="0"/>
        <v>-80.494942765429101</v>
      </c>
      <c r="B30">
        <f t="shared" si="1"/>
        <v>0.10632415999999999</v>
      </c>
      <c r="C30">
        <v>12.5</v>
      </c>
      <c r="D30">
        <v>0</v>
      </c>
      <c r="E30">
        <v>1.3290519999999999</v>
      </c>
      <c r="F30">
        <v>-1.6511000000000001E-2</v>
      </c>
      <c r="G30">
        <v>0</v>
      </c>
      <c r="H30">
        <v>-1.6511000000000001E-2</v>
      </c>
      <c r="I30">
        <v>0</v>
      </c>
      <c r="J30">
        <v>0</v>
      </c>
      <c r="K30">
        <v>-3.2380089999999999</v>
      </c>
      <c r="L30">
        <v>0</v>
      </c>
      <c r="M30">
        <v>0</v>
      </c>
      <c r="N30">
        <v>400</v>
      </c>
      <c r="O30">
        <v>0.18559999999999999</v>
      </c>
    </row>
    <row r="31" spans="1:15" x14ac:dyDescent="0.35">
      <c r="A31">
        <f t="shared" si="0"/>
        <v>-78.101443509888611</v>
      </c>
      <c r="B31">
        <f t="shared" si="1"/>
        <v>0.1057133076923077</v>
      </c>
      <c r="C31">
        <v>13</v>
      </c>
      <c r="D31">
        <v>0</v>
      </c>
      <c r="E31">
        <v>1.3742730000000001</v>
      </c>
      <c r="F31">
        <v>-1.7596000000000001E-2</v>
      </c>
      <c r="G31">
        <v>0</v>
      </c>
      <c r="H31">
        <v>-1.7596000000000001E-2</v>
      </c>
      <c r="I31">
        <v>0</v>
      </c>
      <c r="J31">
        <v>0</v>
      </c>
      <c r="K31">
        <v>-3.3408989999999998</v>
      </c>
      <c r="L31">
        <v>0</v>
      </c>
      <c r="M31">
        <v>0</v>
      </c>
      <c r="N31">
        <v>400</v>
      </c>
      <c r="O31">
        <v>0.18540000000000001</v>
      </c>
    </row>
    <row r="32" spans="1:15" x14ac:dyDescent="0.35">
      <c r="A32">
        <f t="shared" si="0"/>
        <v>-75.864136825227149</v>
      </c>
      <c r="B32">
        <f t="shared" si="1"/>
        <v>0.10514207407407408</v>
      </c>
      <c r="C32">
        <v>13.5</v>
      </c>
      <c r="D32">
        <v>0</v>
      </c>
      <c r="E32">
        <v>1.4194180000000001</v>
      </c>
      <c r="F32">
        <v>-1.8710000000000001E-2</v>
      </c>
      <c r="G32">
        <v>0</v>
      </c>
      <c r="H32">
        <v>-1.8710000000000001E-2</v>
      </c>
      <c r="I32">
        <v>0</v>
      </c>
      <c r="J32">
        <v>0</v>
      </c>
      <c r="K32">
        <v>-3.4429560000000001</v>
      </c>
      <c r="L32">
        <v>0</v>
      </c>
      <c r="M32">
        <v>0</v>
      </c>
      <c r="N32">
        <v>400</v>
      </c>
      <c r="O32">
        <v>0.1852</v>
      </c>
    </row>
    <row r="33" spans="1:15" x14ac:dyDescent="0.35">
      <c r="A33">
        <f t="shared" si="0"/>
        <v>-73.777481108312344</v>
      </c>
      <c r="B33">
        <f t="shared" si="1"/>
        <v>0.10460592857142857</v>
      </c>
      <c r="C33">
        <v>14</v>
      </c>
      <c r="D33">
        <v>0</v>
      </c>
      <c r="E33">
        <v>1.464483</v>
      </c>
      <c r="F33">
        <v>-1.985E-2</v>
      </c>
      <c r="G33">
        <v>0</v>
      </c>
      <c r="H33">
        <v>-1.985E-2</v>
      </c>
      <c r="I33">
        <v>0</v>
      </c>
      <c r="J33">
        <v>0</v>
      </c>
      <c r="K33">
        <v>-3.5441500000000001</v>
      </c>
      <c r="L33">
        <v>0</v>
      </c>
      <c r="M33">
        <v>0</v>
      </c>
      <c r="N33">
        <v>400</v>
      </c>
      <c r="O33">
        <v>0.185</v>
      </c>
    </row>
    <row r="34" spans="1:15" x14ac:dyDescent="0.35">
      <c r="A34">
        <f t="shared" si="0"/>
        <v>-71.817775240270251</v>
      </c>
      <c r="B34">
        <f t="shared" si="1"/>
        <v>0.10410110344827586</v>
      </c>
      <c r="C34">
        <v>14.5</v>
      </c>
      <c r="D34">
        <v>0</v>
      </c>
      <c r="E34">
        <v>1.509466</v>
      </c>
      <c r="F34">
        <v>-2.1017999999999998E-2</v>
      </c>
      <c r="G34">
        <v>0</v>
      </c>
      <c r="H34">
        <v>-2.1017999999999998E-2</v>
      </c>
      <c r="I34">
        <v>0</v>
      </c>
      <c r="J34">
        <v>0</v>
      </c>
      <c r="K34">
        <v>-3.64445</v>
      </c>
      <c r="L34">
        <v>0</v>
      </c>
      <c r="M34">
        <v>0</v>
      </c>
      <c r="N34">
        <v>400</v>
      </c>
      <c r="O34">
        <v>0.18479999999999999</v>
      </c>
    </row>
    <row r="35" spans="1:15" x14ac:dyDescent="0.35">
      <c r="A35">
        <f t="shared" si="0"/>
        <v>-69.984826654660054</v>
      </c>
      <c r="B35">
        <f t="shared" si="1"/>
        <v>0.1036242</v>
      </c>
      <c r="C35">
        <v>15</v>
      </c>
      <c r="D35">
        <v>0</v>
      </c>
      <c r="E35">
        <v>1.5543629999999999</v>
      </c>
      <c r="F35">
        <v>-2.2210000000000001E-2</v>
      </c>
      <c r="G35">
        <v>0</v>
      </c>
      <c r="H35">
        <v>-2.2210000000000001E-2</v>
      </c>
      <c r="I35">
        <v>0</v>
      </c>
      <c r="J35">
        <v>0</v>
      </c>
      <c r="K35">
        <v>-3.7438250000000002</v>
      </c>
      <c r="L35">
        <v>0</v>
      </c>
      <c r="M35">
        <v>0</v>
      </c>
      <c r="N35">
        <v>400</v>
      </c>
      <c r="O35">
        <v>0.18459999999999999</v>
      </c>
    </row>
    <row r="36" spans="1:15" x14ac:dyDescent="0.35">
      <c r="A36">
        <f t="shared" si="0"/>
        <v>-68.261920006829726</v>
      </c>
      <c r="B36">
        <f t="shared" si="1"/>
        <v>0.10317238709677419</v>
      </c>
      <c r="C36">
        <v>15.5</v>
      </c>
      <c r="D36">
        <v>0</v>
      </c>
      <c r="E36">
        <v>1.599172</v>
      </c>
      <c r="F36">
        <v>-2.3427E-2</v>
      </c>
      <c r="G36">
        <v>0</v>
      </c>
      <c r="H36">
        <v>-2.3427E-2</v>
      </c>
      <c r="I36">
        <v>0</v>
      </c>
      <c r="J36">
        <v>0</v>
      </c>
      <c r="K36">
        <v>-3.8422459999999998</v>
      </c>
      <c r="L36">
        <v>0</v>
      </c>
      <c r="M36">
        <v>0</v>
      </c>
      <c r="N36">
        <v>400</v>
      </c>
      <c r="O36">
        <v>0.18440000000000001</v>
      </c>
    </row>
    <row r="37" spans="1:15" x14ac:dyDescent="0.35">
      <c r="A37">
        <f t="shared" si="0"/>
        <v>-66.640627533646835</v>
      </c>
      <c r="B37">
        <f t="shared" si="1"/>
        <v>0.1027431875</v>
      </c>
      <c r="C37">
        <v>16</v>
      </c>
      <c r="D37">
        <v>0</v>
      </c>
      <c r="E37">
        <v>1.643891</v>
      </c>
      <c r="F37">
        <v>-2.4667999999999999E-2</v>
      </c>
      <c r="G37">
        <v>0</v>
      </c>
      <c r="H37">
        <v>-2.4667999999999999E-2</v>
      </c>
      <c r="I37">
        <v>0</v>
      </c>
      <c r="J37">
        <v>0</v>
      </c>
      <c r="K37">
        <v>-3.9396819999999999</v>
      </c>
      <c r="L37">
        <v>0</v>
      </c>
      <c r="M37">
        <v>0</v>
      </c>
      <c r="N37">
        <v>400</v>
      </c>
      <c r="O37">
        <v>0.1842</v>
      </c>
    </row>
    <row r="38" spans="1:15" x14ac:dyDescent="0.35">
      <c r="A38">
        <f t="shared" si="0"/>
        <v>-65.113219188647221</v>
      </c>
      <c r="B38">
        <f t="shared" si="1"/>
        <v>0.10233430303030303</v>
      </c>
      <c r="C38">
        <v>16.5</v>
      </c>
      <c r="D38">
        <v>0</v>
      </c>
      <c r="E38">
        <v>1.6885159999999999</v>
      </c>
      <c r="F38">
        <v>-2.5932E-2</v>
      </c>
      <c r="G38">
        <v>0</v>
      </c>
      <c r="H38">
        <v>-2.5932E-2</v>
      </c>
      <c r="I38">
        <v>0</v>
      </c>
      <c r="J38">
        <v>0</v>
      </c>
      <c r="K38">
        <v>-4.0361029999999998</v>
      </c>
      <c r="L38">
        <v>0</v>
      </c>
      <c r="M38">
        <v>0</v>
      </c>
      <c r="N38">
        <v>400</v>
      </c>
      <c r="O38">
        <v>0.18410000000000001</v>
      </c>
    </row>
    <row r="39" spans="1:15" x14ac:dyDescent="0.35">
      <c r="A39">
        <f t="shared" si="0"/>
        <v>-63.672790065397905</v>
      </c>
      <c r="B39">
        <f t="shared" si="1"/>
        <v>0.10194388235294118</v>
      </c>
      <c r="C39">
        <v>17</v>
      </c>
      <c r="D39">
        <v>0</v>
      </c>
      <c r="E39">
        <v>1.7330460000000001</v>
      </c>
      <c r="F39">
        <v>-2.7217999999999999E-2</v>
      </c>
      <c r="G39">
        <v>0</v>
      </c>
      <c r="H39">
        <v>-2.7217999999999999E-2</v>
      </c>
      <c r="I39">
        <v>0</v>
      </c>
      <c r="J39">
        <v>0</v>
      </c>
      <c r="K39">
        <v>-4.1314799999999998</v>
      </c>
      <c r="L39">
        <v>0</v>
      </c>
      <c r="M39">
        <v>0</v>
      </c>
      <c r="N39">
        <v>400</v>
      </c>
      <c r="O39">
        <v>0.18390000000000001</v>
      </c>
    </row>
    <row r="40" spans="1:15" x14ac:dyDescent="0.35">
      <c r="A40">
        <f t="shared" si="0"/>
        <v>-62.312918492550402</v>
      </c>
      <c r="B40">
        <f t="shared" si="1"/>
        <v>0.10157005714285715</v>
      </c>
      <c r="C40">
        <v>17.5</v>
      </c>
      <c r="D40">
        <v>0</v>
      </c>
      <c r="E40">
        <v>1.7774760000000001</v>
      </c>
      <c r="F40">
        <v>-2.8524999999999998E-2</v>
      </c>
      <c r="G40">
        <v>0</v>
      </c>
      <c r="H40">
        <v>-2.8524999999999998E-2</v>
      </c>
      <c r="I40">
        <v>0</v>
      </c>
      <c r="J40">
        <v>0</v>
      </c>
      <c r="K40">
        <v>-4.2257850000000001</v>
      </c>
      <c r="L40">
        <v>0</v>
      </c>
      <c r="M40">
        <v>0</v>
      </c>
      <c r="N40">
        <v>400</v>
      </c>
      <c r="O40">
        <v>0.1837</v>
      </c>
    </row>
    <row r="41" spans="1:15" x14ac:dyDescent="0.35">
      <c r="A41">
        <f t="shared" si="0"/>
        <v>-61.02991524572041</v>
      </c>
      <c r="B41">
        <f t="shared" si="1"/>
        <v>0.10121133333333333</v>
      </c>
      <c r="C41">
        <v>18</v>
      </c>
      <c r="D41">
        <v>0</v>
      </c>
      <c r="E41">
        <v>1.821804</v>
      </c>
      <c r="F41">
        <v>-2.9850999999999999E-2</v>
      </c>
      <c r="G41">
        <v>0</v>
      </c>
      <c r="H41">
        <v>-2.9850999999999999E-2</v>
      </c>
      <c r="I41">
        <v>0</v>
      </c>
      <c r="J41">
        <v>0</v>
      </c>
      <c r="K41">
        <v>-4.3189869999999999</v>
      </c>
      <c r="L41">
        <v>0</v>
      </c>
      <c r="M41">
        <v>0</v>
      </c>
      <c r="N41">
        <v>400</v>
      </c>
      <c r="O41">
        <v>0.18360000000000001</v>
      </c>
    </row>
    <row r="42" spans="1:15" x14ac:dyDescent="0.35">
      <c r="A42">
        <f t="shared" si="0"/>
        <v>-59.814341122543837</v>
      </c>
      <c r="B42">
        <f t="shared" si="1"/>
        <v>0.10086637837837838</v>
      </c>
      <c r="C42">
        <v>18.5</v>
      </c>
      <c r="D42">
        <v>0</v>
      </c>
      <c r="E42">
        <v>1.866028</v>
      </c>
      <c r="F42">
        <v>-3.1196999999999999E-2</v>
      </c>
      <c r="G42">
        <v>0</v>
      </c>
      <c r="H42">
        <v>-3.1196999999999999E-2</v>
      </c>
      <c r="I42">
        <v>0</v>
      </c>
      <c r="J42">
        <v>0</v>
      </c>
      <c r="K42">
        <v>-4.41106</v>
      </c>
      <c r="L42">
        <v>0</v>
      </c>
      <c r="M42">
        <v>0</v>
      </c>
      <c r="N42">
        <v>400</v>
      </c>
      <c r="O42">
        <v>0.18340000000000001</v>
      </c>
    </row>
    <row r="43" spans="1:15" x14ac:dyDescent="0.35">
      <c r="A43">
        <f t="shared" si="0"/>
        <v>-58.665386977886982</v>
      </c>
      <c r="B43">
        <f t="shared" si="1"/>
        <v>0.10053394736842106</v>
      </c>
      <c r="C43">
        <v>19</v>
      </c>
      <c r="D43">
        <v>0</v>
      </c>
      <c r="E43">
        <v>1.910145</v>
      </c>
      <c r="F43">
        <v>-3.2559999999999999E-2</v>
      </c>
      <c r="G43">
        <v>0</v>
      </c>
      <c r="H43">
        <v>-3.2559999999999999E-2</v>
      </c>
      <c r="I43">
        <v>0</v>
      </c>
      <c r="J43">
        <v>0</v>
      </c>
      <c r="K43">
        <v>-4.5019749999999998</v>
      </c>
      <c r="L43">
        <v>0</v>
      </c>
      <c r="M43">
        <v>0</v>
      </c>
      <c r="N43">
        <v>400</v>
      </c>
      <c r="O43">
        <v>0.18329999999999999</v>
      </c>
    </row>
    <row r="44" spans="1:15" x14ac:dyDescent="0.35">
      <c r="A44">
        <f t="shared" si="0"/>
        <v>-57.574938864500162</v>
      </c>
      <c r="B44">
        <f t="shared" si="1"/>
        <v>0.10021287179487179</v>
      </c>
      <c r="C44">
        <v>19.5</v>
      </c>
      <c r="D44">
        <v>0</v>
      </c>
      <c r="E44">
        <v>1.954151</v>
      </c>
      <c r="F44">
        <v>-3.3940999999999999E-2</v>
      </c>
      <c r="G44">
        <v>0</v>
      </c>
      <c r="H44">
        <v>-3.3940999999999999E-2</v>
      </c>
      <c r="I44">
        <v>0</v>
      </c>
      <c r="J44">
        <v>0</v>
      </c>
      <c r="K44">
        <v>-4.591704</v>
      </c>
      <c r="L44">
        <v>0</v>
      </c>
      <c r="M44">
        <v>0</v>
      </c>
      <c r="N44">
        <v>400</v>
      </c>
      <c r="O44">
        <v>0.18310000000000001</v>
      </c>
    </row>
    <row r="45" spans="1:15" x14ac:dyDescent="0.35">
      <c r="A45">
        <f t="shared" si="0"/>
        <v>-56.542547471488803</v>
      </c>
      <c r="B45">
        <f t="shared" si="1"/>
        <v>9.9902199999999997E-2</v>
      </c>
      <c r="C45">
        <v>20</v>
      </c>
      <c r="D45">
        <v>0</v>
      </c>
      <c r="E45">
        <v>1.9980439999999999</v>
      </c>
      <c r="F45">
        <v>-3.5337E-2</v>
      </c>
      <c r="G45">
        <v>0</v>
      </c>
      <c r="H45">
        <v>-3.5337E-2</v>
      </c>
      <c r="I45">
        <v>0</v>
      </c>
      <c r="J45">
        <v>0</v>
      </c>
      <c r="K45">
        <v>-4.6802190000000001</v>
      </c>
      <c r="L45">
        <v>0</v>
      </c>
      <c r="M45">
        <v>0</v>
      </c>
      <c r="N45">
        <v>400</v>
      </c>
      <c r="O45">
        <v>0.183</v>
      </c>
    </row>
    <row r="46" spans="1:15" x14ac:dyDescent="0.35">
      <c r="A46">
        <f t="shared" si="0"/>
        <v>-55.562806139109604</v>
      </c>
      <c r="B46">
        <f t="shared" si="1"/>
        <v>9.9601073170731691E-2</v>
      </c>
      <c r="C46">
        <v>20.5</v>
      </c>
      <c r="D46">
        <v>0</v>
      </c>
      <c r="E46">
        <v>2.0418219999999998</v>
      </c>
      <c r="F46">
        <v>-3.6748000000000003E-2</v>
      </c>
      <c r="G46">
        <v>0</v>
      </c>
      <c r="H46">
        <v>-3.6748000000000003E-2</v>
      </c>
      <c r="I46">
        <v>0</v>
      </c>
      <c r="J46">
        <v>0</v>
      </c>
      <c r="K46">
        <v>-4.7674950000000003</v>
      </c>
      <c r="L46">
        <v>0</v>
      </c>
      <c r="M46">
        <v>0</v>
      </c>
      <c r="N46">
        <v>400</v>
      </c>
      <c r="O46">
        <v>0.18279999999999999</v>
      </c>
    </row>
    <row r="47" spans="1:15" x14ac:dyDescent="0.35">
      <c r="A47">
        <f t="shared" si="0"/>
        <v>-54.632331752809577</v>
      </c>
      <c r="B47">
        <f t="shared" si="1"/>
        <v>9.9308571428571427E-2</v>
      </c>
      <c r="C47">
        <v>21</v>
      </c>
      <c r="D47">
        <v>0</v>
      </c>
      <c r="E47">
        <v>2.08548</v>
      </c>
      <c r="F47">
        <v>-3.8172999999999999E-2</v>
      </c>
      <c r="G47">
        <v>0</v>
      </c>
      <c r="H47">
        <v>-3.8172999999999999E-2</v>
      </c>
      <c r="I47">
        <v>0</v>
      </c>
      <c r="J47">
        <v>0</v>
      </c>
      <c r="K47">
        <v>-4.853504</v>
      </c>
      <c r="L47">
        <v>0</v>
      </c>
      <c r="M47">
        <v>0</v>
      </c>
      <c r="N47">
        <v>400</v>
      </c>
      <c r="O47">
        <v>0.1827</v>
      </c>
    </row>
    <row r="48" spans="1:15" x14ac:dyDescent="0.35">
      <c r="A48">
        <f t="shared" si="0"/>
        <v>-53.748125520688703</v>
      </c>
      <c r="B48">
        <f t="shared" si="1"/>
        <v>9.9024046511627911E-2</v>
      </c>
      <c r="C48">
        <v>21.5</v>
      </c>
      <c r="D48">
        <v>0</v>
      </c>
      <c r="E48">
        <v>2.1290170000000002</v>
      </c>
      <c r="F48">
        <v>-3.9611E-2</v>
      </c>
      <c r="G48">
        <v>0</v>
      </c>
      <c r="H48">
        <v>-3.9611E-2</v>
      </c>
      <c r="I48">
        <v>0</v>
      </c>
      <c r="J48">
        <v>0</v>
      </c>
      <c r="K48">
        <v>-4.9382200000000003</v>
      </c>
      <c r="L48">
        <v>0</v>
      </c>
      <c r="M48">
        <v>0</v>
      </c>
      <c r="N48">
        <v>400</v>
      </c>
      <c r="O48">
        <v>0.18260000000000001</v>
      </c>
    </row>
    <row r="49" spans="1:15" x14ac:dyDescent="0.35">
      <c r="A49">
        <f t="shared" si="0"/>
        <v>-52.907357346387087</v>
      </c>
      <c r="B49">
        <f t="shared" si="1"/>
        <v>9.8746772727272739E-2</v>
      </c>
      <c r="C49">
        <v>22</v>
      </c>
      <c r="D49">
        <v>0</v>
      </c>
      <c r="E49">
        <v>2.1724290000000002</v>
      </c>
      <c r="F49">
        <v>-4.1061E-2</v>
      </c>
      <c r="G49">
        <v>0</v>
      </c>
      <c r="H49">
        <v>-4.1061E-2</v>
      </c>
      <c r="I49">
        <v>0</v>
      </c>
      <c r="J49">
        <v>0</v>
      </c>
      <c r="K49">
        <v>-5.0216180000000001</v>
      </c>
      <c r="L49">
        <v>0</v>
      </c>
      <c r="M49">
        <v>0</v>
      </c>
      <c r="N49">
        <v>400</v>
      </c>
      <c r="O49">
        <v>0.18240000000000001</v>
      </c>
    </row>
    <row r="50" spans="1:15" x14ac:dyDescent="0.35">
      <c r="A50">
        <f t="shared" si="0"/>
        <v>-52.108699230968227</v>
      </c>
      <c r="B50">
        <f t="shared" si="1"/>
        <v>9.8476177777777785E-2</v>
      </c>
      <c r="C50">
        <v>22.5</v>
      </c>
      <c r="D50">
        <v>0</v>
      </c>
      <c r="E50">
        <v>2.2157140000000002</v>
      </c>
      <c r="F50">
        <v>-4.2521000000000003E-2</v>
      </c>
      <c r="G50">
        <v>0</v>
      </c>
      <c r="H50">
        <v>-4.2521000000000003E-2</v>
      </c>
      <c r="I50">
        <v>0</v>
      </c>
      <c r="J50">
        <v>0</v>
      </c>
      <c r="K50">
        <v>-5.1036710000000003</v>
      </c>
      <c r="L50">
        <v>0</v>
      </c>
      <c r="M50">
        <v>0</v>
      </c>
      <c r="N50">
        <v>400</v>
      </c>
      <c r="O50">
        <v>0.18229999999999999</v>
      </c>
    </row>
    <row r="51" spans="1:15" x14ac:dyDescent="0.35">
      <c r="A51">
        <f t="shared" si="0"/>
        <v>-51.349579449874973</v>
      </c>
      <c r="B51">
        <f t="shared" si="1"/>
        <v>9.8211652173913047E-2</v>
      </c>
      <c r="C51">
        <v>23</v>
      </c>
      <c r="D51">
        <v>0</v>
      </c>
      <c r="E51">
        <v>2.2588680000000001</v>
      </c>
      <c r="F51">
        <v>-4.3990000000000001E-2</v>
      </c>
      <c r="G51">
        <v>0</v>
      </c>
      <c r="H51">
        <v>-4.3990000000000001E-2</v>
      </c>
      <c r="I51">
        <v>0</v>
      </c>
      <c r="J51">
        <v>0</v>
      </c>
      <c r="K51">
        <v>-5.1843560000000002</v>
      </c>
      <c r="L51">
        <v>0</v>
      </c>
      <c r="M51">
        <v>0</v>
      </c>
      <c r="N51">
        <v>400</v>
      </c>
      <c r="O51">
        <v>0.1822</v>
      </c>
    </row>
    <row r="52" spans="1:15" x14ac:dyDescent="0.35">
      <c r="A52">
        <f t="shared" si="0"/>
        <v>-50.626572534529778</v>
      </c>
      <c r="B52">
        <f t="shared" si="1"/>
        <v>9.7952723404255329E-2</v>
      </c>
      <c r="C52">
        <v>23.5</v>
      </c>
      <c r="D52">
        <v>0</v>
      </c>
      <c r="E52">
        <v>2.3018890000000001</v>
      </c>
      <c r="F52">
        <v>-4.5468000000000001E-2</v>
      </c>
      <c r="G52">
        <v>0</v>
      </c>
      <c r="H52">
        <v>-4.5468000000000001E-2</v>
      </c>
      <c r="I52">
        <v>0</v>
      </c>
      <c r="J52">
        <v>0</v>
      </c>
      <c r="K52">
        <v>-5.2636469999999997</v>
      </c>
      <c r="L52">
        <v>0</v>
      </c>
      <c r="M52">
        <v>0</v>
      </c>
      <c r="N52">
        <v>400</v>
      </c>
      <c r="O52">
        <v>0.182</v>
      </c>
    </row>
    <row r="53" spans="1:15" x14ac:dyDescent="0.35">
      <c r="A53">
        <f t="shared" si="0"/>
        <v>-49.938725960002557</v>
      </c>
      <c r="B53">
        <f t="shared" si="1"/>
        <v>9.7698875000000004E-2</v>
      </c>
      <c r="C53">
        <v>24</v>
      </c>
      <c r="D53">
        <v>0</v>
      </c>
      <c r="E53">
        <v>2.344773</v>
      </c>
      <c r="F53">
        <v>-4.6953000000000002E-2</v>
      </c>
      <c r="G53">
        <v>0</v>
      </c>
      <c r="H53">
        <v>-4.6953000000000002E-2</v>
      </c>
      <c r="I53">
        <v>0</v>
      </c>
      <c r="J53">
        <v>0</v>
      </c>
      <c r="K53">
        <v>-5.3415189999999999</v>
      </c>
      <c r="L53">
        <v>0</v>
      </c>
      <c r="M53">
        <v>0</v>
      </c>
      <c r="N53">
        <v>400</v>
      </c>
      <c r="O53">
        <v>0.18190000000000001</v>
      </c>
    </row>
    <row r="54" spans="1:15" x14ac:dyDescent="0.35">
      <c r="A54">
        <f t="shared" si="0"/>
        <v>-49.285097950168243</v>
      </c>
      <c r="B54">
        <f t="shared" si="1"/>
        <v>9.7449714285714292E-2</v>
      </c>
      <c r="C54">
        <v>24.5</v>
      </c>
      <c r="D54">
        <v>0</v>
      </c>
      <c r="E54">
        <v>2.387518</v>
      </c>
      <c r="F54">
        <v>-4.8443E-2</v>
      </c>
      <c r="G54">
        <v>0</v>
      </c>
      <c r="H54">
        <v>-4.8443E-2</v>
      </c>
      <c r="I54">
        <v>0</v>
      </c>
      <c r="J54">
        <v>0</v>
      </c>
      <c r="K54">
        <v>-5.4179510000000004</v>
      </c>
      <c r="L54">
        <v>0</v>
      </c>
      <c r="M54">
        <v>0</v>
      </c>
      <c r="N54">
        <v>400</v>
      </c>
      <c r="O54">
        <v>0.18179999999999999</v>
      </c>
    </row>
    <row r="55" spans="1:15" x14ac:dyDescent="0.35">
      <c r="A55">
        <f t="shared" si="0"/>
        <v>-48.661767356174536</v>
      </c>
      <c r="B55">
        <f t="shared" si="1"/>
        <v>9.7204800000000008E-2</v>
      </c>
      <c r="C55">
        <v>25</v>
      </c>
      <c r="D55">
        <v>0</v>
      </c>
      <c r="E55">
        <v>2.4301200000000001</v>
      </c>
      <c r="F55">
        <v>-4.9938999999999997E-2</v>
      </c>
      <c r="G55">
        <v>0</v>
      </c>
      <c r="H55">
        <v>-4.9938999999999997E-2</v>
      </c>
      <c r="I55">
        <v>0</v>
      </c>
      <c r="J55">
        <v>0</v>
      </c>
      <c r="K55">
        <v>-5.4929180000000004</v>
      </c>
      <c r="L55">
        <v>0</v>
      </c>
      <c r="M55">
        <v>0</v>
      </c>
      <c r="N55">
        <v>400</v>
      </c>
      <c r="O55">
        <v>0.1817</v>
      </c>
    </row>
    <row r="56" spans="1:15" x14ac:dyDescent="0.35">
      <c r="A56">
        <f t="shared" si="0"/>
        <v>-48.068119520208406</v>
      </c>
      <c r="B56">
        <f t="shared" si="1"/>
        <v>9.696376470588236E-2</v>
      </c>
      <c r="C56">
        <v>25.5</v>
      </c>
      <c r="D56">
        <v>0</v>
      </c>
      <c r="E56">
        <v>2.4725760000000001</v>
      </c>
      <c r="F56">
        <v>-5.1438999999999999E-2</v>
      </c>
      <c r="G56">
        <v>0</v>
      </c>
      <c r="H56">
        <v>-5.1438999999999999E-2</v>
      </c>
      <c r="I56">
        <v>0</v>
      </c>
      <c r="J56">
        <v>0</v>
      </c>
      <c r="K56">
        <v>-5.5663970000000003</v>
      </c>
      <c r="L56">
        <v>0</v>
      </c>
      <c r="M56">
        <v>0</v>
      </c>
      <c r="N56">
        <v>400</v>
      </c>
      <c r="O56">
        <v>0.18160000000000001</v>
      </c>
    </row>
    <row r="57" spans="1:15" x14ac:dyDescent="0.35">
      <c r="A57">
        <f t="shared" si="0"/>
        <v>-47.503522789520403</v>
      </c>
      <c r="B57">
        <f t="shared" si="1"/>
        <v>9.6726307692307695E-2</v>
      </c>
      <c r="C57">
        <v>26</v>
      </c>
      <c r="D57">
        <v>0</v>
      </c>
      <c r="E57">
        <v>2.5148839999999999</v>
      </c>
      <c r="F57">
        <v>-5.2941000000000002E-2</v>
      </c>
      <c r="G57">
        <v>0</v>
      </c>
      <c r="H57">
        <v>-5.2941000000000002E-2</v>
      </c>
      <c r="I57">
        <v>0</v>
      </c>
      <c r="J57">
        <v>0</v>
      </c>
      <c r="K57">
        <v>-5.6383660000000004</v>
      </c>
      <c r="L57">
        <v>0</v>
      </c>
      <c r="M57">
        <v>0</v>
      </c>
      <c r="N57">
        <v>400</v>
      </c>
      <c r="O57">
        <v>0.18140000000000001</v>
      </c>
    </row>
    <row r="58" spans="1:15" x14ac:dyDescent="0.35">
      <c r="A58">
        <f t="shared" si="0"/>
        <v>-46.965579943061805</v>
      </c>
      <c r="B58">
        <f t="shared" si="1"/>
        <v>9.6492113207547164E-2</v>
      </c>
      <c r="C58">
        <v>26.5</v>
      </c>
      <c r="D58">
        <v>0</v>
      </c>
      <c r="E58">
        <v>2.5570409999999999</v>
      </c>
      <c r="F58">
        <v>-5.4445E-2</v>
      </c>
      <c r="G58">
        <v>0</v>
      </c>
      <c r="H58">
        <v>-5.4445E-2</v>
      </c>
      <c r="I58">
        <v>0</v>
      </c>
      <c r="J58">
        <v>0</v>
      </c>
      <c r="K58">
        <v>-5.7088029999999996</v>
      </c>
      <c r="L58">
        <v>0</v>
      </c>
      <c r="M58">
        <v>0</v>
      </c>
      <c r="N58">
        <v>400</v>
      </c>
      <c r="O58">
        <v>0.18129999999999999</v>
      </c>
    </row>
    <row r="59" spans="1:15" x14ac:dyDescent="0.35">
      <c r="A59">
        <f t="shared" si="0"/>
        <v>-46.453788271461512</v>
      </c>
      <c r="B59">
        <f t="shared" si="1"/>
        <v>9.6260851851851847E-2</v>
      </c>
      <c r="C59">
        <v>27</v>
      </c>
      <c r="D59">
        <v>0</v>
      </c>
      <c r="E59">
        <v>2.599043</v>
      </c>
      <c r="F59">
        <v>-5.5948999999999999E-2</v>
      </c>
      <c r="G59">
        <v>0</v>
      </c>
      <c r="H59">
        <v>-5.5948999999999999E-2</v>
      </c>
      <c r="I59">
        <v>0</v>
      </c>
      <c r="J59">
        <v>0</v>
      </c>
      <c r="K59">
        <v>-5.7776860000000001</v>
      </c>
      <c r="L59">
        <v>0</v>
      </c>
      <c r="M59">
        <v>0</v>
      </c>
      <c r="N59">
        <v>400</v>
      </c>
      <c r="O59">
        <v>0.1812</v>
      </c>
    </row>
    <row r="60" spans="1:15" x14ac:dyDescent="0.35">
      <c r="A60">
        <f t="shared" si="0"/>
        <v>-45.966824479565553</v>
      </c>
      <c r="B60">
        <f t="shared" si="1"/>
        <v>9.6032218181818188E-2</v>
      </c>
      <c r="C60">
        <v>27.5</v>
      </c>
      <c r="D60">
        <v>0</v>
      </c>
      <c r="E60">
        <v>2.6408860000000001</v>
      </c>
      <c r="F60">
        <v>-5.7452000000000003E-2</v>
      </c>
      <c r="G60">
        <v>0</v>
      </c>
      <c r="H60">
        <v>-5.7452000000000003E-2</v>
      </c>
      <c r="I60">
        <v>0</v>
      </c>
      <c r="J60">
        <v>0</v>
      </c>
      <c r="K60">
        <v>-5.8449960000000001</v>
      </c>
      <c r="L60">
        <v>0</v>
      </c>
      <c r="M60">
        <v>0</v>
      </c>
      <c r="N60">
        <v>400</v>
      </c>
      <c r="O60">
        <v>0.18110000000000001</v>
      </c>
    </row>
    <row r="61" spans="1:15" x14ac:dyDescent="0.35">
      <c r="A61">
        <f t="shared" si="0"/>
        <v>-45.503519753023596</v>
      </c>
      <c r="B61">
        <f t="shared" si="1"/>
        <v>9.5806035714285712E-2</v>
      </c>
      <c r="C61">
        <v>28</v>
      </c>
      <c r="D61">
        <v>0</v>
      </c>
      <c r="E61">
        <v>2.682569</v>
      </c>
      <c r="F61">
        <v>-5.8952999999999998E-2</v>
      </c>
      <c r="G61">
        <v>0</v>
      </c>
      <c r="H61">
        <v>-5.8952999999999998E-2</v>
      </c>
      <c r="I61">
        <v>0</v>
      </c>
      <c r="J61">
        <v>0</v>
      </c>
      <c r="K61">
        <v>-5.9107099999999999</v>
      </c>
      <c r="L61">
        <v>0</v>
      </c>
      <c r="M61">
        <v>0</v>
      </c>
      <c r="N61">
        <v>400</v>
      </c>
      <c r="O61">
        <v>0.18099999999999999</v>
      </c>
    </row>
    <row r="62" spans="1:15" x14ac:dyDescent="0.35">
      <c r="A62">
        <f t="shared" si="0"/>
        <v>-45.06274503316736</v>
      </c>
      <c r="B62">
        <f t="shared" si="1"/>
        <v>9.55820350877193E-2</v>
      </c>
      <c r="C62">
        <v>28.5</v>
      </c>
      <c r="D62">
        <v>0</v>
      </c>
      <c r="E62">
        <v>2.7240880000000001</v>
      </c>
      <c r="F62">
        <v>-6.0450999999999998E-2</v>
      </c>
      <c r="G62">
        <v>0</v>
      </c>
      <c r="H62">
        <v>-6.0450999999999998E-2</v>
      </c>
      <c r="I62">
        <v>0</v>
      </c>
      <c r="J62">
        <v>0</v>
      </c>
      <c r="K62">
        <v>-5.9748099999999997</v>
      </c>
      <c r="L62">
        <v>0</v>
      </c>
      <c r="M62">
        <v>0</v>
      </c>
      <c r="N62">
        <v>400</v>
      </c>
      <c r="O62">
        <v>0.18079999999999999</v>
      </c>
    </row>
    <row r="63" spans="1:15" x14ac:dyDescent="0.35">
      <c r="A63">
        <f t="shared" si="0"/>
        <v>-44.643474049560091</v>
      </c>
      <c r="B63">
        <f t="shared" si="1"/>
        <v>9.536E-2</v>
      </c>
      <c r="C63">
        <v>29</v>
      </c>
      <c r="D63">
        <v>0</v>
      </c>
      <c r="E63">
        <v>2.7654399999999999</v>
      </c>
      <c r="F63">
        <v>-6.1945E-2</v>
      </c>
      <c r="G63">
        <v>0</v>
      </c>
      <c r="H63">
        <v>-6.1945E-2</v>
      </c>
      <c r="I63">
        <v>0</v>
      </c>
      <c r="J63">
        <v>0</v>
      </c>
      <c r="K63">
        <v>-6.0372750000000002</v>
      </c>
      <c r="L63">
        <v>0</v>
      </c>
      <c r="M63">
        <v>0</v>
      </c>
      <c r="N63">
        <v>400</v>
      </c>
      <c r="O63">
        <v>0.1807</v>
      </c>
    </row>
    <row r="64" spans="1:15" x14ac:dyDescent="0.35">
      <c r="A64">
        <f t="shared" si="0"/>
        <v>-44.245440070625698</v>
      </c>
      <c r="B64">
        <f t="shared" si="1"/>
        <v>9.513969491525423E-2</v>
      </c>
      <c r="C64">
        <v>29.5</v>
      </c>
      <c r="D64">
        <v>0</v>
      </c>
      <c r="E64">
        <v>2.8066209999999998</v>
      </c>
      <c r="F64">
        <v>-6.3433000000000003E-2</v>
      </c>
      <c r="G64">
        <v>0</v>
      </c>
      <c r="H64">
        <v>-6.3433000000000003E-2</v>
      </c>
      <c r="I64">
        <v>0</v>
      </c>
      <c r="J64">
        <v>0</v>
      </c>
      <c r="K64">
        <v>-6.0980860000000003</v>
      </c>
      <c r="L64">
        <v>0</v>
      </c>
      <c r="M64">
        <v>0</v>
      </c>
      <c r="N64">
        <v>400</v>
      </c>
      <c r="O64">
        <v>0.18060000000000001</v>
      </c>
    </row>
    <row r="65" spans="1:15" x14ac:dyDescent="0.35">
      <c r="A65">
        <f t="shared" si="0"/>
        <v>-43.86704151582839</v>
      </c>
      <c r="B65">
        <f t="shared" si="1"/>
        <v>9.4920966666666662E-2</v>
      </c>
      <c r="C65">
        <v>30</v>
      </c>
      <c r="D65">
        <v>0</v>
      </c>
      <c r="E65">
        <v>2.847629</v>
      </c>
      <c r="F65">
        <v>-6.4915E-2</v>
      </c>
      <c r="G65">
        <v>0</v>
      </c>
      <c r="H65">
        <v>-6.4915E-2</v>
      </c>
      <c r="I65">
        <v>0</v>
      </c>
      <c r="J65">
        <v>0</v>
      </c>
      <c r="K65">
        <v>-6.1572259999999996</v>
      </c>
      <c r="L65">
        <v>0</v>
      </c>
      <c r="M65">
        <v>0</v>
      </c>
      <c r="N65">
        <v>400</v>
      </c>
      <c r="O65">
        <v>0.18049999999999999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2020-04-28T04:49:59Z</dcterms:modified>
</cp:coreProperties>
</file>