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garybi/Desktop/MSc Biostatistics Western/Dr. Marc O. Martel Lab RA/Pain-Research-1-Dr-Marc-O-Martel/"/>
    </mc:Choice>
  </mc:AlternateContent>
  <xr:revisionPtr revIDLastSave="0" documentId="13_ncr:1_{7F43882F-383E-9D42-89CE-9C00F6E17B2F}" xr6:coauthVersionLast="47" xr6:coauthVersionMax="47" xr10:uidLastSave="{00000000-0000-0000-0000-000000000000}"/>
  <bookViews>
    <workbookView xWindow="5900" yWindow="3140" windowWidth="2290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1" l="1"/>
  <c r="F73" i="1" s="1"/>
  <c r="D71" i="1"/>
  <c r="E71" i="1"/>
  <c r="E73" i="1" s="1"/>
  <c r="C71" i="1"/>
  <c r="C73" i="1" s="1"/>
</calcChain>
</file>

<file path=xl/sharedStrings.xml><?xml version="1.0" encoding="utf-8"?>
<sst xmlns="http://schemas.openxmlformats.org/spreadsheetml/2006/main" count="111" uniqueCount="89">
  <si>
    <t>Hours</t>
    <phoneticPr fontId="1" type="noConversion"/>
  </si>
  <si>
    <t>Date</t>
    <phoneticPr fontId="1" type="noConversion"/>
  </si>
  <si>
    <t>Meeting</t>
    <phoneticPr fontId="1" type="noConversion"/>
  </si>
  <si>
    <t>Feb. 27</t>
    <phoneticPr fontId="1" type="noConversion"/>
  </si>
  <si>
    <t>Feb. 29</t>
    <phoneticPr fontId="1" type="noConversion"/>
  </si>
  <si>
    <t>Data Cleaning (Martel et al., OA Paper)</t>
    <phoneticPr fontId="1" type="noConversion"/>
  </si>
  <si>
    <t>Mar. 16</t>
    <phoneticPr fontId="1" type="noConversion"/>
  </si>
  <si>
    <t>Data Cleaning Done</t>
    <phoneticPr fontId="1" type="noConversion"/>
  </si>
  <si>
    <t>Work (Martel; OA Paper)</t>
    <phoneticPr fontId="1" type="noConversion"/>
  </si>
  <si>
    <t>Mar. 18</t>
    <phoneticPr fontId="1" type="noConversion"/>
  </si>
  <si>
    <t>Mar. 21</t>
    <phoneticPr fontId="1" type="noConversion"/>
  </si>
  <si>
    <t>Data Analysis (Modelling)</t>
    <phoneticPr fontId="1" type="noConversion"/>
  </si>
  <si>
    <t>Work (Martel; Day Variable Problems)</t>
    <phoneticPr fontId="1" type="noConversion"/>
  </si>
  <si>
    <t>Solving the problem</t>
    <phoneticPr fontId="1" type="noConversion"/>
  </si>
  <si>
    <t>Mar. 22</t>
    <phoneticPr fontId="1" type="noConversion"/>
  </si>
  <si>
    <t>Work (Gabriella; MI Meeting)</t>
  </si>
  <si>
    <t>Meeting with Gabriella</t>
  </si>
  <si>
    <t>Apr. 2</t>
  </si>
  <si>
    <t>Meeting</t>
  </si>
  <si>
    <t>Apr. 12</t>
  </si>
  <si>
    <t>More analysis</t>
  </si>
  <si>
    <t>Apr. 15</t>
  </si>
  <si>
    <t>Apr. 16</t>
  </si>
  <si>
    <t>Alice's Data &amp; Plots</t>
  </si>
  <si>
    <t>Apr. 18</t>
  </si>
  <si>
    <t>Meeting (CV)</t>
  </si>
  <si>
    <t>Apr. 23</t>
  </si>
  <si>
    <t>Recurring meeting</t>
  </si>
  <si>
    <t>May. 7</t>
  </si>
  <si>
    <t>Statistical Analysis (dailypainave, output reporting)</t>
  </si>
  <si>
    <t>May. 12</t>
  </si>
  <si>
    <t>May. 13</t>
  </si>
  <si>
    <t>Statistical Analysis (percent time of pain, Beta reg)</t>
  </si>
  <si>
    <t>May. 14</t>
  </si>
  <si>
    <t>Statistical Analysis (centering, CI, ICC)</t>
  </si>
  <si>
    <t>May. 20</t>
  </si>
  <si>
    <t>May. 21</t>
  </si>
  <si>
    <t>Amount (25$/hour)</t>
  </si>
  <si>
    <t>May. 19</t>
  </si>
  <si>
    <t>Plots &amp; Sample Size</t>
  </si>
  <si>
    <t>May. 26</t>
  </si>
  <si>
    <t>June. 11</t>
  </si>
  <si>
    <t>Data visualizations</t>
  </si>
  <si>
    <t>June. 17</t>
  </si>
  <si>
    <t>Invoiced #2</t>
  </si>
  <si>
    <t>Work (Martel; CDO Problems)</t>
  </si>
  <si>
    <t>June. 19</t>
  </si>
  <si>
    <t>June. 21</t>
  </si>
  <si>
    <t>Work (Jamison Data)</t>
  </si>
  <si>
    <t>Data Visualization</t>
  </si>
  <si>
    <t>June. 25</t>
  </si>
  <si>
    <t>Data Analysis and visualization</t>
  </si>
  <si>
    <t>June. 30</t>
  </si>
  <si>
    <t>July 8 &amp; 9</t>
  </si>
  <si>
    <t>July. 16</t>
  </si>
  <si>
    <t>Some of codings</t>
  </si>
  <si>
    <t>July 22-July. 24</t>
  </si>
  <si>
    <t>July. 25</t>
  </si>
  <si>
    <t>MSSD R Code</t>
  </si>
  <si>
    <t>July. 29</t>
  </si>
  <si>
    <t>July. 31</t>
  </si>
  <si>
    <t>BMI Categorizing, analyses and plots</t>
  </si>
  <si>
    <t>July. 30</t>
  </si>
  <si>
    <t>Computing ICC for all Models</t>
  </si>
  <si>
    <t>Aug. 2</t>
  </si>
  <si>
    <t>TOTAL HOURS</t>
  </si>
  <si>
    <t>Aug. 13</t>
  </si>
  <si>
    <t>Work (Alice's Data)</t>
  </si>
  <si>
    <t>EMA; Data check, Wave_Moment problems</t>
  </si>
  <si>
    <t>Aug. 16</t>
  </si>
  <si>
    <t>Aug. 20</t>
  </si>
  <si>
    <t>Sep. 6</t>
  </si>
  <si>
    <t>Sep. 10</t>
  </si>
  <si>
    <t>Data Analysis</t>
  </si>
  <si>
    <t>Sep. 12</t>
  </si>
  <si>
    <t>Sep. 15</t>
  </si>
  <si>
    <t>Sep. 17</t>
  </si>
  <si>
    <t>Sep. 21</t>
  </si>
  <si>
    <t>Graphs</t>
  </si>
  <si>
    <t>Sep. 26</t>
  </si>
  <si>
    <t>Oct. 1</t>
  </si>
  <si>
    <t>Graphs (Obj 2)</t>
  </si>
  <si>
    <t>Oct. 3</t>
  </si>
  <si>
    <t xml:space="preserve">Invoice #3 </t>
  </si>
  <si>
    <t>Invoice #4 (Not invoiced yet)</t>
  </si>
  <si>
    <t>Oct. 8</t>
  </si>
  <si>
    <t>Graphs (Moderation Analysis Plot)</t>
  </si>
  <si>
    <t>Oct. 14 &amp; 15</t>
  </si>
  <si>
    <t>Flagging &amp; Data wrangling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</si>
</sst>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 (Body)"/>
    </font>
    <font>
      <sz val="11"/>
      <color rgb="FFFF0000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5" fillId="0" borderId="0" xfId="0" applyFont="1"/>
    <xf numFmtId="16" fontId="4" fillId="0" borderId="0" xfId="0" applyNumberFormat="1" applyFont="1"/>
    <xf numFmtId="0" fontId="6" fillId="0" borderId="0" xfId="0" applyFont="1"/>
    <xf numFmtId="0" fontId="7" fillId="0" borderId="0" xfId="0" applyFont="1"/>
    <xf numFmtId="16" fontId="8" fillId="0" borderId="0" xfId="0" applyNumberFormat="1" applyFont="1"/>
    <xf numFmtId="0" fontId="8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20" workbookViewId="0">
      <selection activeCell="G38" sqref="G38"/>
    </sheetView>
  </sheetViews>
  <sheetFormatPr baseColWidth="10" defaultColWidth="8.83203125" defaultRowHeight="15" x14ac:dyDescent="0.2"/>
  <cols>
    <col min="1" max="1" width="42.5" customWidth="1"/>
    <col min="2" max="2" width="15" customWidth="1"/>
    <col min="4" max="4" width="16.83203125" bestFit="1" customWidth="1"/>
    <col min="5" max="5" width="23.33203125" bestFit="1" customWidth="1"/>
    <col min="6" max="6" width="23.1640625" customWidth="1"/>
  </cols>
  <sheetData>
    <row r="1" spans="1:6" x14ac:dyDescent="0.2">
      <c r="A1" s="1" t="s">
        <v>8</v>
      </c>
      <c r="B1" s="1" t="s">
        <v>1</v>
      </c>
      <c r="C1" s="1" t="s">
        <v>0</v>
      </c>
      <c r="D1" s="1" t="s">
        <v>44</v>
      </c>
      <c r="E1" s="1" t="s">
        <v>83</v>
      </c>
      <c r="F1" s="1" t="s">
        <v>84</v>
      </c>
    </row>
    <row r="2" spans="1:6" x14ac:dyDescent="0.2">
      <c r="A2" s="3" t="s">
        <v>2</v>
      </c>
      <c r="B2" s="3" t="s">
        <v>3</v>
      </c>
      <c r="C2" s="3">
        <v>1</v>
      </c>
      <c r="D2" s="3">
        <v>1</v>
      </c>
    </row>
    <row r="3" spans="1:6" x14ac:dyDescent="0.2">
      <c r="A3" s="3" t="s">
        <v>2</v>
      </c>
      <c r="B3" s="3" t="s">
        <v>4</v>
      </c>
      <c r="C3" s="3">
        <v>1</v>
      </c>
      <c r="D3" s="3">
        <v>1</v>
      </c>
    </row>
    <row r="4" spans="1:6" x14ac:dyDescent="0.2">
      <c r="A4" s="3" t="s">
        <v>5</v>
      </c>
      <c r="B4" s="3" t="s">
        <v>6</v>
      </c>
      <c r="C4" s="3">
        <v>1</v>
      </c>
      <c r="D4" s="3">
        <v>1</v>
      </c>
    </row>
    <row r="5" spans="1:6" x14ac:dyDescent="0.2">
      <c r="A5" s="3" t="s">
        <v>7</v>
      </c>
      <c r="B5" s="3" t="s">
        <v>9</v>
      </c>
      <c r="C5" s="3">
        <v>1</v>
      </c>
      <c r="D5" s="3">
        <v>1</v>
      </c>
    </row>
    <row r="6" spans="1:6" x14ac:dyDescent="0.2">
      <c r="A6" s="3" t="s">
        <v>11</v>
      </c>
      <c r="B6" s="3" t="s">
        <v>10</v>
      </c>
      <c r="C6" s="3">
        <v>0.5</v>
      </c>
      <c r="D6" s="3">
        <v>0.5</v>
      </c>
    </row>
    <row r="7" spans="1:6" x14ac:dyDescent="0.2">
      <c r="A7" s="3" t="s">
        <v>18</v>
      </c>
      <c r="B7" s="3" t="s">
        <v>19</v>
      </c>
      <c r="C7" s="3">
        <v>2</v>
      </c>
      <c r="D7" s="3">
        <v>2</v>
      </c>
    </row>
    <row r="8" spans="1:6" x14ac:dyDescent="0.2">
      <c r="A8" s="3" t="s">
        <v>20</v>
      </c>
      <c r="B8" s="3" t="s">
        <v>21</v>
      </c>
      <c r="C8" s="3">
        <v>3</v>
      </c>
      <c r="D8" s="3">
        <v>3</v>
      </c>
    </row>
    <row r="9" spans="1:6" x14ac:dyDescent="0.2">
      <c r="A9" s="3" t="s">
        <v>18</v>
      </c>
      <c r="B9" s="3" t="s">
        <v>22</v>
      </c>
      <c r="C9" s="3">
        <v>1</v>
      </c>
      <c r="D9" s="3">
        <v>1</v>
      </c>
    </row>
    <row r="10" spans="1:6" x14ac:dyDescent="0.2">
      <c r="A10" s="3" t="s">
        <v>23</v>
      </c>
      <c r="B10" s="3" t="s">
        <v>24</v>
      </c>
      <c r="C10" s="3">
        <v>3</v>
      </c>
      <c r="D10" s="3">
        <v>3</v>
      </c>
    </row>
    <row r="11" spans="1:6" x14ac:dyDescent="0.2">
      <c r="A11" s="3" t="s">
        <v>25</v>
      </c>
      <c r="B11" s="3" t="s">
        <v>26</v>
      </c>
      <c r="C11" s="3">
        <v>1</v>
      </c>
      <c r="D11" s="3">
        <v>1</v>
      </c>
    </row>
    <row r="12" spans="1:6" x14ac:dyDescent="0.2">
      <c r="A12" s="3" t="s">
        <v>27</v>
      </c>
      <c r="B12" s="3" t="s">
        <v>28</v>
      </c>
      <c r="C12" s="3">
        <v>1</v>
      </c>
      <c r="D12" s="3">
        <v>1</v>
      </c>
    </row>
    <row r="13" spans="1:6" x14ac:dyDescent="0.2">
      <c r="A13" s="3" t="s">
        <v>29</v>
      </c>
      <c r="B13" s="3" t="s">
        <v>30</v>
      </c>
      <c r="C13" s="3">
        <v>4</v>
      </c>
      <c r="D13" s="3">
        <v>4</v>
      </c>
    </row>
    <row r="14" spans="1:6" x14ac:dyDescent="0.2">
      <c r="A14" s="3" t="s">
        <v>32</v>
      </c>
      <c r="B14" s="3" t="s">
        <v>31</v>
      </c>
      <c r="C14" s="3">
        <v>3</v>
      </c>
      <c r="D14" s="3">
        <v>3</v>
      </c>
    </row>
    <row r="15" spans="1:6" x14ac:dyDescent="0.2">
      <c r="A15" s="3" t="s">
        <v>27</v>
      </c>
      <c r="B15" s="3" t="s">
        <v>33</v>
      </c>
      <c r="C15" s="3">
        <v>1</v>
      </c>
      <c r="D15" s="3">
        <v>1</v>
      </c>
    </row>
    <row r="16" spans="1:6" x14ac:dyDescent="0.2">
      <c r="A16" s="3" t="s">
        <v>34</v>
      </c>
      <c r="B16" s="3" t="s">
        <v>38</v>
      </c>
      <c r="C16" s="3">
        <v>3</v>
      </c>
      <c r="D16" s="3">
        <v>3</v>
      </c>
    </row>
    <row r="17" spans="1:5" x14ac:dyDescent="0.2">
      <c r="A17" s="3" t="s">
        <v>34</v>
      </c>
      <c r="B17" s="3" t="s">
        <v>35</v>
      </c>
      <c r="C17" s="3">
        <v>6</v>
      </c>
      <c r="D17" s="3">
        <v>6</v>
      </c>
    </row>
    <row r="18" spans="1:5" x14ac:dyDescent="0.2">
      <c r="A18" s="3" t="s">
        <v>27</v>
      </c>
      <c r="B18" s="3" t="s">
        <v>36</v>
      </c>
      <c r="C18" s="3">
        <v>1</v>
      </c>
      <c r="D18" s="3">
        <v>1</v>
      </c>
    </row>
    <row r="19" spans="1:5" x14ac:dyDescent="0.2">
      <c r="A19" s="3" t="s">
        <v>39</v>
      </c>
      <c r="B19" s="3" t="s">
        <v>40</v>
      </c>
      <c r="C19" s="3">
        <v>2</v>
      </c>
      <c r="D19" s="3">
        <v>2</v>
      </c>
    </row>
    <row r="20" spans="1:5" x14ac:dyDescent="0.2">
      <c r="A20" s="3" t="s">
        <v>27</v>
      </c>
      <c r="B20" s="3" t="s">
        <v>41</v>
      </c>
      <c r="C20" s="3">
        <v>1</v>
      </c>
      <c r="D20" s="3"/>
      <c r="E20" s="3">
        <v>1</v>
      </c>
    </row>
    <row r="21" spans="1:5" x14ac:dyDescent="0.2">
      <c r="A21" s="3" t="s">
        <v>42</v>
      </c>
      <c r="B21" s="3" t="s">
        <v>43</v>
      </c>
      <c r="C21" s="3">
        <v>2</v>
      </c>
      <c r="D21" s="3"/>
      <c r="E21" s="3">
        <v>2</v>
      </c>
    </row>
    <row r="22" spans="1:5" x14ac:dyDescent="0.2">
      <c r="A22" s="3" t="s">
        <v>27</v>
      </c>
      <c r="B22" s="3" t="s">
        <v>47</v>
      </c>
      <c r="C22" s="3">
        <v>1</v>
      </c>
      <c r="D22" s="3"/>
      <c r="E22" s="3">
        <v>1</v>
      </c>
    </row>
    <row r="23" spans="1:5" x14ac:dyDescent="0.2">
      <c r="A23" s="3" t="s">
        <v>51</v>
      </c>
      <c r="B23" s="3" t="s">
        <v>52</v>
      </c>
      <c r="C23" s="3">
        <v>1</v>
      </c>
      <c r="D23" s="3"/>
      <c r="E23" s="3">
        <v>1</v>
      </c>
    </row>
    <row r="24" spans="1:5" x14ac:dyDescent="0.2">
      <c r="A24" s="3" t="s">
        <v>27</v>
      </c>
      <c r="B24" s="3" t="s">
        <v>54</v>
      </c>
      <c r="C24" s="3">
        <v>2</v>
      </c>
      <c r="D24" s="3"/>
      <c r="E24" s="3">
        <v>2</v>
      </c>
    </row>
    <row r="25" spans="1:5" x14ac:dyDescent="0.2">
      <c r="A25" s="3" t="s">
        <v>55</v>
      </c>
      <c r="B25" s="3" t="s">
        <v>56</v>
      </c>
      <c r="C25" s="3">
        <v>2</v>
      </c>
      <c r="D25" s="3"/>
      <c r="E25" s="3">
        <v>2</v>
      </c>
    </row>
    <row r="26" spans="1:5" x14ac:dyDescent="0.2">
      <c r="A26" s="3" t="s">
        <v>27</v>
      </c>
      <c r="B26" s="3" t="s">
        <v>57</v>
      </c>
      <c r="C26" s="3">
        <v>3</v>
      </c>
      <c r="D26" s="3"/>
      <c r="E26" s="3">
        <v>3</v>
      </c>
    </row>
    <row r="27" spans="1:5" x14ac:dyDescent="0.2">
      <c r="A27" s="3" t="s">
        <v>58</v>
      </c>
      <c r="B27" s="6" t="s">
        <v>59</v>
      </c>
      <c r="C27" s="3">
        <v>1</v>
      </c>
      <c r="D27" s="3"/>
      <c r="E27" s="3">
        <v>1</v>
      </c>
    </row>
    <row r="28" spans="1:5" x14ac:dyDescent="0.2">
      <c r="A28" s="3" t="s">
        <v>27</v>
      </c>
      <c r="B28" s="6" t="s">
        <v>62</v>
      </c>
      <c r="C28" s="3">
        <v>0.5</v>
      </c>
      <c r="D28" s="3"/>
      <c r="E28" s="3">
        <v>0.5</v>
      </c>
    </row>
    <row r="29" spans="1:5" x14ac:dyDescent="0.2">
      <c r="A29" s="3" t="s">
        <v>61</v>
      </c>
      <c r="B29" s="6" t="s">
        <v>60</v>
      </c>
      <c r="C29" s="3">
        <v>2</v>
      </c>
      <c r="D29" s="3"/>
      <c r="E29" s="3">
        <v>2</v>
      </c>
    </row>
    <row r="30" spans="1:5" x14ac:dyDescent="0.2">
      <c r="A30" s="3" t="s">
        <v>63</v>
      </c>
      <c r="B30" s="6" t="s">
        <v>64</v>
      </c>
      <c r="C30" s="3">
        <v>1</v>
      </c>
      <c r="D30" s="3"/>
      <c r="E30" s="3">
        <v>1</v>
      </c>
    </row>
    <row r="32" spans="1:5" x14ac:dyDescent="0.2">
      <c r="B32" s="4"/>
    </row>
    <row r="33" spans="1:6" x14ac:dyDescent="0.2">
      <c r="A33" s="2" t="s">
        <v>67</v>
      </c>
      <c r="B33" s="4"/>
    </row>
    <row r="34" spans="1:6" x14ac:dyDescent="0.2">
      <c r="A34" s="3" t="s">
        <v>27</v>
      </c>
      <c r="B34" s="6" t="s">
        <v>66</v>
      </c>
      <c r="C34" s="3">
        <v>2</v>
      </c>
      <c r="D34" s="3"/>
      <c r="E34" s="3">
        <v>2</v>
      </c>
    </row>
    <row r="35" spans="1:6" x14ac:dyDescent="0.2">
      <c r="A35" s="3" t="s">
        <v>68</v>
      </c>
      <c r="B35" s="6" t="s">
        <v>69</v>
      </c>
      <c r="C35" s="3">
        <v>2</v>
      </c>
      <c r="D35" s="3"/>
      <c r="E35" s="3">
        <v>2</v>
      </c>
    </row>
    <row r="36" spans="1:6" x14ac:dyDescent="0.2">
      <c r="A36" s="3" t="s">
        <v>27</v>
      </c>
      <c r="B36" s="6" t="s">
        <v>70</v>
      </c>
      <c r="C36" s="3">
        <v>1.5</v>
      </c>
      <c r="D36" s="3"/>
      <c r="E36" s="3">
        <v>1.5</v>
      </c>
    </row>
    <row r="37" spans="1:6" x14ac:dyDescent="0.2">
      <c r="A37" s="8" t="s">
        <v>27</v>
      </c>
      <c r="B37" s="9" t="s">
        <v>85</v>
      </c>
      <c r="C37" s="10">
        <v>1</v>
      </c>
      <c r="D37" s="10"/>
      <c r="E37" s="10"/>
      <c r="F37" s="10">
        <v>1</v>
      </c>
    </row>
    <row r="38" spans="1:6" x14ac:dyDescent="0.2">
      <c r="A38" t="s">
        <v>88</v>
      </c>
      <c r="B38" s="4" t="s">
        <v>87</v>
      </c>
      <c r="C38" s="11">
        <v>4</v>
      </c>
      <c r="F38">
        <v>4</v>
      </c>
    </row>
    <row r="39" spans="1:6" x14ac:dyDescent="0.2">
      <c r="B39" s="4"/>
    </row>
    <row r="40" spans="1:6" x14ac:dyDescent="0.2">
      <c r="B40" s="4"/>
    </row>
    <row r="41" spans="1:6" x14ac:dyDescent="0.2">
      <c r="A41" s="1" t="s">
        <v>45</v>
      </c>
    </row>
    <row r="42" spans="1:6" x14ac:dyDescent="0.2">
      <c r="A42" s="3" t="s">
        <v>42</v>
      </c>
      <c r="B42" s="6" t="s">
        <v>46</v>
      </c>
      <c r="C42" s="3">
        <v>1</v>
      </c>
      <c r="D42" s="3"/>
      <c r="E42" s="3">
        <v>1</v>
      </c>
    </row>
    <row r="43" spans="1:6" x14ac:dyDescent="0.2">
      <c r="B43" s="4"/>
    </row>
    <row r="44" spans="1:6" x14ac:dyDescent="0.2">
      <c r="B44" s="4"/>
    </row>
    <row r="45" spans="1:6" x14ac:dyDescent="0.2">
      <c r="B45" s="4"/>
    </row>
    <row r="46" spans="1:6" x14ac:dyDescent="0.2">
      <c r="B46" s="4"/>
    </row>
    <row r="47" spans="1:6" x14ac:dyDescent="0.2">
      <c r="A47" s="5" t="s">
        <v>48</v>
      </c>
      <c r="B47" s="3"/>
      <c r="C47" s="3"/>
      <c r="E47" s="3"/>
    </row>
    <row r="48" spans="1:6" x14ac:dyDescent="0.2">
      <c r="A48" s="7" t="s">
        <v>49</v>
      </c>
      <c r="B48" s="3" t="s">
        <v>50</v>
      </c>
      <c r="C48" s="3">
        <v>1</v>
      </c>
      <c r="D48" s="3"/>
      <c r="E48" s="3">
        <v>1</v>
      </c>
    </row>
    <row r="49" spans="1:6" x14ac:dyDescent="0.2">
      <c r="A49" s="3" t="s">
        <v>49</v>
      </c>
      <c r="B49" s="3" t="s">
        <v>53</v>
      </c>
      <c r="C49" s="3">
        <v>1</v>
      </c>
      <c r="D49" s="3"/>
      <c r="E49" s="3">
        <v>1</v>
      </c>
    </row>
    <row r="50" spans="1:6" x14ac:dyDescent="0.2">
      <c r="A50" s="3" t="s">
        <v>27</v>
      </c>
      <c r="B50" s="3" t="s">
        <v>71</v>
      </c>
      <c r="C50" s="3">
        <v>1</v>
      </c>
      <c r="D50" s="3"/>
      <c r="E50" s="3">
        <v>1</v>
      </c>
    </row>
    <row r="51" spans="1:6" x14ac:dyDescent="0.2">
      <c r="A51" s="3" t="s">
        <v>27</v>
      </c>
      <c r="B51" s="3" t="s">
        <v>72</v>
      </c>
      <c r="C51" s="3">
        <v>1</v>
      </c>
      <c r="D51" s="3"/>
      <c r="E51" s="3">
        <v>1</v>
      </c>
    </row>
    <row r="52" spans="1:6" x14ac:dyDescent="0.2">
      <c r="A52" s="3" t="s">
        <v>73</v>
      </c>
      <c r="B52" s="3" t="s">
        <v>74</v>
      </c>
      <c r="C52" s="3">
        <v>1</v>
      </c>
      <c r="D52" s="3"/>
      <c r="E52" s="3">
        <v>1</v>
      </c>
    </row>
    <row r="53" spans="1:6" x14ac:dyDescent="0.2">
      <c r="A53" s="3" t="s">
        <v>73</v>
      </c>
      <c r="B53" s="3" t="s">
        <v>75</v>
      </c>
      <c r="C53" s="3">
        <v>2</v>
      </c>
      <c r="D53" s="3"/>
      <c r="E53" s="3">
        <v>2</v>
      </c>
    </row>
    <row r="54" spans="1:6" x14ac:dyDescent="0.2">
      <c r="A54" s="3" t="s">
        <v>27</v>
      </c>
      <c r="B54" s="3" t="s">
        <v>76</v>
      </c>
      <c r="C54" s="3">
        <v>1</v>
      </c>
      <c r="D54" s="3"/>
      <c r="E54" s="3">
        <v>1</v>
      </c>
    </row>
    <row r="55" spans="1:6" x14ac:dyDescent="0.2">
      <c r="A55" s="3" t="s">
        <v>73</v>
      </c>
      <c r="B55" s="3" t="s">
        <v>77</v>
      </c>
      <c r="C55" s="3">
        <v>1</v>
      </c>
      <c r="D55" s="3"/>
      <c r="E55" s="3">
        <v>1</v>
      </c>
    </row>
    <row r="56" spans="1:6" x14ac:dyDescent="0.2">
      <c r="A56" s="3" t="s">
        <v>78</v>
      </c>
      <c r="B56" s="3" t="s">
        <v>79</v>
      </c>
      <c r="C56" s="3">
        <v>3</v>
      </c>
      <c r="D56" s="3"/>
      <c r="E56" s="3">
        <v>3</v>
      </c>
    </row>
    <row r="57" spans="1:6" x14ac:dyDescent="0.2">
      <c r="A57" s="3" t="s">
        <v>27</v>
      </c>
      <c r="B57" s="3" t="s">
        <v>80</v>
      </c>
      <c r="C57" s="3">
        <v>1</v>
      </c>
      <c r="D57" s="3"/>
      <c r="E57" s="3">
        <v>1</v>
      </c>
    </row>
    <row r="58" spans="1:6" x14ac:dyDescent="0.2">
      <c r="A58" t="s">
        <v>81</v>
      </c>
      <c r="B58" t="s">
        <v>82</v>
      </c>
      <c r="C58">
        <v>3</v>
      </c>
      <c r="D58" s="3"/>
      <c r="E58" s="3"/>
      <c r="F58">
        <v>3</v>
      </c>
    </row>
    <row r="59" spans="1:6" x14ac:dyDescent="0.2">
      <c r="A59" t="s">
        <v>86</v>
      </c>
      <c r="B59" t="s">
        <v>85</v>
      </c>
      <c r="C59">
        <v>2</v>
      </c>
      <c r="F59">
        <v>2</v>
      </c>
    </row>
    <row r="60" spans="1:6" x14ac:dyDescent="0.2">
      <c r="D60" s="3"/>
    </row>
    <row r="61" spans="1:6" x14ac:dyDescent="0.2">
      <c r="D61" s="3"/>
    </row>
    <row r="62" spans="1:6" x14ac:dyDescent="0.2">
      <c r="A62" s="1" t="s">
        <v>12</v>
      </c>
    </row>
    <row r="63" spans="1:6" x14ac:dyDescent="0.2">
      <c r="A63" s="3" t="s">
        <v>13</v>
      </c>
      <c r="B63" s="3" t="s">
        <v>14</v>
      </c>
      <c r="C63" s="3">
        <v>3</v>
      </c>
      <c r="D63" s="3">
        <v>3</v>
      </c>
    </row>
    <row r="64" spans="1:6" x14ac:dyDescent="0.2">
      <c r="A64" s="3"/>
      <c r="B64" s="3"/>
      <c r="C64" s="3"/>
      <c r="D64" s="3"/>
    </row>
    <row r="66" spans="1:6" x14ac:dyDescent="0.2">
      <c r="A66" s="2" t="s">
        <v>15</v>
      </c>
      <c r="D66" s="3"/>
    </row>
    <row r="67" spans="1:6" x14ac:dyDescent="0.2">
      <c r="A67" s="3" t="s">
        <v>16</v>
      </c>
      <c r="B67" s="3" t="s">
        <v>17</v>
      </c>
      <c r="C67" s="3">
        <v>1</v>
      </c>
      <c r="D67" s="3">
        <v>1</v>
      </c>
    </row>
    <row r="68" spans="1:6" x14ac:dyDescent="0.2">
      <c r="A68" s="3"/>
      <c r="B68" s="3"/>
      <c r="C68" s="3"/>
      <c r="D68" s="3"/>
    </row>
    <row r="69" spans="1:6" x14ac:dyDescent="0.2">
      <c r="A69" s="3"/>
      <c r="B69" s="3"/>
      <c r="C69" s="3"/>
      <c r="D69" s="3"/>
    </row>
    <row r="71" spans="1:6" x14ac:dyDescent="0.2">
      <c r="A71" s="2" t="s">
        <v>65</v>
      </c>
      <c r="C71">
        <f>SUM(C2:C67)</f>
        <v>85.5</v>
      </c>
      <c r="D71" s="3">
        <f>SUM(D2:D67)</f>
        <v>39.5</v>
      </c>
      <c r="E71" s="3">
        <f>SUM(E20:E70)</f>
        <v>36</v>
      </c>
      <c r="F71">
        <f>SUM(F2:F70)</f>
        <v>10</v>
      </c>
    </row>
    <row r="73" spans="1:6" x14ac:dyDescent="0.2">
      <c r="A73" s="2" t="s">
        <v>37</v>
      </c>
      <c r="C73">
        <f>C71*25</f>
        <v>2137.5</v>
      </c>
      <c r="D73" s="3">
        <v>987.5</v>
      </c>
      <c r="E73" s="3">
        <f>E71*25</f>
        <v>900</v>
      </c>
      <c r="F73">
        <f>F71*25</f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Jiaqi Bi</cp:lastModifiedBy>
  <dcterms:created xsi:type="dcterms:W3CDTF">2015-06-05T18:19:34Z</dcterms:created>
  <dcterms:modified xsi:type="dcterms:W3CDTF">2024-10-15T23:04:55Z</dcterms:modified>
</cp:coreProperties>
</file>