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garybi/Desktop/MSc Biostatistics Western/Dr. Marc O. Martel Lab RA/Pain-Research-1-Dr-Marc-O-Martel/"/>
    </mc:Choice>
  </mc:AlternateContent>
  <xr:revisionPtr revIDLastSave="0" documentId="13_ncr:1_{9B8F47F9-ADA3-E547-9827-7D672EA06FFC}" xr6:coauthVersionLast="47" xr6:coauthVersionMax="47" xr10:uidLastSave="{00000000-0000-0000-0000-000000000000}"/>
  <bookViews>
    <workbookView xWindow="11300" yWindow="2920" windowWidth="22900" windowHeight="16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E62" i="1"/>
  <c r="C62" i="1"/>
  <c r="C64" i="1" s="1"/>
  <c r="E64" i="1" s="1"/>
</calcChain>
</file>

<file path=xl/sharedStrings.xml><?xml version="1.0" encoding="utf-8"?>
<sst xmlns="http://schemas.openxmlformats.org/spreadsheetml/2006/main" count="92" uniqueCount="76">
  <si>
    <t>Hours</t>
    <phoneticPr fontId="1" type="noConversion"/>
  </si>
  <si>
    <t>Date</t>
    <phoneticPr fontId="1" type="noConversion"/>
  </si>
  <si>
    <t>Meeting</t>
    <phoneticPr fontId="1" type="noConversion"/>
  </si>
  <si>
    <t>Feb. 27</t>
    <phoneticPr fontId="1" type="noConversion"/>
  </si>
  <si>
    <t>Feb. 29</t>
    <phoneticPr fontId="1" type="noConversion"/>
  </si>
  <si>
    <t>Data Cleaning (Martel et al., OA Paper)</t>
    <phoneticPr fontId="1" type="noConversion"/>
  </si>
  <si>
    <t>Mar. 16</t>
    <phoneticPr fontId="1" type="noConversion"/>
  </si>
  <si>
    <t>Data Cleaning Done</t>
    <phoneticPr fontId="1" type="noConversion"/>
  </si>
  <si>
    <t>Work (Martel; OA Paper)</t>
    <phoneticPr fontId="1" type="noConversion"/>
  </si>
  <si>
    <t>Mar. 18</t>
    <phoneticPr fontId="1" type="noConversion"/>
  </si>
  <si>
    <t>Mar. 21</t>
    <phoneticPr fontId="1" type="noConversion"/>
  </si>
  <si>
    <t>Data Analysis (Modelling)</t>
    <phoneticPr fontId="1" type="noConversion"/>
  </si>
  <si>
    <t>Work (Martel; Day Variable Problems)</t>
    <phoneticPr fontId="1" type="noConversion"/>
  </si>
  <si>
    <t>Solving the problem</t>
    <phoneticPr fontId="1" type="noConversion"/>
  </si>
  <si>
    <t>Mar. 22</t>
    <phoneticPr fontId="1" type="noConversion"/>
  </si>
  <si>
    <t>Work (Gabriella; MI Meeting)</t>
  </si>
  <si>
    <t>Meeting with Gabriella</t>
  </si>
  <si>
    <t>Apr. 2</t>
  </si>
  <si>
    <t>Meeting</t>
  </si>
  <si>
    <t>Apr. 12</t>
  </si>
  <si>
    <t>More analysis</t>
  </si>
  <si>
    <t>Apr. 15</t>
  </si>
  <si>
    <t>Apr. 16</t>
  </si>
  <si>
    <t>Alice's Data &amp; Plots</t>
  </si>
  <si>
    <t>Apr. 18</t>
  </si>
  <si>
    <t>Meeting (CV)</t>
  </si>
  <si>
    <t>Apr. 23</t>
  </si>
  <si>
    <t>Recurring meeting</t>
  </si>
  <si>
    <t>May. 7</t>
  </si>
  <si>
    <t>Statistical Analysis (dailypainave, output reporting)</t>
  </si>
  <si>
    <t>May. 12</t>
  </si>
  <si>
    <t>May. 13</t>
  </si>
  <si>
    <t>Statistical Analysis (percent time of pain, Beta reg)</t>
  </si>
  <si>
    <t>May. 14</t>
  </si>
  <si>
    <t>Statistical Analysis (centering, CI, ICC)</t>
  </si>
  <si>
    <t>May. 20</t>
  </si>
  <si>
    <t>May. 21</t>
  </si>
  <si>
    <t>Amount (25$/hour)</t>
  </si>
  <si>
    <t>May. 19</t>
  </si>
  <si>
    <t>Plots &amp; Sample Size</t>
  </si>
  <si>
    <t>May. 26</t>
  </si>
  <si>
    <t>June. 11</t>
  </si>
  <si>
    <t>Data visualizations</t>
  </si>
  <si>
    <t>June. 17</t>
  </si>
  <si>
    <t>Invoiced #2</t>
  </si>
  <si>
    <t>Invoice #3 (Not invoiced yet)</t>
  </si>
  <si>
    <t>Work (Martel; CDO Problems)</t>
  </si>
  <si>
    <t>June. 19</t>
  </si>
  <si>
    <t>June. 21</t>
  </si>
  <si>
    <t>Work (Jamison Data)</t>
  </si>
  <si>
    <t>Data Visualization</t>
  </si>
  <si>
    <t>June. 25</t>
  </si>
  <si>
    <t>Data Analysis and visualization</t>
  </si>
  <si>
    <t>June. 30</t>
  </si>
  <si>
    <t>July 8 &amp; 9</t>
  </si>
  <si>
    <t>July. 16</t>
  </si>
  <si>
    <t>Some of codings</t>
  </si>
  <si>
    <t>July 22-July. 24</t>
  </si>
  <si>
    <t>July. 25</t>
  </si>
  <si>
    <t>MSSD R Code</t>
  </si>
  <si>
    <t>July. 29</t>
  </si>
  <si>
    <t>July. 31</t>
  </si>
  <si>
    <t>BMI Categorizing, analyses and plots</t>
  </si>
  <si>
    <t>July. 30</t>
  </si>
  <si>
    <t>Computing ICC for all Models</t>
  </si>
  <si>
    <t>Aug. 2</t>
  </si>
  <si>
    <t>TOTAL HOURS</t>
  </si>
  <si>
    <t>Aug. 13</t>
  </si>
  <si>
    <t>Work (Alice's Data)</t>
  </si>
  <si>
    <t>EMA; Data check, Wave_Moment problems</t>
  </si>
  <si>
    <t>Aug. 16</t>
  </si>
  <si>
    <t>Aug. 20</t>
  </si>
  <si>
    <t>Sep. 6</t>
  </si>
  <si>
    <t>Sep. 10</t>
  </si>
  <si>
    <t>Data Analysis</t>
  </si>
  <si>
    <t>Sep.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</si>
</sst>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 (Body)"/>
    </font>
    <font>
      <b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topLeftCell="A36" workbookViewId="0">
      <selection activeCell="D49" sqref="D49"/>
    </sheetView>
  </sheetViews>
  <sheetFormatPr baseColWidth="10" defaultColWidth="8.83203125" defaultRowHeight="15" x14ac:dyDescent="0.2"/>
  <cols>
    <col min="1" max="1" width="42.5" customWidth="1"/>
    <col min="4" max="4" width="16.83203125" bestFit="1" customWidth="1"/>
    <col min="5" max="5" width="23.33203125" bestFit="1" customWidth="1"/>
  </cols>
  <sheetData>
    <row r="1" spans="1:5" x14ac:dyDescent="0.2">
      <c r="A1" s="1" t="s">
        <v>8</v>
      </c>
      <c r="B1" s="1" t="s">
        <v>1</v>
      </c>
      <c r="C1" s="1" t="s">
        <v>0</v>
      </c>
      <c r="D1" s="1" t="s">
        <v>44</v>
      </c>
      <c r="E1" s="1" t="s">
        <v>45</v>
      </c>
    </row>
    <row r="2" spans="1:5" x14ac:dyDescent="0.2">
      <c r="A2" s="3" t="s">
        <v>2</v>
      </c>
      <c r="B2" s="3" t="s">
        <v>3</v>
      </c>
      <c r="C2" s="3">
        <v>1</v>
      </c>
      <c r="D2" s="3">
        <v>1</v>
      </c>
    </row>
    <row r="3" spans="1:5" x14ac:dyDescent="0.2">
      <c r="A3" s="3" t="s">
        <v>2</v>
      </c>
      <c r="B3" s="3" t="s">
        <v>4</v>
      </c>
      <c r="C3" s="3">
        <v>1</v>
      </c>
      <c r="D3" s="3">
        <v>1</v>
      </c>
    </row>
    <row r="4" spans="1:5" x14ac:dyDescent="0.2">
      <c r="A4" s="3" t="s">
        <v>5</v>
      </c>
      <c r="B4" s="3" t="s">
        <v>6</v>
      </c>
      <c r="C4" s="3">
        <v>1</v>
      </c>
      <c r="D4" s="3">
        <v>1</v>
      </c>
    </row>
    <row r="5" spans="1:5" x14ac:dyDescent="0.2">
      <c r="A5" s="3" t="s">
        <v>7</v>
      </c>
      <c r="B5" s="3" t="s">
        <v>9</v>
      </c>
      <c r="C5" s="3">
        <v>1</v>
      </c>
      <c r="D5" s="3">
        <v>1</v>
      </c>
    </row>
    <row r="6" spans="1:5" x14ac:dyDescent="0.2">
      <c r="A6" s="3" t="s">
        <v>11</v>
      </c>
      <c r="B6" s="3" t="s">
        <v>10</v>
      </c>
      <c r="C6" s="3">
        <v>0.5</v>
      </c>
      <c r="D6" s="3">
        <v>0.5</v>
      </c>
    </row>
    <row r="7" spans="1:5" x14ac:dyDescent="0.2">
      <c r="A7" s="3" t="s">
        <v>18</v>
      </c>
      <c r="B7" s="3" t="s">
        <v>19</v>
      </c>
      <c r="C7" s="3">
        <v>2</v>
      </c>
      <c r="D7" s="3">
        <v>2</v>
      </c>
    </row>
    <row r="8" spans="1:5" x14ac:dyDescent="0.2">
      <c r="A8" s="3" t="s">
        <v>20</v>
      </c>
      <c r="B8" s="3" t="s">
        <v>21</v>
      </c>
      <c r="C8" s="3">
        <v>3</v>
      </c>
      <c r="D8" s="3">
        <v>3</v>
      </c>
    </row>
    <row r="9" spans="1:5" x14ac:dyDescent="0.2">
      <c r="A9" s="3" t="s">
        <v>18</v>
      </c>
      <c r="B9" s="3" t="s">
        <v>22</v>
      </c>
      <c r="C9" s="3">
        <v>1</v>
      </c>
      <c r="D9" s="3">
        <v>1</v>
      </c>
    </row>
    <row r="10" spans="1:5" x14ac:dyDescent="0.2">
      <c r="A10" s="3" t="s">
        <v>23</v>
      </c>
      <c r="B10" s="3" t="s">
        <v>24</v>
      </c>
      <c r="C10" s="3">
        <v>3</v>
      </c>
      <c r="D10" s="3">
        <v>3</v>
      </c>
    </row>
    <row r="11" spans="1:5" x14ac:dyDescent="0.2">
      <c r="A11" s="3" t="s">
        <v>25</v>
      </c>
      <c r="B11" s="3" t="s">
        <v>26</v>
      </c>
      <c r="C11" s="3">
        <v>1</v>
      </c>
      <c r="D11" s="3">
        <v>1</v>
      </c>
    </row>
    <row r="12" spans="1:5" x14ac:dyDescent="0.2">
      <c r="A12" s="3" t="s">
        <v>27</v>
      </c>
      <c r="B12" s="3" t="s">
        <v>28</v>
      </c>
      <c r="C12" s="3">
        <v>1</v>
      </c>
      <c r="D12" s="3">
        <v>1</v>
      </c>
    </row>
    <row r="13" spans="1:5" x14ac:dyDescent="0.2">
      <c r="A13" s="3" t="s">
        <v>29</v>
      </c>
      <c r="B13" s="3" t="s">
        <v>30</v>
      </c>
      <c r="C13" s="3">
        <v>4</v>
      </c>
      <c r="D13" s="3">
        <v>4</v>
      </c>
    </row>
    <row r="14" spans="1:5" x14ac:dyDescent="0.2">
      <c r="A14" s="3" t="s">
        <v>32</v>
      </c>
      <c r="B14" s="3" t="s">
        <v>31</v>
      </c>
      <c r="C14" s="3">
        <v>3</v>
      </c>
      <c r="D14" s="3">
        <v>3</v>
      </c>
    </row>
    <row r="15" spans="1:5" x14ac:dyDescent="0.2">
      <c r="A15" s="3" t="s">
        <v>27</v>
      </c>
      <c r="B15" s="3" t="s">
        <v>33</v>
      </c>
      <c r="C15" s="3">
        <v>1</v>
      </c>
      <c r="D15" s="3">
        <v>1</v>
      </c>
    </row>
    <row r="16" spans="1:5" x14ac:dyDescent="0.2">
      <c r="A16" s="3" t="s">
        <v>34</v>
      </c>
      <c r="B16" s="3" t="s">
        <v>38</v>
      </c>
      <c r="C16" s="3">
        <v>3</v>
      </c>
      <c r="D16" s="3">
        <v>3</v>
      </c>
    </row>
    <row r="17" spans="1:5" x14ac:dyDescent="0.2">
      <c r="A17" s="3" t="s">
        <v>34</v>
      </c>
      <c r="B17" s="3" t="s">
        <v>35</v>
      </c>
      <c r="C17" s="3">
        <v>6</v>
      </c>
      <c r="D17" s="3">
        <v>6</v>
      </c>
    </row>
    <row r="18" spans="1:5" x14ac:dyDescent="0.2">
      <c r="A18" s="3" t="s">
        <v>27</v>
      </c>
      <c r="B18" s="3" t="s">
        <v>36</v>
      </c>
      <c r="C18" s="3">
        <v>1</v>
      </c>
      <c r="D18" s="3">
        <v>1</v>
      </c>
    </row>
    <row r="19" spans="1:5" x14ac:dyDescent="0.2">
      <c r="A19" s="3" t="s">
        <v>39</v>
      </c>
      <c r="B19" s="3" t="s">
        <v>40</v>
      </c>
      <c r="C19" s="3">
        <v>2</v>
      </c>
      <c r="D19" s="3">
        <v>2</v>
      </c>
    </row>
    <row r="20" spans="1:5" x14ac:dyDescent="0.2">
      <c r="A20" t="s">
        <v>27</v>
      </c>
      <c r="B20" t="s">
        <v>41</v>
      </c>
      <c r="C20">
        <v>1</v>
      </c>
      <c r="E20">
        <v>1</v>
      </c>
    </row>
    <row r="21" spans="1:5" x14ac:dyDescent="0.2">
      <c r="A21" t="s">
        <v>42</v>
      </c>
      <c r="B21" t="s">
        <v>43</v>
      </c>
      <c r="C21">
        <v>2</v>
      </c>
      <c r="E21">
        <v>2</v>
      </c>
    </row>
    <row r="22" spans="1:5" x14ac:dyDescent="0.2">
      <c r="A22" t="s">
        <v>27</v>
      </c>
      <c r="B22" t="s">
        <v>48</v>
      </c>
      <c r="C22">
        <v>1</v>
      </c>
      <c r="E22">
        <v>1</v>
      </c>
    </row>
    <row r="23" spans="1:5" x14ac:dyDescent="0.2">
      <c r="A23" t="s">
        <v>52</v>
      </c>
      <c r="B23" t="s">
        <v>53</v>
      </c>
      <c r="C23">
        <v>1</v>
      </c>
      <c r="E23">
        <v>1</v>
      </c>
    </row>
    <row r="24" spans="1:5" x14ac:dyDescent="0.2">
      <c r="A24" t="s">
        <v>27</v>
      </c>
      <c r="B24" t="s">
        <v>55</v>
      </c>
      <c r="C24">
        <v>2</v>
      </c>
      <c r="E24">
        <v>2</v>
      </c>
    </row>
    <row r="25" spans="1:5" x14ac:dyDescent="0.2">
      <c r="A25" t="s">
        <v>56</v>
      </c>
      <c r="B25" t="s">
        <v>57</v>
      </c>
      <c r="C25">
        <v>2</v>
      </c>
      <c r="E25">
        <v>2</v>
      </c>
    </row>
    <row r="26" spans="1:5" x14ac:dyDescent="0.2">
      <c r="A26" t="s">
        <v>27</v>
      </c>
      <c r="B26" t="s">
        <v>58</v>
      </c>
      <c r="C26">
        <v>3</v>
      </c>
      <c r="E26">
        <v>3</v>
      </c>
    </row>
    <row r="27" spans="1:5" x14ac:dyDescent="0.2">
      <c r="A27" t="s">
        <v>59</v>
      </c>
      <c r="B27" s="4" t="s">
        <v>60</v>
      </c>
      <c r="C27">
        <v>1</v>
      </c>
      <c r="E27">
        <v>1</v>
      </c>
    </row>
    <row r="28" spans="1:5" x14ac:dyDescent="0.2">
      <c r="A28" t="s">
        <v>27</v>
      </c>
      <c r="B28" s="4" t="s">
        <v>63</v>
      </c>
      <c r="C28">
        <v>0.5</v>
      </c>
      <c r="E28">
        <v>0.5</v>
      </c>
    </row>
    <row r="29" spans="1:5" x14ac:dyDescent="0.2">
      <c r="A29" t="s">
        <v>62</v>
      </c>
      <c r="B29" s="4" t="s">
        <v>61</v>
      </c>
      <c r="C29">
        <v>2</v>
      </c>
      <c r="E29">
        <v>2</v>
      </c>
    </row>
    <row r="30" spans="1:5" x14ac:dyDescent="0.2">
      <c r="A30" t="s">
        <v>64</v>
      </c>
      <c r="B30" s="4" t="s">
        <v>65</v>
      </c>
      <c r="C30">
        <v>1</v>
      </c>
      <c r="E30">
        <v>1</v>
      </c>
    </row>
    <row r="32" spans="1:5" x14ac:dyDescent="0.2">
      <c r="B32" s="4"/>
    </row>
    <row r="33" spans="1:5" x14ac:dyDescent="0.2">
      <c r="A33" s="2" t="s">
        <v>68</v>
      </c>
      <c r="B33" s="4"/>
    </row>
    <row r="34" spans="1:5" x14ac:dyDescent="0.2">
      <c r="A34" t="s">
        <v>27</v>
      </c>
      <c r="B34" s="4" t="s">
        <v>67</v>
      </c>
      <c r="C34">
        <v>2</v>
      </c>
      <c r="E34">
        <v>2</v>
      </c>
    </row>
    <row r="35" spans="1:5" x14ac:dyDescent="0.2">
      <c r="A35" t="s">
        <v>69</v>
      </c>
      <c r="B35" s="4" t="s">
        <v>70</v>
      </c>
      <c r="C35">
        <v>2</v>
      </c>
      <c r="E35">
        <v>2</v>
      </c>
    </row>
    <row r="36" spans="1:5" x14ac:dyDescent="0.2">
      <c r="A36" t="s">
        <v>27</v>
      </c>
      <c r="B36" s="4" t="s">
        <v>71</v>
      </c>
      <c r="C36">
        <v>1.5</v>
      </c>
      <c r="E36">
        <v>1.5</v>
      </c>
    </row>
    <row r="37" spans="1:5" x14ac:dyDescent="0.2">
      <c r="B37" s="4"/>
    </row>
    <row r="38" spans="1:5" x14ac:dyDescent="0.2">
      <c r="B38" s="4"/>
    </row>
    <row r="39" spans="1:5" x14ac:dyDescent="0.2">
      <c r="B39" s="4"/>
    </row>
    <row r="40" spans="1:5" x14ac:dyDescent="0.2">
      <c r="A40" s="1" t="s">
        <v>46</v>
      </c>
    </row>
    <row r="41" spans="1:5" x14ac:dyDescent="0.2">
      <c r="A41" t="s">
        <v>42</v>
      </c>
      <c r="B41" s="4" t="s">
        <v>47</v>
      </c>
      <c r="C41">
        <v>1</v>
      </c>
      <c r="E41">
        <v>1</v>
      </c>
    </row>
    <row r="42" spans="1:5" x14ac:dyDescent="0.2">
      <c r="B42" s="4"/>
    </row>
    <row r="43" spans="1:5" x14ac:dyDescent="0.2">
      <c r="B43" s="4"/>
    </row>
    <row r="44" spans="1:5" x14ac:dyDescent="0.2">
      <c r="B44" s="4"/>
    </row>
    <row r="45" spans="1:5" x14ac:dyDescent="0.2">
      <c r="B45" s="4"/>
    </row>
    <row r="46" spans="1:5" x14ac:dyDescent="0.2">
      <c r="A46" s="5" t="s">
        <v>49</v>
      </c>
      <c r="B46" s="3"/>
      <c r="C46" s="3"/>
      <c r="E46" s="3"/>
    </row>
    <row r="47" spans="1:5" x14ac:dyDescent="0.2">
      <c r="A47" s="6" t="s">
        <v>50</v>
      </c>
      <c r="B47" t="s">
        <v>51</v>
      </c>
      <c r="C47">
        <v>1</v>
      </c>
      <c r="E47">
        <v>1</v>
      </c>
    </row>
    <row r="48" spans="1:5" x14ac:dyDescent="0.2">
      <c r="A48" t="s">
        <v>50</v>
      </c>
      <c r="B48" t="s">
        <v>54</v>
      </c>
      <c r="C48">
        <v>1</v>
      </c>
      <c r="E48">
        <v>1</v>
      </c>
    </row>
    <row r="49" spans="1:5" x14ac:dyDescent="0.2">
      <c r="A49" t="s">
        <v>27</v>
      </c>
      <c r="B49" t="s">
        <v>72</v>
      </c>
      <c r="C49">
        <v>1</v>
      </c>
      <c r="E49">
        <v>1</v>
      </c>
    </row>
    <row r="50" spans="1:5" x14ac:dyDescent="0.2">
      <c r="A50" t="s">
        <v>27</v>
      </c>
      <c r="B50" t="s">
        <v>73</v>
      </c>
      <c r="C50">
        <v>1</v>
      </c>
      <c r="E50">
        <v>1</v>
      </c>
    </row>
    <row r="51" spans="1:5" x14ac:dyDescent="0.2">
      <c r="A51" t="s">
        <v>74</v>
      </c>
      <c r="B51" t="s">
        <v>75</v>
      </c>
      <c r="C51">
        <v>1</v>
      </c>
      <c r="E51">
        <v>1</v>
      </c>
    </row>
    <row r="52" spans="1:5" x14ac:dyDescent="0.2">
      <c r="D52" s="3">
        <v>1</v>
      </c>
    </row>
    <row r="53" spans="1:5" x14ac:dyDescent="0.2">
      <c r="D53" s="3"/>
    </row>
    <row r="54" spans="1:5" x14ac:dyDescent="0.2">
      <c r="A54" s="1" t="s">
        <v>12</v>
      </c>
    </row>
    <row r="55" spans="1:5" x14ac:dyDescent="0.2">
      <c r="A55" s="3" t="s">
        <v>13</v>
      </c>
      <c r="B55" s="3" t="s">
        <v>14</v>
      </c>
      <c r="C55" s="3">
        <v>3</v>
      </c>
      <c r="D55" s="3">
        <v>3</v>
      </c>
    </row>
    <row r="57" spans="1:5" x14ac:dyDescent="0.2">
      <c r="A57" s="2" t="s">
        <v>15</v>
      </c>
      <c r="D57" s="3"/>
    </row>
    <row r="58" spans="1:5" x14ac:dyDescent="0.2">
      <c r="A58" s="3" t="s">
        <v>16</v>
      </c>
      <c r="B58" s="3" t="s">
        <v>17</v>
      </c>
      <c r="C58" s="3">
        <v>1</v>
      </c>
      <c r="D58" s="3">
        <v>1</v>
      </c>
    </row>
    <row r="59" spans="1:5" x14ac:dyDescent="0.2">
      <c r="A59" s="3"/>
      <c r="B59" s="3"/>
      <c r="C59" s="3"/>
      <c r="D59" s="3"/>
    </row>
    <row r="60" spans="1:5" x14ac:dyDescent="0.2">
      <c r="A60" s="3"/>
      <c r="B60" s="3"/>
      <c r="C60" s="3"/>
      <c r="D60" s="3"/>
    </row>
    <row r="62" spans="1:5" x14ac:dyDescent="0.2">
      <c r="A62" s="2" t="s">
        <v>66</v>
      </c>
      <c r="C62">
        <f>SUM(C2:C58)</f>
        <v>67.5</v>
      </c>
      <c r="D62" s="3">
        <f>SUM(D2:D58)</f>
        <v>40.5</v>
      </c>
      <c r="E62">
        <f>SUM(E20:E61)</f>
        <v>28</v>
      </c>
    </row>
    <row r="64" spans="1:5" x14ac:dyDescent="0.2">
      <c r="A64" s="2" t="s">
        <v>37</v>
      </c>
      <c r="C64">
        <f>C62*25</f>
        <v>1687.5</v>
      </c>
      <c r="D64" s="3">
        <v>987.5</v>
      </c>
      <c r="E64">
        <f>C64-D64</f>
        <v>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Jiaqi Bi</cp:lastModifiedBy>
  <dcterms:created xsi:type="dcterms:W3CDTF">2015-06-05T18:19:34Z</dcterms:created>
  <dcterms:modified xsi:type="dcterms:W3CDTF">2024-09-12T21:44:53Z</dcterms:modified>
</cp:coreProperties>
</file>