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garybi/Desktop/MSc Biostatistics Western/Dr. Marc O. Martel Lab RA/Pain-Research-1-Dr-Marc-O-Martel/"/>
    </mc:Choice>
  </mc:AlternateContent>
  <xr:revisionPtr revIDLastSave="0" documentId="13_ncr:1_{7C812DAF-6905-104E-9194-E8ABF1CDFED9}" xr6:coauthVersionLast="47" xr6:coauthVersionMax="47" xr10:uidLastSave="{00000000-0000-0000-0000-000000000000}"/>
  <bookViews>
    <workbookView xWindow="5900" yWindow="3120" windowWidth="2290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89" i="1" s="1"/>
  <c r="D87" i="1"/>
  <c r="E87" i="1"/>
  <c r="E89" i="1" s="1"/>
  <c r="C87" i="1"/>
  <c r="C89" i="1" s="1"/>
</calcChain>
</file>

<file path=xl/sharedStrings.xml><?xml version="1.0" encoding="utf-8"?>
<sst xmlns="http://schemas.openxmlformats.org/spreadsheetml/2006/main" count="146" uniqueCount="113">
  <si>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</si>
  <si>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</si>
  <si>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</si>
  <si>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</si>
  <si>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</si>
  <si>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</si>
  <si>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</si>
  <si>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</si>
  <si>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</si>
  <si>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</si>
  <si>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</si>
  <si>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</si>
  <si>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</si>
  <si>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</si>
  <si>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</si>
  <si>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</si>
  <si>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</si>
  <si>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</si>
  <si>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</si>
  <si>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</si>
  <si>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</si>
  <si>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</si>
  <si>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</si>
  <si>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</si>
  <si>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</si>
  <si>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</si>
  <si>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</si>
  <si>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</si>
  <si>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</si>
  <si>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</si>
  <si>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</si>
  <si>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</si>
  <si>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</si>
  <si>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May. 14</t>
  </si>
  <si>
    <t>Statistical Analysis (centering, CI, ICC)</t>
  </si>
  <si>
    <t>May. 20</t>
  </si>
  <si>
    <t>May. 21</t>
  </si>
  <si>
    <t>Amount (25$/hour)</t>
  </si>
  <si>
    <t>May. 19</t>
  </si>
  <si>
    <t>Plots &amp; Sample Size</t>
  </si>
  <si>
    <t>May. 26</t>
  </si>
  <si>
    <t>June. 11</t>
  </si>
  <si>
    <t>Data visualizations</t>
  </si>
  <si>
    <t>June. 17</t>
  </si>
  <si>
    <t>Invoiced #2</t>
  </si>
  <si>
    <t>Work (Martel; CDO Problems)</t>
  </si>
  <si>
    <t>June. 19</t>
  </si>
  <si>
    <t>June. 21</t>
  </si>
  <si>
    <t>Work (Jamison Data)</t>
  </si>
  <si>
    <t>Data Visualization</t>
  </si>
  <si>
    <t>June. 25</t>
  </si>
  <si>
    <t>Data Analysis and visualization</t>
  </si>
  <si>
    <t>June. 30</t>
  </si>
  <si>
    <t>July 8 &amp; 9</t>
  </si>
  <si>
    <t>July. 16</t>
  </si>
  <si>
    <t>Some of codings</t>
  </si>
  <si>
    <t>July 22-July. 24</t>
  </si>
  <si>
    <t>July. 25</t>
  </si>
  <si>
    <t>MSSD R Code</t>
  </si>
  <si>
    <t>July. 29</t>
  </si>
  <si>
    <t>July. 31</t>
  </si>
  <si>
    <t>BMI Categorizing, analyses and plots</t>
  </si>
  <si>
    <t>July. 30</t>
  </si>
  <si>
    <t>Computing ICC for all Models</t>
  </si>
  <si>
    <t>Aug. 2</t>
  </si>
  <si>
    <t>TOTAL HOURS</t>
  </si>
  <si>
    <t>Aug. 13</t>
  </si>
  <si>
    <t>Work (Alice's Data)</t>
  </si>
  <si>
    <t>EMA; Data check, Wave_Moment problems</t>
  </si>
  <si>
    <t>Aug. 16</t>
  </si>
  <si>
    <t>Aug. 20</t>
  </si>
  <si>
    <t>Sep. 6</t>
  </si>
  <si>
    <t>Sep. 10</t>
  </si>
  <si>
    <t>Data Analysis</t>
  </si>
  <si>
    <t>Sep. 12</t>
  </si>
  <si>
    <t>Sep. 15</t>
  </si>
  <si>
    <t>Sep. 17</t>
  </si>
  <si>
    <t>Sep. 21</t>
  </si>
  <si>
    <t>Graphs</t>
  </si>
  <si>
    <t>Sep. 26</t>
  </si>
  <si>
    <t>Oct. 1</t>
  </si>
  <si>
    <t>Graphs (Obj 2)</t>
  </si>
  <si>
    <t>Oct. 3</t>
  </si>
  <si>
    <t xml:space="preserve">Invoice #3 </t>
  </si>
  <si>
    <t>Invoice #4 (Not invoiced yet)</t>
  </si>
  <si>
    <t>Oct. 8</t>
  </si>
  <si>
    <t>Graphs (Moderation Analysis Plot)</t>
  </si>
  <si>
    <t>Oct. 14 &amp; 15</t>
  </si>
  <si>
    <t>Flagging &amp; Data wrangling</t>
  </si>
  <si>
    <t>Oct. 29</t>
  </si>
  <si>
    <t>Graphing</t>
  </si>
  <si>
    <t>Nov. 7, 2024</t>
  </si>
  <si>
    <t>Quality Check</t>
  </si>
  <si>
    <t>Nov. 13, 2024</t>
  </si>
  <si>
    <t>Nov. 26</t>
  </si>
  <si>
    <t>Graphings</t>
  </si>
  <si>
    <t>Nov. 22, 2024</t>
  </si>
  <si>
    <t>Analyses and Graphs</t>
  </si>
  <si>
    <t>Dec. 1</t>
  </si>
  <si>
    <t>Dec. 2</t>
  </si>
  <si>
    <t>Table Formulations</t>
  </si>
  <si>
    <t>Nov. 15, 2024</t>
  </si>
  <si>
    <t>Dec. 3</t>
  </si>
  <si>
    <t>Data Merging</t>
  </si>
  <si>
    <t>Jan. 7</t>
  </si>
  <si>
    <t>Writings</t>
  </si>
  <si>
    <t>Jan. 8</t>
  </si>
  <si>
    <t>Jan. 14</t>
  </si>
  <si>
    <t>graphing</t>
  </si>
  <si>
    <t>Jan. 20</t>
  </si>
  <si>
    <t>Jan. 25, 2025</t>
  </si>
  <si>
    <t>Jan. 28, 2025</t>
  </si>
  <si>
    <t>Feb. 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</si>
</sst>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 (Body)"/>
    </font>
    <font>
      <sz val="11"/>
      <color rgb="FFFF0000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5" fillId="0" borderId="0" xfId="0" applyFont="1"/>
    <xf numFmtId="16" fontId="4" fillId="0" borderId="0" xfId="0" applyNumberFormat="1" applyFont="1"/>
    <xf numFmtId="0" fontId="6" fillId="0" borderId="0" xfId="0" applyFont="1"/>
    <xf numFmtId="0" fontId="7" fillId="0" borderId="0" xfId="0" applyFont="1"/>
    <xf numFmtId="16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topLeftCell="A15" workbookViewId="0">
      <selection activeCell="H72" sqref="H72"/>
    </sheetView>
  </sheetViews>
  <sheetFormatPr baseColWidth="10" defaultColWidth="8.83203125" defaultRowHeight="15" x14ac:dyDescent="0.2"/>
  <cols>
    <col min="1" max="1" width="42.5" customWidth="1"/>
    <col min="2" max="2" width="15" customWidth="1"/>
    <col min="4" max="4" width="16.83203125" bestFit="1" customWidth="1"/>
    <col min="5" max="5" width="23.33203125" bestFit="1" customWidth="1"/>
    <col min="6" max="6" width="23.1640625" customWidth="1"/>
  </cols>
  <sheetData>
    <row r="1" spans="1:6" x14ac:dyDescent="0.2">
      <c r="A1" s="1" t="s">
        <v>8</v>
      </c>
      <c r="B1" s="1" t="s">
        <v>1</v>
      </c>
      <c r="C1" s="1" t="s">
        <v>0</v>
      </c>
      <c r="D1" s="1" t="s">
        <v>44</v>
      </c>
      <c r="E1" s="1" t="s">
        <v>83</v>
      </c>
      <c r="F1" s="1" t="s">
        <v>84</v>
      </c>
    </row>
    <row r="2" spans="1:6" x14ac:dyDescent="0.2">
      <c r="A2" s="3" t="s">
        <v>2</v>
      </c>
      <c r="B2" s="3" t="s">
        <v>3</v>
      </c>
      <c r="C2" s="3">
        <v>1</v>
      </c>
      <c r="D2" s="3">
        <v>1</v>
      </c>
    </row>
    <row r="3" spans="1:6" x14ac:dyDescent="0.2">
      <c r="A3" s="3" t="s">
        <v>2</v>
      </c>
      <c r="B3" s="3" t="s">
        <v>4</v>
      </c>
      <c r="C3" s="3">
        <v>1</v>
      </c>
      <c r="D3" s="3">
        <v>1</v>
      </c>
    </row>
    <row r="4" spans="1:6" x14ac:dyDescent="0.2">
      <c r="A4" s="3" t="s">
        <v>5</v>
      </c>
      <c r="B4" s="3" t="s">
        <v>6</v>
      </c>
      <c r="C4" s="3">
        <v>1</v>
      </c>
      <c r="D4" s="3">
        <v>1</v>
      </c>
    </row>
    <row r="5" spans="1:6" x14ac:dyDescent="0.2">
      <c r="A5" s="3" t="s">
        <v>7</v>
      </c>
      <c r="B5" s="3" t="s">
        <v>9</v>
      </c>
      <c r="C5" s="3">
        <v>1</v>
      </c>
      <c r="D5" s="3">
        <v>1</v>
      </c>
    </row>
    <row r="6" spans="1:6" x14ac:dyDescent="0.2">
      <c r="A6" s="3" t="s">
        <v>11</v>
      </c>
      <c r="B6" s="3" t="s">
        <v>10</v>
      </c>
      <c r="C6" s="3">
        <v>0.5</v>
      </c>
      <c r="D6" s="3">
        <v>0.5</v>
      </c>
    </row>
    <row r="7" spans="1:6" x14ac:dyDescent="0.2">
      <c r="A7" s="3" t="s">
        <v>18</v>
      </c>
      <c r="B7" s="3" t="s">
        <v>19</v>
      </c>
      <c r="C7" s="3">
        <v>2</v>
      </c>
      <c r="D7" s="3">
        <v>2</v>
      </c>
    </row>
    <row r="8" spans="1:6" x14ac:dyDescent="0.2">
      <c r="A8" s="3" t="s">
        <v>20</v>
      </c>
      <c r="B8" s="3" t="s">
        <v>21</v>
      </c>
      <c r="C8" s="3">
        <v>3</v>
      </c>
      <c r="D8" s="3">
        <v>3</v>
      </c>
    </row>
    <row r="9" spans="1:6" x14ac:dyDescent="0.2">
      <c r="A9" s="3" t="s">
        <v>18</v>
      </c>
      <c r="B9" s="3" t="s">
        <v>22</v>
      </c>
      <c r="C9" s="3">
        <v>1</v>
      </c>
      <c r="D9" s="3">
        <v>1</v>
      </c>
    </row>
    <row r="10" spans="1:6" x14ac:dyDescent="0.2">
      <c r="A10" s="3" t="s">
        <v>23</v>
      </c>
      <c r="B10" s="3" t="s">
        <v>24</v>
      </c>
      <c r="C10" s="3">
        <v>3</v>
      </c>
      <c r="D10" s="3">
        <v>3</v>
      </c>
    </row>
    <row r="11" spans="1:6" x14ac:dyDescent="0.2">
      <c r="A11" s="3" t="s">
        <v>25</v>
      </c>
      <c r="B11" s="3" t="s">
        <v>26</v>
      </c>
      <c r="C11" s="3">
        <v>1</v>
      </c>
      <c r="D11" s="3">
        <v>1</v>
      </c>
    </row>
    <row r="12" spans="1:6" x14ac:dyDescent="0.2">
      <c r="A12" s="3" t="s">
        <v>27</v>
      </c>
      <c r="B12" s="3" t="s">
        <v>28</v>
      </c>
      <c r="C12" s="3">
        <v>1</v>
      </c>
      <c r="D12" s="3">
        <v>1</v>
      </c>
    </row>
    <row r="13" spans="1:6" x14ac:dyDescent="0.2">
      <c r="A13" s="3" t="s">
        <v>29</v>
      </c>
      <c r="B13" s="3" t="s">
        <v>30</v>
      </c>
      <c r="C13" s="3">
        <v>4</v>
      </c>
      <c r="D13" s="3">
        <v>4</v>
      </c>
    </row>
    <row r="14" spans="1:6" x14ac:dyDescent="0.2">
      <c r="A14" s="3" t="s">
        <v>32</v>
      </c>
      <c r="B14" s="3" t="s">
        <v>31</v>
      </c>
      <c r="C14" s="3">
        <v>3</v>
      </c>
      <c r="D14" s="3">
        <v>3</v>
      </c>
    </row>
    <row r="15" spans="1:6" x14ac:dyDescent="0.2">
      <c r="A15" s="3" t="s">
        <v>27</v>
      </c>
      <c r="B15" s="3" t="s">
        <v>33</v>
      </c>
      <c r="C15" s="3">
        <v>1</v>
      </c>
      <c r="D15" s="3">
        <v>1</v>
      </c>
    </row>
    <row r="16" spans="1:6" x14ac:dyDescent="0.2">
      <c r="A16" s="3" t="s">
        <v>34</v>
      </c>
      <c r="B16" s="3" t="s">
        <v>38</v>
      </c>
      <c r="C16" s="3">
        <v>3</v>
      </c>
      <c r="D16" s="3">
        <v>3</v>
      </c>
    </row>
    <row r="17" spans="1:6" x14ac:dyDescent="0.2">
      <c r="A17" s="3" t="s">
        <v>34</v>
      </c>
      <c r="B17" s="3" t="s">
        <v>35</v>
      </c>
      <c r="C17" s="3">
        <v>6</v>
      </c>
      <c r="D17" s="3">
        <v>6</v>
      </c>
    </row>
    <row r="18" spans="1:6" x14ac:dyDescent="0.2">
      <c r="A18" s="3" t="s">
        <v>27</v>
      </c>
      <c r="B18" s="3" t="s">
        <v>36</v>
      </c>
      <c r="C18" s="3">
        <v>1</v>
      </c>
      <c r="D18" s="3">
        <v>1</v>
      </c>
    </row>
    <row r="19" spans="1:6" x14ac:dyDescent="0.2">
      <c r="A19" s="3" t="s">
        <v>39</v>
      </c>
      <c r="B19" s="3" t="s">
        <v>40</v>
      </c>
      <c r="C19" s="3">
        <v>2</v>
      </c>
      <c r="D19" s="3">
        <v>2</v>
      </c>
    </row>
    <row r="20" spans="1:6" x14ac:dyDescent="0.2">
      <c r="A20" s="3" t="s">
        <v>27</v>
      </c>
      <c r="B20" s="3" t="s">
        <v>41</v>
      </c>
      <c r="C20" s="3">
        <v>1</v>
      </c>
      <c r="D20" s="3"/>
      <c r="E20" s="3">
        <v>1</v>
      </c>
    </row>
    <row r="21" spans="1:6" x14ac:dyDescent="0.2">
      <c r="A21" s="3" t="s">
        <v>42</v>
      </c>
      <c r="B21" s="3" t="s">
        <v>43</v>
      </c>
      <c r="C21" s="3">
        <v>2</v>
      </c>
      <c r="D21" s="3"/>
      <c r="E21" s="3">
        <v>2</v>
      </c>
    </row>
    <row r="22" spans="1:6" x14ac:dyDescent="0.2">
      <c r="A22" s="3" t="s">
        <v>27</v>
      </c>
      <c r="B22" s="3" t="s">
        <v>47</v>
      </c>
      <c r="C22" s="3">
        <v>1</v>
      </c>
      <c r="D22" s="3"/>
      <c r="E22" s="3">
        <v>1</v>
      </c>
    </row>
    <row r="23" spans="1:6" x14ac:dyDescent="0.2">
      <c r="A23" s="3" t="s">
        <v>51</v>
      </c>
      <c r="B23" s="3" t="s">
        <v>52</v>
      </c>
      <c r="C23" s="3">
        <v>1</v>
      </c>
      <c r="D23" s="3"/>
      <c r="E23" s="3">
        <v>1</v>
      </c>
    </row>
    <row r="24" spans="1:6" x14ac:dyDescent="0.2">
      <c r="A24" s="3" t="s">
        <v>27</v>
      </c>
      <c r="B24" s="3" t="s">
        <v>54</v>
      </c>
      <c r="C24" s="3">
        <v>2</v>
      </c>
      <c r="D24" s="3"/>
      <c r="E24" s="3">
        <v>2</v>
      </c>
    </row>
    <row r="25" spans="1:6" x14ac:dyDescent="0.2">
      <c r="A25" s="3" t="s">
        <v>55</v>
      </c>
      <c r="B25" s="3" t="s">
        <v>56</v>
      </c>
      <c r="C25" s="3">
        <v>2</v>
      </c>
      <c r="D25" s="3"/>
      <c r="E25" s="3">
        <v>2</v>
      </c>
    </row>
    <row r="26" spans="1:6" x14ac:dyDescent="0.2">
      <c r="A26" s="3" t="s">
        <v>27</v>
      </c>
      <c r="B26" s="3" t="s">
        <v>57</v>
      </c>
      <c r="C26" s="3">
        <v>3</v>
      </c>
      <c r="D26" s="3"/>
      <c r="E26" s="3">
        <v>3</v>
      </c>
    </row>
    <row r="27" spans="1:6" x14ac:dyDescent="0.2">
      <c r="A27" s="3" t="s">
        <v>58</v>
      </c>
      <c r="B27" s="6" t="s">
        <v>59</v>
      </c>
      <c r="C27" s="3">
        <v>1</v>
      </c>
      <c r="D27" s="3"/>
      <c r="E27" s="3">
        <v>1</v>
      </c>
    </row>
    <row r="28" spans="1:6" x14ac:dyDescent="0.2">
      <c r="A28" s="3" t="s">
        <v>27</v>
      </c>
      <c r="B28" s="6" t="s">
        <v>62</v>
      </c>
      <c r="C28" s="3">
        <v>0.5</v>
      </c>
      <c r="D28" s="3"/>
      <c r="E28" s="3">
        <v>0.5</v>
      </c>
    </row>
    <row r="29" spans="1:6" x14ac:dyDescent="0.2">
      <c r="A29" s="3" t="s">
        <v>61</v>
      </c>
      <c r="B29" s="6" t="s">
        <v>60</v>
      </c>
      <c r="C29" s="3">
        <v>2</v>
      </c>
      <c r="D29" s="3"/>
      <c r="E29" s="3">
        <v>2</v>
      </c>
    </row>
    <row r="30" spans="1:6" x14ac:dyDescent="0.2">
      <c r="A30" s="3" t="s">
        <v>63</v>
      </c>
      <c r="B30" s="6" t="s">
        <v>64</v>
      </c>
      <c r="C30" s="3">
        <v>1</v>
      </c>
      <c r="D30" s="3"/>
      <c r="E30" s="3">
        <v>1</v>
      </c>
    </row>
    <row r="31" spans="1:6" x14ac:dyDescent="0.2">
      <c r="A31" t="s">
        <v>100</v>
      </c>
      <c r="B31" s="4" t="s">
        <v>101</v>
      </c>
      <c r="C31">
        <v>1</v>
      </c>
      <c r="D31" s="3"/>
      <c r="E31" s="3"/>
      <c r="F31">
        <v>1</v>
      </c>
    </row>
    <row r="33" spans="1:6" x14ac:dyDescent="0.2">
      <c r="B33" s="4"/>
    </row>
    <row r="34" spans="1:6" x14ac:dyDescent="0.2">
      <c r="A34" s="2" t="s">
        <v>67</v>
      </c>
      <c r="B34" s="4"/>
    </row>
    <row r="35" spans="1:6" x14ac:dyDescent="0.2">
      <c r="A35" s="3" t="s">
        <v>27</v>
      </c>
      <c r="B35" s="6" t="s">
        <v>66</v>
      </c>
      <c r="C35" s="3">
        <v>2</v>
      </c>
      <c r="D35" s="3"/>
      <c r="E35" s="3">
        <v>2</v>
      </c>
    </row>
    <row r="36" spans="1:6" x14ac:dyDescent="0.2">
      <c r="A36" s="3" t="s">
        <v>68</v>
      </c>
      <c r="B36" s="6" t="s">
        <v>69</v>
      </c>
      <c r="C36" s="3">
        <v>2</v>
      </c>
      <c r="D36" s="3"/>
      <c r="E36" s="3">
        <v>2</v>
      </c>
    </row>
    <row r="37" spans="1:6" x14ac:dyDescent="0.2">
      <c r="A37" s="3" t="s">
        <v>27</v>
      </c>
      <c r="B37" s="6" t="s">
        <v>70</v>
      </c>
      <c r="C37" s="3">
        <v>1.5</v>
      </c>
      <c r="D37" s="3"/>
      <c r="E37" s="3">
        <v>1.5</v>
      </c>
    </row>
    <row r="38" spans="1:6" x14ac:dyDescent="0.2">
      <c r="A38" s="8" t="s">
        <v>27</v>
      </c>
      <c r="B38" s="9" t="s">
        <v>85</v>
      </c>
      <c r="C38" s="10">
        <v>1</v>
      </c>
      <c r="D38" s="10"/>
      <c r="E38" s="10"/>
      <c r="F38" s="10">
        <v>1</v>
      </c>
    </row>
    <row r="39" spans="1:6" x14ac:dyDescent="0.2">
      <c r="A39" t="s">
        <v>88</v>
      </c>
      <c r="B39" s="4" t="s">
        <v>87</v>
      </c>
      <c r="C39">
        <v>4</v>
      </c>
      <c r="F39">
        <v>4</v>
      </c>
    </row>
    <row r="40" spans="1:6" x14ac:dyDescent="0.2">
      <c r="A40" s="8" t="s">
        <v>27</v>
      </c>
      <c r="B40" s="4" t="s">
        <v>89</v>
      </c>
      <c r="C40">
        <v>1</v>
      </c>
      <c r="F40">
        <v>1</v>
      </c>
    </row>
    <row r="41" spans="1:6" x14ac:dyDescent="0.2">
      <c r="A41" t="s">
        <v>90</v>
      </c>
      <c r="B41" s="4" t="s">
        <v>91</v>
      </c>
      <c r="C41">
        <v>2</v>
      </c>
      <c r="F41">
        <v>2</v>
      </c>
    </row>
    <row r="42" spans="1:6" x14ac:dyDescent="0.2">
      <c r="A42" t="s">
        <v>92</v>
      </c>
      <c r="B42" s="4" t="s">
        <v>93</v>
      </c>
      <c r="C42">
        <v>2</v>
      </c>
      <c r="F42">
        <v>2</v>
      </c>
    </row>
    <row r="43" spans="1:6" x14ac:dyDescent="0.2">
      <c r="A43" t="s">
        <v>95</v>
      </c>
      <c r="B43" s="4" t="s">
        <v>96</v>
      </c>
      <c r="C43">
        <v>1</v>
      </c>
      <c r="F43">
        <v>1</v>
      </c>
    </row>
    <row r="44" spans="1:6" x14ac:dyDescent="0.2">
      <c r="A44" t="s">
        <v>95</v>
      </c>
      <c r="B44" s="4" t="s">
        <v>110</v>
      </c>
      <c r="C44">
        <v>5</v>
      </c>
      <c r="F44">
        <v>5</v>
      </c>
    </row>
    <row r="45" spans="1:6" x14ac:dyDescent="0.2">
      <c r="A45" t="s">
        <v>27</v>
      </c>
      <c r="B45" s="4" t="s">
        <v>111</v>
      </c>
      <c r="C45">
        <v>1</v>
      </c>
      <c r="F45">
        <v>1</v>
      </c>
    </row>
    <row r="46" spans="1:6" x14ac:dyDescent="0.2">
      <c r="A46" t="s">
        <v>97</v>
      </c>
      <c r="B46" s="4" t="s">
        <v>111</v>
      </c>
      <c r="C46">
        <v>3</v>
      </c>
      <c r="F46">
        <v>3</v>
      </c>
    </row>
    <row r="47" spans="1:6" x14ac:dyDescent="0.2">
      <c r="A47" t="s">
        <v>97</v>
      </c>
      <c r="B47" s="4" t="s">
        <v>112</v>
      </c>
      <c r="C47">
        <v>3</v>
      </c>
      <c r="F47">
        <v>3</v>
      </c>
    </row>
    <row r="48" spans="1:6" x14ac:dyDescent="0.2">
      <c r="B48" s="4"/>
    </row>
    <row r="49" spans="1:6" x14ac:dyDescent="0.2">
      <c r="B49" s="4"/>
    </row>
    <row r="50" spans="1:6" x14ac:dyDescent="0.2">
      <c r="B50" s="4"/>
    </row>
    <row r="51" spans="1:6" x14ac:dyDescent="0.2">
      <c r="A51" s="1" t="s">
        <v>45</v>
      </c>
    </row>
    <row r="52" spans="1:6" x14ac:dyDescent="0.2">
      <c r="A52" s="3" t="s">
        <v>42</v>
      </c>
      <c r="B52" s="6" t="s">
        <v>46</v>
      </c>
      <c r="C52" s="3">
        <v>1</v>
      </c>
      <c r="D52" s="3"/>
      <c r="E52" s="3">
        <v>1</v>
      </c>
    </row>
    <row r="53" spans="1:6" x14ac:dyDescent="0.2">
      <c r="A53" t="s">
        <v>95</v>
      </c>
      <c r="B53" s="4" t="s">
        <v>104</v>
      </c>
      <c r="C53">
        <v>1</v>
      </c>
      <c r="F53">
        <v>1</v>
      </c>
    </row>
    <row r="54" spans="1:6" x14ac:dyDescent="0.2">
      <c r="B54" s="4"/>
    </row>
    <row r="55" spans="1:6" x14ac:dyDescent="0.2">
      <c r="B55" s="4"/>
    </row>
    <row r="56" spans="1:6" x14ac:dyDescent="0.2">
      <c r="B56" s="4"/>
    </row>
    <row r="57" spans="1:6" x14ac:dyDescent="0.2">
      <c r="A57" s="5" t="s">
        <v>48</v>
      </c>
      <c r="B57" s="3"/>
      <c r="C57" s="3"/>
      <c r="E57" s="3"/>
    </row>
    <row r="58" spans="1:6" x14ac:dyDescent="0.2">
      <c r="A58" s="7" t="s">
        <v>49</v>
      </c>
      <c r="B58" s="3" t="s">
        <v>50</v>
      </c>
      <c r="C58" s="3">
        <v>1</v>
      </c>
      <c r="D58" s="3"/>
      <c r="E58" s="3">
        <v>1</v>
      </c>
    </row>
    <row r="59" spans="1:6" x14ac:dyDescent="0.2">
      <c r="A59" s="3" t="s">
        <v>49</v>
      </c>
      <c r="B59" s="3" t="s">
        <v>53</v>
      </c>
      <c r="C59" s="3">
        <v>1</v>
      </c>
      <c r="D59" s="3"/>
      <c r="E59" s="3">
        <v>1</v>
      </c>
    </row>
    <row r="60" spans="1:6" x14ac:dyDescent="0.2">
      <c r="A60" s="3" t="s">
        <v>27</v>
      </c>
      <c r="B60" s="3" t="s">
        <v>71</v>
      </c>
      <c r="C60" s="3">
        <v>1</v>
      </c>
      <c r="D60" s="3"/>
      <c r="E60" s="3">
        <v>1</v>
      </c>
    </row>
    <row r="61" spans="1:6" x14ac:dyDescent="0.2">
      <c r="A61" s="3" t="s">
        <v>27</v>
      </c>
      <c r="B61" s="3" t="s">
        <v>72</v>
      </c>
      <c r="C61" s="3">
        <v>1</v>
      </c>
      <c r="D61" s="3"/>
      <c r="E61" s="3">
        <v>1</v>
      </c>
    </row>
    <row r="62" spans="1:6" x14ac:dyDescent="0.2">
      <c r="A62" s="3" t="s">
        <v>73</v>
      </c>
      <c r="B62" s="3" t="s">
        <v>74</v>
      </c>
      <c r="C62" s="3">
        <v>1</v>
      </c>
      <c r="D62" s="3"/>
      <c r="E62" s="3">
        <v>1</v>
      </c>
    </row>
    <row r="63" spans="1:6" x14ac:dyDescent="0.2">
      <c r="A63" s="3" t="s">
        <v>73</v>
      </c>
      <c r="B63" s="3" t="s">
        <v>75</v>
      </c>
      <c r="C63" s="3">
        <v>2</v>
      </c>
      <c r="D63" s="3"/>
      <c r="E63" s="3">
        <v>2</v>
      </c>
    </row>
    <row r="64" spans="1:6" x14ac:dyDescent="0.2">
      <c r="A64" s="3" t="s">
        <v>27</v>
      </c>
      <c r="B64" s="3" t="s">
        <v>76</v>
      </c>
      <c r="C64" s="3">
        <v>1</v>
      </c>
      <c r="D64" s="3"/>
      <c r="E64" s="3">
        <v>1</v>
      </c>
    </row>
    <row r="65" spans="1:6" x14ac:dyDescent="0.2">
      <c r="A65" s="3" t="s">
        <v>73</v>
      </c>
      <c r="B65" s="3" t="s">
        <v>77</v>
      </c>
      <c r="C65" s="3">
        <v>1</v>
      </c>
      <c r="D65" s="3"/>
      <c r="E65" s="3">
        <v>1</v>
      </c>
    </row>
    <row r="66" spans="1:6" x14ac:dyDescent="0.2">
      <c r="A66" s="3" t="s">
        <v>78</v>
      </c>
      <c r="B66" s="3" t="s">
        <v>79</v>
      </c>
      <c r="C66" s="3">
        <v>3</v>
      </c>
      <c r="D66" s="3"/>
      <c r="E66" s="3">
        <v>3</v>
      </c>
    </row>
    <row r="67" spans="1:6" x14ac:dyDescent="0.2">
      <c r="A67" s="3" t="s">
        <v>27</v>
      </c>
      <c r="B67" s="3" t="s">
        <v>80</v>
      </c>
      <c r="C67" s="3">
        <v>1</v>
      </c>
      <c r="D67" s="3"/>
      <c r="E67" s="3">
        <v>1</v>
      </c>
    </row>
    <row r="68" spans="1:6" x14ac:dyDescent="0.2">
      <c r="A68" t="s">
        <v>81</v>
      </c>
      <c r="B68" t="s">
        <v>82</v>
      </c>
      <c r="C68">
        <v>3</v>
      </c>
      <c r="D68" s="3"/>
      <c r="E68" s="3"/>
      <c r="F68">
        <v>3</v>
      </c>
    </row>
    <row r="69" spans="1:6" x14ac:dyDescent="0.2">
      <c r="A69" t="s">
        <v>86</v>
      </c>
      <c r="B69" t="s">
        <v>85</v>
      </c>
      <c r="C69">
        <v>2</v>
      </c>
      <c r="F69">
        <v>2</v>
      </c>
    </row>
    <row r="70" spans="1:6" x14ac:dyDescent="0.2">
      <c r="A70" t="s">
        <v>27</v>
      </c>
      <c r="B70" t="s">
        <v>94</v>
      </c>
      <c r="C70">
        <v>1</v>
      </c>
      <c r="F70">
        <v>1</v>
      </c>
    </row>
    <row r="71" spans="1:6" x14ac:dyDescent="0.2">
      <c r="A71" t="s">
        <v>97</v>
      </c>
      <c r="B71" t="s">
        <v>98</v>
      </c>
      <c r="C71">
        <v>2</v>
      </c>
      <c r="F71">
        <v>2</v>
      </c>
    </row>
    <row r="72" spans="1:6" x14ac:dyDescent="0.2">
      <c r="A72" t="s">
        <v>97</v>
      </c>
      <c r="B72" t="s">
        <v>99</v>
      </c>
      <c r="C72">
        <v>2</v>
      </c>
      <c r="F72">
        <v>2</v>
      </c>
    </row>
    <row r="73" spans="1:6" x14ac:dyDescent="0.2">
      <c r="A73" t="s">
        <v>27</v>
      </c>
      <c r="B73" t="s">
        <v>102</v>
      </c>
      <c r="C73">
        <v>1</v>
      </c>
      <c r="F73">
        <v>1</v>
      </c>
    </row>
    <row r="74" spans="1:6" x14ac:dyDescent="0.2">
      <c r="A74" t="s">
        <v>105</v>
      </c>
      <c r="B74" t="s">
        <v>106</v>
      </c>
      <c r="C74">
        <v>2</v>
      </c>
      <c r="F74">
        <v>2</v>
      </c>
    </row>
    <row r="75" spans="1:6" x14ac:dyDescent="0.2">
      <c r="A75" t="s">
        <v>27</v>
      </c>
      <c r="B75" t="s">
        <v>107</v>
      </c>
      <c r="C75">
        <v>2</v>
      </c>
      <c r="F75">
        <v>2</v>
      </c>
    </row>
    <row r="76" spans="1:6" x14ac:dyDescent="0.2">
      <c r="D76" s="3"/>
    </row>
    <row r="77" spans="1:6" x14ac:dyDescent="0.2">
      <c r="D77" s="3"/>
    </row>
    <row r="78" spans="1:6" x14ac:dyDescent="0.2">
      <c r="A78" s="1" t="s">
        <v>12</v>
      </c>
    </row>
    <row r="79" spans="1:6" x14ac:dyDescent="0.2">
      <c r="A79" s="3" t="s">
        <v>13</v>
      </c>
      <c r="B79" s="3" t="s">
        <v>14</v>
      </c>
      <c r="C79" s="3">
        <v>3</v>
      </c>
      <c r="D79" s="3">
        <v>3</v>
      </c>
    </row>
    <row r="80" spans="1:6" x14ac:dyDescent="0.2">
      <c r="A80" t="s">
        <v>108</v>
      </c>
      <c r="B80" t="s">
        <v>109</v>
      </c>
      <c r="C80" s="3"/>
      <c r="D80" s="3"/>
      <c r="F80">
        <v>1</v>
      </c>
    </row>
    <row r="82" spans="1:6" x14ac:dyDescent="0.2">
      <c r="A82" s="2" t="s">
        <v>15</v>
      </c>
      <c r="D82" s="3"/>
    </row>
    <row r="83" spans="1:6" x14ac:dyDescent="0.2">
      <c r="A83" s="3" t="s">
        <v>16</v>
      </c>
      <c r="B83" s="3" t="s">
        <v>17</v>
      </c>
      <c r="C83" s="3">
        <v>1</v>
      </c>
      <c r="D83" s="3">
        <v>1</v>
      </c>
    </row>
    <row r="84" spans="1:6" x14ac:dyDescent="0.2">
      <c r="A84" t="s">
        <v>103</v>
      </c>
      <c r="B84" s="3"/>
      <c r="C84">
        <v>1</v>
      </c>
      <c r="D84" s="3"/>
      <c r="F84">
        <v>1</v>
      </c>
    </row>
    <row r="85" spans="1:6" x14ac:dyDescent="0.2">
      <c r="A85" s="3"/>
      <c r="B85" s="3"/>
      <c r="C85" s="3"/>
      <c r="D85" s="3"/>
    </row>
    <row r="87" spans="1:6" x14ac:dyDescent="0.2">
      <c r="A87" s="2" t="s">
        <v>65</v>
      </c>
      <c r="C87">
        <f>SUM(C2:C83)</f>
        <v>115.5</v>
      </c>
      <c r="D87" s="3">
        <f>SUM(D2:D83)</f>
        <v>39.5</v>
      </c>
      <c r="E87" s="3">
        <f>SUM(E20:E86)</f>
        <v>36</v>
      </c>
      <c r="F87">
        <f>SUM(F2:F86)</f>
        <v>42</v>
      </c>
    </row>
    <row r="89" spans="1:6" x14ac:dyDescent="0.2">
      <c r="A89" s="2" t="s">
        <v>37</v>
      </c>
      <c r="C89">
        <f>C87*25</f>
        <v>2887.5</v>
      </c>
      <c r="D89" s="3">
        <v>987.5</v>
      </c>
      <c r="E89" s="3">
        <f>E87*25</f>
        <v>900</v>
      </c>
      <c r="F89">
        <f>F87*25</f>
        <v>1050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2025-02-02T18:22:15Z</dcterms:modified>
</cp:coreProperties>
</file>