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pedroszekely/Documents/GitHub/t2wml/Datasets/"/>
    </mc:Choice>
  </mc:AlternateContent>
  <xr:revisionPtr revIDLastSave="0" documentId="13_ncr:1_{ACB0BDE5-8E7E-2743-8990-2AE5805E6F89}" xr6:coauthVersionLast="43" xr6:coauthVersionMax="43" xr10:uidLastSave="{00000000-0000-0000-0000-000000000000}"/>
  <bookViews>
    <workbookView xWindow="0" yWindow="460" windowWidth="30140" windowHeight="17780" activeTab="1"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<sst xmlns="http://schemas.openxmlformats.org/spreadsheetml/2006/main" count="3825" uniqueCount="511">
  <si>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</si>
  <si>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</si>
  <si>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</si>
  <si>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</si>
  <si>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</si>
  <si>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</si>
  <si>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</si>
  <si>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</si>
  <si>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</si>
  <si>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</si>
  <si>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</si>
  <si>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</si>
  <si>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</si>
  <si>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</si>
  <si>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</si>
  <si>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</si>
  <si>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</si>
  <si>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</si>
  <si>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</si>
  <si>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</si>
  <si>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</si>
  <si>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</si>
  <si>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</si>
  <si>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</si>
  <si>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</si>
  <si>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</si>
  <si>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</si>
  <si>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</si>
  <si>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</si>
  <si>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</si>
  <si>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</si>
  <si>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</si>
  <si>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</si>
  <si>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</si>
  <si>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</si>
  <si>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</si>
  <si>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</si>
  <si>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</si>
  <si>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</si>
  <si>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</si>
  <si>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</si>
  <si>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</si>
  <si>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</si>
  <si>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</si>
  <si>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</si>
  <si>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</si>
  <si>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</si>
  <si>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</si>
  <si>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</si>
  <si>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</si>
  <si>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</si>
  <si>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</si>
  <si>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</si>
  <si>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</si>
  <si>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</si>
  <si>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</si>
  <si>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</si>
  <si>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</si>
  <si>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</si>
  <si>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</si>
  <si>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</si>
  <si>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</si>
  <si>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</si>
  <si>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</si>
  <si>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</si>
  <si>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</si>
  <si>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</si>
  <si>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</si>
  <si>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</si>
  <si>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</si>
  <si>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</si>
  <si>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</si>
  <si>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</si>
  <si>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</si>
  <si>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</si>
  <si>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</si>
  <si>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</si>
  <si>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</si>
  <si>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</si>
  <si>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</si>
  <si>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</si>
  <si>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</si>
  <si>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</si>
  <si>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</si>
  <si>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</si>
  <si>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</si>
  <si>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</si>
  <si>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</si>
  <si>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</si>
  <si>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</si>
  <si>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</si>
  <si>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</si>
  <si>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</si>
  <si>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</si>
  <si>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</si>
  <si>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</si>
  <si>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</si>
  <si>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</si>
  <si>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</si>
  <si>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</si>
  <si>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</si>
  <si>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</si>
  <si>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</si>
  <si>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</si>
  <si>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</si>
  <si>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</si>
  <si>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</si>
  <si>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</si>
  <si>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</si>
  <si>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</si>
  <si>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</si>
  <si>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</si>
  <si>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</si>
  <si>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</si>
  <si>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</si>
  <si>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</si>
  <si>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</si>
  <si>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</si>
  <si>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</si>
  <si>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</si>
  <si>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</si>
  <si>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</si>
  <si>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</si>
  <si>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</si>
  <si>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</si>
  <si>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</si>
  <si>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</si>
  <si>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</si>
  <si>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</si>
  <si>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</si>
  <si>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</si>
  <si>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</si>
  <si>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</si>
  <si>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</si>
  <si>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</si>
  <si>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</si>
  <si>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</si>
  <si>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</si>
  <si>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</si>
  <si>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</si>
  <si>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</si>
  <si>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</si>
  <si>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</si>
  <si>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</si>
  <si>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</si>
  <si>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</si>
  <si>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</si>
  <si>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</si>
  <si>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</si>
  <si>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</si>
  <si>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</si>
  <si>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</si>
  <si>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</si>
  <si>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</si>
  <si>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</si>
  <si>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</si>
  <si>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</si>
  <si>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</si>
  <si>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</si>
  <si>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</si>
  <si>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</si>
  <si>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</si>
  <si>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</si>
  <si>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</si>
  <si>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</si>
  <si>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</si>
  <si>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</si>
  <si>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</si>
  <si>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</si>
  <si>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</si>
  <si>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</si>
  <si>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</si>
  <si>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</si>
  <si>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</si>
  <si>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</si>
  <si>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</si>
  <si>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</si>
  <si>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</si>
  <si>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</si>
  <si>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</si>
  <si>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</si>
  <si>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</si>
  <si>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</si>
  <si>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</si>
  <si>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</si>
  <si>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</si>
  <si>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</si>
  <si>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</si>
  <si>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</si>
  <si>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</si>
  <si>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</si>
  <si>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</si>
  <si>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</si>
  <si>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</si>
  <si>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</si>
  <si>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</si>
  <si>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</si>
  <si>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</si>
  <si>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</si>
  <si>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</si>
  <si>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</si>
  <si>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</si>
  <si>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</si>
  <si>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</si>
  <si>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</si>
  <si>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</si>
  <si>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</si>
  <si>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</si>
  <si>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</si>
  <si>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</si>
  <si>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</si>
  <si>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</si>
  <si>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</si>
  <si>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</si>
  <si>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</si>
  <si>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</si>
  <si>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</si>
  <si>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</si>
  <si>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</si>
  <si>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</si>
  <si>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</si>
  <si>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</si>
  <si>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</si>
  <si>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</si>
  <si>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</si>
  <si>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</si>
  <si>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</si>
  <si>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</si>
  <si>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</si>
  <si>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</si>
  <si>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</si>
  <si>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</si>
  <si>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</si>
  <si>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</si>
  <si>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</si>
  <si>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</si>
  <si>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</si>
  <si>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</si>
  <si>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</si>
  <si>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</si>
  <si>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</si>
  <si>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</si>
  <si>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</si>
  <si>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</si>
  <si>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</si>
  <si>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</si>
  <si>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</si>
  <si>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</si>
  <si>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</si>
  <si>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</si>
  <si>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</si>
  <si>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</si>
  <si>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</si>
  <si>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</si>
  <si>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</si>
  <si>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</si>
  <si>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</si>
  <si>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</si>
  <si>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</si>
  <si>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</si>
  <si>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</si>
  <si>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</si>
  <si>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</si>
  <si>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</si>
  <si>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</si>
  <si>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</si>
  <si>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</si>
  <si>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</si>
  <si>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</si>
  <si>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</si>
  <si>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</si>
  <si>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</si>
  <si>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</si>
  <si>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</si>
  <si>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</si>
  <si>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</si>
  <si>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</si>
  <si>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</si>
  <si>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</si>
  <si>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</si>
  <si>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</si>
  <si>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</si>
  <si>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</si>
  <si>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</si>
  <si>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</si>
  <si>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</si>
  <si>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</si>
  <si>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</si>
  <si>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</si>
  <si>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</si>
  <si>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</si>
  <si>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</si>
  <si>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</si>
  <si>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</si>
  <si>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</si>
  <si>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</si>
  <si>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</si>
  <si>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</si>
  <si>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</si>
  <si>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</si>
  <si>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</si>
  <si>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</si>
  <si>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</si>
  <si>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</si>
  <si>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</si>
  <si>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</si>
  <si>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</si>
  <si>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</si>
  <si>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</si>
  <si>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</si>
  <si>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</si>
  <si>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</si>
  <si>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</si>
  <si>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</si>
  <si>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</si>
  <si>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</si>
  <si>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</si>
  <si>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</si>
  <si>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</si>
  <si>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</si>
  <si>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</si>
  <si>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</si>
  <si>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</si>
  <si>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</si>
  <si>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</si>
  <si>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</si>
  <si>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</si>
  <si>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</si>
  <si>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</si>
  <si>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</si>
  <si>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</si>
  <si>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</si>
  <si>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</si>
  <si>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</si>
  <si>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</si>
  <si>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</si>
  <si>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</si>
  <si>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</si>
  <si>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</si>
  <si>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</si>
  <si>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</si>
  <si>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</si>
  <si>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</si>
  <si>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</si>
  <si>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</si>
  <si>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</si>
  <si>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</si>
  <si>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</si>
  <si>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</si>
  <si>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</si>
  <si>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</si>
  <si>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</si>
  <si>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</si>
  <si>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</si>
  <si>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</si>
  <si>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</si>
  <si>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</si>
  <si>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</si>
  <si>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</si>
  <si>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</si>
  <si>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</si>
  <si>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</si>
  <si>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</si>
  <si>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</si>
  <si>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</si>
  <si>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</si>
  <si>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</si>
  <si>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</si>
  <si>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</si>
  <si>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</si>
  <si>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</si>
  <si>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</si>
  <si>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</si>
  <si>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</si>
  <si>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</si>
  <si>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</si>
  <si>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</si>
  <si>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</si>
  <si>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</si>
  <si>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</si>
  <si>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</si>
  <si>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</si>
  <si>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</si>
  <si>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</si>
  <si>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</si>
  <si>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</si>
  <si>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</si>
  <si>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</si>
  <si>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</si>
  <si>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</si>
  <si>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</si>
  <si>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</si>
  <si>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</si>
  <si>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</si>
  <si>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</si>
  <si>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</si>
  <si>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</si>
  <si>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</si>
  <si>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</si>
  <si>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</si>
  <si>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</si>
  <si>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</si>
  <si>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</si>
  <si>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</si>
  <si>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</si>
  <si>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</si>
  <si>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</si>
  <si>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</si>
  <si>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</si>
  <si>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</si>
  <si>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</si>
  <si>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</si>
  <si>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</si>
  <si>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</si>
  <si>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</si>
  <si>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</si>
  <si>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</si>
  <si>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</si>
  <si>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</si>
  <si>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</si>
  <si>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</si>
  <si>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</si>
  <si>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</si>
  <si>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</si>
  <si>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</si>
  <si>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</si>
  <si>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</si>
  <si>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</si>
  <si>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</si>
  <si>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</si>
  <si>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</si>
  <si>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</si>
  <si>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</si>
  <si>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</si>
  <si>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</si>
  <si>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</si>
  <si>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</si>
  <si>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</si>
  <si>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</si>
  <si>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</si>
  <si>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</si>
  <si>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</si>
  <si>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</si>
  <si>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</si>
  <si>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</si>
  <si>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</si>
  <si>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</si>
  <si>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</si>
  <si>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</si>
  <si>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</si>
  <si>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</si>
  <si>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</si>
  <si>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</si>
  <si>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</si>
  <si>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</si>
  <si>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</si>
  <si>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</si>
  <si>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</si>
  <si>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</si>
  <si>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</si>
  <si>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</si>
  <si>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</si>
  <si>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</si>
  <si>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</si>
  <si>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</si>
  <si>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</si>
  <si>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</si>
  <si>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</si>
  <si>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</si>
  <si>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</si>
  <si>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</si>
  <si>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</si>
  <si>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</si>
  <si>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</si>
  <si>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</si>
  <si>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</si>
  <si>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</si>
  <si>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</si>
  <si>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</si>
  <si>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</si>
  <si>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</si>
  <si>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</si>
  <si>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</si>
  <si>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</si>
  <si>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</si>
  <si>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</si>
  <si>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</si>
  <si>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</si>
  <si>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</si>
  <si>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</si>
  <si>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</si>
  <si>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</si>
  <si>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</si>
  <si>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</si>
  <si>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</si>
  <si>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</si>
  <si>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</si>
  <si>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</si>
  <si>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</si>
  <si>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</si>
  <si>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</si>
  <si>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</si>
  <si>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</si>
  <si>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</si>
  <si>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</si>
  <si>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</si>
  <si>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</si>
  <si>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</si>
  <si>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</si>
  <si>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This file has totals by country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</si>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</sst>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7">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baseColWidth="10" defaultRowHeight="16" x14ac:dyDescent="0.2"/>
  <cols>
    <col min="1" max="1" width="8.33203125" style="25" bestFit="1" customWidth="1"/>
    <col min="2" max="2" width="12.6640625" style="25" bestFit="1" customWidth="1"/>
    <col min="3" max="3" width="8.1640625" style="25" bestFit="1" customWidth="1"/>
    <col min="4" max="6" width="5.1640625" style="25" bestFit="1" customWidth="1"/>
    <col min="7" max="16384" width="10.83203125" style="25"/>
  </cols>
  <sheetData>
    <row r="1" spans="1:10" x14ac:dyDescent="0.2">
      <c r="A1" s="18" t="s">
        <v>418</v>
      </c>
      <c r="B1" s="19" t="s">
        <v>467</v>
      </c>
    </row>
    <row r="3" spans="1:10" x14ac:dyDescent="0.2">
      <c r="A3" s="49" t="s">
        <v>482</v>
      </c>
      <c r="B3" s="49" t="s">
        <v>249</v>
      </c>
      <c r="C3" s="49"/>
      <c r="D3" s="47">
        <v>2000</v>
      </c>
      <c r="E3" s="47">
        <v>2001</v>
      </c>
      <c r="F3" s="47">
        <v>2002</v>
      </c>
    </row>
    <row r="4" spans="1:10" x14ac:dyDescent="0.2">
      <c r="A4" s="48" t="s">
        <v>33</v>
      </c>
      <c r="B4" s="48" t="s">
        <v>275</v>
      </c>
      <c r="C4" s="48" t="s">
        <v>247</v>
      </c>
      <c r="D4" s="46">
        <v>1</v>
      </c>
      <c r="E4" s="46">
        <v>2</v>
      </c>
      <c r="F4" s="46">
        <v>2</v>
      </c>
      <c r="H4"/>
      <c r="I4"/>
      <c r="J4"/>
    </row>
    <row r="5" spans="1:10" x14ac:dyDescent="0.2">
      <c r="A5" s="48" t="s">
        <v>33</v>
      </c>
      <c r="B5" s="48" t="s">
        <v>275</v>
      </c>
      <c r="C5" s="48" t="s">
        <v>248</v>
      </c>
      <c r="D5" s="46">
        <v>4</v>
      </c>
      <c r="E5" s="46">
        <v>5</v>
      </c>
      <c r="F5" s="46">
        <v>6</v>
      </c>
      <c r="H5"/>
      <c r="I5"/>
      <c r="J5"/>
    </row>
    <row r="6" spans="1:10" x14ac:dyDescent="0.2">
      <c r="A6" s="48" t="s">
        <v>47</v>
      </c>
      <c r="B6" s="48" t="s">
        <v>251</v>
      </c>
      <c r="C6" s="48" t="s">
        <v>247</v>
      </c>
      <c r="D6" s="46">
        <v>2</v>
      </c>
      <c r="E6" s="46">
        <v>1</v>
      </c>
      <c r="F6" s="46"/>
      <c r="H6"/>
      <c r="I6"/>
      <c r="J6"/>
    </row>
    <row r="7" spans="1:10" x14ac:dyDescent="0.2">
      <c r="A7" s="48" t="s">
        <v>47</v>
      </c>
      <c r="B7" s="48" t="s">
        <v>251</v>
      </c>
      <c r="C7" s="48" t="s">
        <v>248</v>
      </c>
      <c r="D7" s="46">
        <v>4</v>
      </c>
      <c r="E7" s="46" t="s">
        <v>466</v>
      </c>
      <c r="F7" s="46">
        <v>8</v>
      </c>
      <c r="H7"/>
      <c r="I7"/>
      <c r="J7"/>
    </row>
    <row r="8" spans="1:10" x14ac:dyDescent="0.2">
      <c r="A8" s="48" t="s">
        <v>58</v>
      </c>
      <c r="B8" s="48" t="s">
        <v>251</v>
      </c>
      <c r="C8" s="48" t="s">
        <v>247</v>
      </c>
      <c r="D8" s="46">
        <v>2</v>
      </c>
      <c r="E8" s="46">
        <v>1</v>
      </c>
      <c r="F8" s="46">
        <v>3</v>
      </c>
    </row>
    <row r="9" spans="1:10" x14ac:dyDescent="0.2">
      <c r="A9" s="48" t="s">
        <v>58</v>
      </c>
      <c r="B9" s="48" t="s">
        <v>251</v>
      </c>
      <c r="C9" s="48" t="s">
        <v>248</v>
      </c>
      <c r="D9" s="46">
        <v>1</v>
      </c>
      <c r="E9" s="46">
        <v>1</v>
      </c>
      <c r="F9" s="46"/>
    </row>
    <row r="10" spans="1:10" x14ac:dyDescent="0.2">
      <c r="A10" s="25" t="s">
        <v>468</v>
      </c>
    </row>
    <row r="12" spans="1:10" x14ac:dyDescent="0.2">
      <c r="A12" s="25" t="s">
        <v>473</v>
      </c>
    </row>
    <row r="13" spans="1:10" x14ac:dyDescent="0.2">
      <c r="A13" s="25" t="s">
        <v>472</v>
      </c>
      <c r="B13" s="25" t="s">
        <v>469</v>
      </c>
      <c r="C13" s="25" t="s">
        <v>470</v>
      </c>
    </row>
    <row r="14" spans="1:10" x14ac:dyDescent="0.2">
      <c r="A14" s="25" t="s">
        <v>471</v>
      </c>
      <c r="B14" s="25" t="s">
        <v>275</v>
      </c>
      <c r="C14" s="25" t="s">
        <v>465</v>
      </c>
    </row>
    <row r="15" spans="1:10" x14ac:dyDescent="0.2">
      <c r="A15" s="25" t="s">
        <v>471</v>
      </c>
      <c r="B15" s="27" t="s">
        <v>251</v>
      </c>
      <c r="C15" s="25" t="s">
        <v>464</v>
      </c>
    </row>
    <row r="16" spans="1:10" x14ac:dyDescent="0.2">
      <c r="A16" s="35" t="s">
        <v>500</v>
      </c>
      <c r="B16" s="35" t="s">
        <v>33</v>
      </c>
      <c r="C16" s="25" t="s">
        <v>497</v>
      </c>
    </row>
    <row r="17" spans="1:3" x14ac:dyDescent="0.2">
      <c r="A17" s="35" t="s">
        <v>500</v>
      </c>
      <c r="B17" s="35" t="s">
        <v>47</v>
      </c>
      <c r="C17" s="25" t="s">
        <v>498</v>
      </c>
    </row>
    <row r="18" spans="1:3" x14ac:dyDescent="0.2">
      <c r="A18" s="35" t="s">
        <v>500</v>
      </c>
      <c r="B18" s="35" t="s">
        <v>58</v>
      </c>
      <c r="C18" s="25" t="s">
        <v>499</v>
      </c>
    </row>
    <row r="19" spans="1:3" x14ac:dyDescent="0.2">
      <c r="A19" s="35" t="s">
        <v>496</v>
      </c>
      <c r="B19" s="35" t="s">
        <v>247</v>
      </c>
      <c r="C19" t="s">
        <v>495</v>
      </c>
    </row>
    <row r="20" spans="1:3" x14ac:dyDescent="0.2">
      <c r="A20" s="35" t="s">
        <v>496</v>
      </c>
      <c r="B20" s="35" t="s">
        <v>248</v>
      </c>
      <c r="C20" t="s">
        <v>494</v>
      </c>
    </row>
    <row r="21" spans="1:3" x14ac:dyDescent="0.2">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x14ac:dyDescent="0.2"/>
  <cols>
    <col min="4" max="4" width="13" customWidth="1"/>
    <col min="6" max="6" width="13.5" customWidth="1"/>
  </cols>
  <sheetData>
    <row r="1" spans="1:8" ht="16" x14ac:dyDescent="0.2">
      <c r="A1" s="18" t="s">
        <v>418</v>
      </c>
      <c r="B1" s="19" t="s">
        <v>467</v>
      </c>
      <c r="C1" s="25"/>
      <c r="D1" s="25"/>
    </row>
    <row r="2" spans="1:8" x14ac:dyDescent="0.2">
      <c r="B2" s="83" t="s">
        <v>482</v>
      </c>
      <c r="C2" s="84"/>
      <c r="D2" s="84"/>
      <c r="E2" s="84"/>
      <c r="F2" s="84"/>
      <c r="G2" s="85"/>
    </row>
    <row r="3" spans="1:8" x14ac:dyDescent="0.2">
      <c r="B3" s="83" t="s">
        <v>33</v>
      </c>
      <c r="C3" s="85"/>
      <c r="D3" s="83" t="s">
        <v>47</v>
      </c>
      <c r="E3" s="85"/>
      <c r="F3" s="83" t="s">
        <v>58</v>
      </c>
      <c r="G3" s="85"/>
    </row>
    <row r="4" spans="1:8" x14ac:dyDescent="0.2">
      <c r="A4" s="31" t="s">
        <v>475</v>
      </c>
      <c r="B4" s="29" t="s">
        <v>249</v>
      </c>
      <c r="C4" s="29" t="s">
        <v>477</v>
      </c>
      <c r="D4" s="29" t="s">
        <v>249</v>
      </c>
      <c r="E4" s="29" t="s">
        <v>477</v>
      </c>
      <c r="F4" s="29" t="s">
        <v>249</v>
      </c>
      <c r="G4" s="29" t="s">
        <v>477</v>
      </c>
      <c r="H4" s="29" t="s">
        <v>476</v>
      </c>
    </row>
    <row r="5" spans="1:8" ht="16" x14ac:dyDescent="0.2">
      <c r="A5" s="1">
        <v>2000</v>
      </c>
      <c r="B5" s="27" t="s">
        <v>275</v>
      </c>
      <c r="C5" s="1">
        <v>1</v>
      </c>
      <c r="D5" s="27" t="s">
        <v>251</v>
      </c>
      <c r="E5" s="1">
        <v>2</v>
      </c>
      <c r="F5" s="27" t="s">
        <v>251</v>
      </c>
      <c r="G5" s="1">
        <v>2</v>
      </c>
      <c r="H5" s="1" t="s">
        <v>247</v>
      </c>
    </row>
    <row r="6" spans="1:8" ht="16" x14ac:dyDescent="0.2">
      <c r="A6" s="1"/>
      <c r="B6" s="27" t="s">
        <v>275</v>
      </c>
      <c r="C6" s="1">
        <v>3</v>
      </c>
      <c r="D6" s="27" t="s">
        <v>251</v>
      </c>
      <c r="E6" s="1">
        <v>4</v>
      </c>
      <c r="F6" s="27" t="s">
        <v>251</v>
      </c>
      <c r="G6" s="1">
        <v>1</v>
      </c>
      <c r="H6" s="27" t="s">
        <v>248</v>
      </c>
    </row>
    <row r="7" spans="1:8" ht="16" x14ac:dyDescent="0.2">
      <c r="A7" s="1">
        <v>2001</v>
      </c>
      <c r="B7" s="27" t="s">
        <v>275</v>
      </c>
      <c r="C7" s="1">
        <v>2</v>
      </c>
      <c r="D7" s="27" t="s">
        <v>251</v>
      </c>
      <c r="E7" s="1">
        <v>1</v>
      </c>
      <c r="F7" s="27" t="s">
        <v>251</v>
      </c>
      <c r="G7" s="1">
        <v>1</v>
      </c>
      <c r="H7" s="1" t="s">
        <v>247</v>
      </c>
    </row>
    <row r="8" spans="1:8" ht="16" x14ac:dyDescent="0.2">
      <c r="A8" s="1"/>
      <c r="B8" s="27" t="s">
        <v>275</v>
      </c>
      <c r="C8" s="1">
        <v>4</v>
      </c>
      <c r="D8" s="27" t="s">
        <v>251</v>
      </c>
      <c r="E8" s="30" t="s">
        <v>466</v>
      </c>
      <c r="F8" s="27" t="s">
        <v>251</v>
      </c>
      <c r="G8" s="1">
        <v>1</v>
      </c>
      <c r="H8" s="27" t="s">
        <v>248</v>
      </c>
    </row>
    <row r="9" spans="1:8" ht="16" x14ac:dyDescent="0.2">
      <c r="A9" s="1">
        <v>2002</v>
      </c>
      <c r="B9" s="27" t="s">
        <v>275</v>
      </c>
      <c r="C9" s="1">
        <v>2</v>
      </c>
      <c r="D9" s="27" t="s">
        <v>251</v>
      </c>
      <c r="E9" s="1"/>
      <c r="F9" s="27" t="s">
        <v>251</v>
      </c>
      <c r="G9" s="1">
        <v>3</v>
      </c>
      <c r="H9" s="1" t="s">
        <v>247</v>
      </c>
    </row>
    <row r="10" spans="1:8" ht="16" x14ac:dyDescent="0.2">
      <c r="A10" s="1"/>
      <c r="B10" s="27" t="s">
        <v>275</v>
      </c>
      <c r="C10" s="1">
        <v>6</v>
      </c>
      <c r="D10" s="27" t="s">
        <v>251</v>
      </c>
      <c r="E10" s="1">
        <v>8</v>
      </c>
      <c r="F10" s="27" t="s">
        <v>251</v>
      </c>
      <c r="G10" s="1"/>
      <c r="H10" s="27" t="s">
        <v>248</v>
      </c>
    </row>
    <row r="11" spans="1:8" x14ac:dyDescent="0.2">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x14ac:dyDescent="0.2"/>
  <sheetData>
    <row r="1" spans="1:10" ht="16" x14ac:dyDescent="0.2">
      <c r="A1" s="18" t="s">
        <v>418</v>
      </c>
      <c r="B1" s="19" t="s">
        <v>467</v>
      </c>
    </row>
    <row r="3" spans="1:10" x14ac:dyDescent="0.2">
      <c r="B3" s="83" t="s">
        <v>482</v>
      </c>
      <c r="C3" s="84"/>
      <c r="D3" s="84"/>
      <c r="E3" s="84"/>
      <c r="F3" s="84"/>
      <c r="G3" s="84"/>
      <c r="H3" s="84"/>
      <c r="I3" s="84"/>
      <c r="J3" s="85"/>
    </row>
    <row r="4" spans="1:10" x14ac:dyDescent="0.2">
      <c r="B4" s="83" t="s">
        <v>33</v>
      </c>
      <c r="C4" s="84"/>
      <c r="D4" s="85"/>
      <c r="E4" s="83" t="s">
        <v>47</v>
      </c>
      <c r="F4" s="84"/>
      <c r="G4" s="85"/>
      <c r="H4" s="83" t="s">
        <v>58</v>
      </c>
      <c r="I4" s="84"/>
      <c r="J4" s="85"/>
    </row>
    <row r="5" spans="1:10" x14ac:dyDescent="0.2">
      <c r="A5" s="31" t="s">
        <v>475</v>
      </c>
      <c r="B5" s="29" t="s">
        <v>249</v>
      </c>
      <c r="C5" s="29" t="s">
        <v>247</v>
      </c>
      <c r="D5" s="29" t="s">
        <v>248</v>
      </c>
      <c r="E5" s="29" t="s">
        <v>249</v>
      </c>
      <c r="F5" s="29" t="s">
        <v>247</v>
      </c>
      <c r="G5" s="29" t="s">
        <v>248</v>
      </c>
      <c r="H5" s="29" t="s">
        <v>249</v>
      </c>
      <c r="I5" s="29" t="s">
        <v>247</v>
      </c>
      <c r="J5" s="29" t="s">
        <v>248</v>
      </c>
    </row>
    <row r="6" spans="1:10" ht="16" x14ac:dyDescent="0.2">
      <c r="A6" s="1">
        <v>2000</v>
      </c>
      <c r="B6" s="27" t="s">
        <v>275</v>
      </c>
      <c r="C6" s="1">
        <v>1</v>
      </c>
      <c r="D6" s="1">
        <v>3</v>
      </c>
      <c r="E6" s="27" t="s">
        <v>251</v>
      </c>
      <c r="F6" s="1">
        <v>2</v>
      </c>
      <c r="G6" s="1">
        <v>4</v>
      </c>
      <c r="H6" s="27" t="s">
        <v>251</v>
      </c>
      <c r="I6" s="1">
        <v>2</v>
      </c>
      <c r="J6" s="1">
        <v>1</v>
      </c>
    </row>
    <row r="7" spans="1:10" ht="16" x14ac:dyDescent="0.2">
      <c r="A7" s="1">
        <v>2001</v>
      </c>
      <c r="B7" s="27" t="s">
        <v>275</v>
      </c>
      <c r="C7" s="1">
        <v>2</v>
      </c>
      <c r="D7" s="1">
        <v>4</v>
      </c>
      <c r="E7" s="27" t="s">
        <v>251</v>
      </c>
      <c r="F7" s="1">
        <v>1</v>
      </c>
      <c r="G7" s="1" t="s">
        <v>466</v>
      </c>
      <c r="H7" s="27" t="s">
        <v>251</v>
      </c>
      <c r="I7" s="1">
        <v>1</v>
      </c>
      <c r="J7" s="1">
        <v>1</v>
      </c>
    </row>
    <row r="8" spans="1:10" ht="16" x14ac:dyDescent="0.2">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x14ac:dyDescent="0.2"/>
  <cols>
    <col min="4" max="4" width="13.83203125" customWidth="1"/>
    <col min="6" max="6" width="14.33203125" customWidth="1"/>
  </cols>
  <sheetData>
    <row r="1" spans="1:7" ht="16" x14ac:dyDescent="0.2">
      <c r="A1" s="18" t="s">
        <v>418</v>
      </c>
      <c r="B1" s="19" t="s">
        <v>467</v>
      </c>
    </row>
    <row r="3" spans="1:7" x14ac:dyDescent="0.2">
      <c r="B3" s="89" t="s">
        <v>482</v>
      </c>
      <c r="C3" s="89"/>
      <c r="D3" s="89"/>
      <c r="E3" s="89"/>
      <c r="F3" s="89"/>
      <c r="G3" s="89"/>
    </row>
    <row r="4" spans="1:7" x14ac:dyDescent="0.2">
      <c r="B4" s="83" t="s">
        <v>33</v>
      </c>
      <c r="C4" s="85"/>
      <c r="D4" s="83" t="s">
        <v>47</v>
      </c>
      <c r="E4" s="85"/>
      <c r="F4" s="89" t="s">
        <v>58</v>
      </c>
      <c r="G4" s="89"/>
    </row>
    <row r="5" spans="1:7" x14ac:dyDescent="0.2">
      <c r="A5" s="31" t="s">
        <v>475</v>
      </c>
      <c r="B5" s="29" t="s">
        <v>249</v>
      </c>
      <c r="C5" s="29" t="s">
        <v>492</v>
      </c>
      <c r="D5" s="29" t="s">
        <v>249</v>
      </c>
      <c r="E5" s="29" t="s">
        <v>492</v>
      </c>
      <c r="F5" s="29" t="s">
        <v>249</v>
      </c>
      <c r="G5" s="29" t="s">
        <v>492</v>
      </c>
    </row>
    <row r="6" spans="1:7" ht="16" x14ac:dyDescent="0.2">
      <c r="A6" s="1">
        <v>2000</v>
      </c>
      <c r="B6" s="32" t="s">
        <v>275</v>
      </c>
      <c r="C6" s="33" t="s">
        <v>484</v>
      </c>
      <c r="D6" s="32" t="s">
        <v>251</v>
      </c>
      <c r="E6" s="33" t="s">
        <v>485</v>
      </c>
      <c r="F6" s="32" t="s">
        <v>251</v>
      </c>
      <c r="G6" s="33" t="s">
        <v>489</v>
      </c>
    </row>
    <row r="7" spans="1:7" ht="16" x14ac:dyDescent="0.2">
      <c r="A7" s="1">
        <v>2001</v>
      </c>
      <c r="B7" s="32" t="s">
        <v>275</v>
      </c>
      <c r="C7" s="33" t="s">
        <v>485</v>
      </c>
      <c r="D7" s="32" t="s">
        <v>251</v>
      </c>
      <c r="E7" s="33" t="s">
        <v>487</v>
      </c>
      <c r="F7" s="32" t="s">
        <v>251</v>
      </c>
      <c r="G7" s="33" t="s">
        <v>490</v>
      </c>
    </row>
    <row r="8" spans="1:7" ht="16" x14ac:dyDescent="0.2">
      <c r="A8" s="1">
        <v>2002</v>
      </c>
      <c r="B8" s="32" t="s">
        <v>275</v>
      </c>
      <c r="C8" s="33" t="s">
        <v>486</v>
      </c>
      <c r="D8" s="32" t="s">
        <v>251</v>
      </c>
      <c r="E8" s="33" t="s">
        <v>488</v>
      </c>
      <c r="F8" s="32" t="s">
        <v>251</v>
      </c>
      <c r="G8" s="33" t="s">
        <v>491</v>
      </c>
    </row>
    <row r="9" spans="1:7" x14ac:dyDescent="0.2">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baseColWidth="10" defaultRowHeight="15" x14ac:dyDescent="0.2"/>
  <sheetData>
    <row r="1" spans="1:5" ht="16" x14ac:dyDescent="0.2">
      <c r="A1" s="18" t="s">
        <v>418</v>
      </c>
      <c r="B1" s="19" t="s">
        <v>467</v>
      </c>
    </row>
    <row r="3" spans="1:5" x14ac:dyDescent="0.2">
      <c r="A3" s="31" t="s">
        <v>475</v>
      </c>
      <c r="B3" s="29" t="s">
        <v>249</v>
      </c>
      <c r="C3" s="29" t="s">
        <v>247</v>
      </c>
      <c r="D3" s="29" t="s">
        <v>248</v>
      </c>
    </row>
    <row r="4" spans="1:5" x14ac:dyDescent="0.2">
      <c r="A4" s="83" t="s">
        <v>33</v>
      </c>
      <c r="B4" s="84"/>
      <c r="C4" s="84"/>
      <c r="D4" s="85"/>
    </row>
    <row r="5" spans="1:5" ht="16" x14ac:dyDescent="0.2">
      <c r="A5" s="1">
        <v>2000</v>
      </c>
      <c r="B5" s="27" t="s">
        <v>275</v>
      </c>
      <c r="C5" s="36">
        <v>1</v>
      </c>
      <c r="D5" s="36">
        <v>3</v>
      </c>
    </row>
    <row r="6" spans="1:5" ht="16" x14ac:dyDescent="0.2">
      <c r="A6" s="1">
        <v>2001</v>
      </c>
      <c r="B6" s="27" t="s">
        <v>275</v>
      </c>
      <c r="C6" s="36">
        <v>2</v>
      </c>
      <c r="D6" s="36">
        <v>4</v>
      </c>
    </row>
    <row r="7" spans="1:5" ht="16" x14ac:dyDescent="0.2">
      <c r="A7" s="1">
        <v>2002</v>
      </c>
      <c r="B7" s="27" t="s">
        <v>275</v>
      </c>
      <c r="C7" s="36">
        <v>2</v>
      </c>
      <c r="D7" s="36">
        <v>6</v>
      </c>
    </row>
    <row r="8" spans="1:5" x14ac:dyDescent="0.2">
      <c r="A8" s="83" t="s">
        <v>47</v>
      </c>
      <c r="B8" s="84"/>
      <c r="C8" s="84"/>
      <c r="D8" s="85"/>
      <c r="E8">
        <f>B8</f>
        <v>0</v>
      </c>
    </row>
    <row r="9" spans="1:5" ht="16" x14ac:dyDescent="0.2">
      <c r="A9" s="1">
        <v>2000</v>
      </c>
      <c r="B9" s="27" t="s">
        <v>251</v>
      </c>
      <c r="C9" s="36">
        <v>2</v>
      </c>
      <c r="D9" s="36">
        <v>4</v>
      </c>
    </row>
    <row r="10" spans="1:5" ht="16" x14ac:dyDescent="0.2">
      <c r="A10" s="1">
        <v>2001</v>
      </c>
      <c r="B10" s="27" t="s">
        <v>251</v>
      </c>
      <c r="C10" s="36">
        <v>1</v>
      </c>
      <c r="D10" s="36" t="s">
        <v>466</v>
      </c>
    </row>
    <row r="11" spans="1:5" ht="16" x14ac:dyDescent="0.2">
      <c r="A11" s="1">
        <v>2002</v>
      </c>
      <c r="B11" s="27" t="s">
        <v>251</v>
      </c>
      <c r="C11" s="36"/>
      <c r="D11" s="36">
        <v>8</v>
      </c>
    </row>
    <row r="12" spans="1:5" x14ac:dyDescent="0.2">
      <c r="A12" s="83" t="s">
        <v>58</v>
      </c>
      <c r="B12" s="84"/>
      <c r="C12" s="84"/>
      <c r="D12" s="85"/>
    </row>
    <row r="13" spans="1:5" ht="16" x14ac:dyDescent="0.2">
      <c r="A13" s="1">
        <v>2000</v>
      </c>
      <c r="B13" s="27" t="s">
        <v>251</v>
      </c>
      <c r="C13" s="36">
        <v>2</v>
      </c>
      <c r="D13" s="36">
        <v>1</v>
      </c>
    </row>
    <row r="14" spans="1:5" ht="16" x14ac:dyDescent="0.2">
      <c r="A14" s="1">
        <v>2001</v>
      </c>
      <c r="B14" s="27" t="s">
        <v>251</v>
      </c>
      <c r="C14" s="36">
        <v>1</v>
      </c>
      <c r="D14" s="36">
        <v>1</v>
      </c>
    </row>
    <row r="15" spans="1:5" ht="16" x14ac:dyDescent="0.2">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x14ac:dyDescent="0.2"/>
  <cols>
    <col min="2" max="2" width="13.1640625" customWidth="1"/>
  </cols>
  <sheetData>
    <row r="1" spans="1:4" ht="16" x14ac:dyDescent="0.2">
      <c r="A1" s="18" t="s">
        <v>418</v>
      </c>
      <c r="B1" s="19" t="s">
        <v>467</v>
      </c>
    </row>
    <row r="3" spans="1:4" x14ac:dyDescent="0.2">
      <c r="A3" s="29" t="s">
        <v>482</v>
      </c>
      <c r="B3" s="31" t="s">
        <v>249</v>
      </c>
      <c r="C3" s="31" t="s">
        <v>475</v>
      </c>
      <c r="D3" s="31" t="s">
        <v>477</v>
      </c>
    </row>
    <row r="4" spans="1:4" x14ac:dyDescent="0.2">
      <c r="A4" s="83" t="s">
        <v>247</v>
      </c>
      <c r="B4" s="84"/>
      <c r="C4" s="84"/>
      <c r="D4" s="85"/>
    </row>
    <row r="5" spans="1:4" ht="16" x14ac:dyDescent="0.2">
      <c r="A5" s="90" t="s">
        <v>33</v>
      </c>
      <c r="B5" s="27" t="s">
        <v>275</v>
      </c>
      <c r="C5" s="1">
        <v>2000</v>
      </c>
      <c r="D5" s="1">
        <v>1</v>
      </c>
    </row>
    <row r="6" spans="1:4" ht="16" x14ac:dyDescent="0.2">
      <c r="A6" s="91"/>
      <c r="B6" s="27" t="s">
        <v>275</v>
      </c>
      <c r="C6" s="1">
        <v>2001</v>
      </c>
      <c r="D6" s="1">
        <v>2</v>
      </c>
    </row>
    <row r="7" spans="1:4" ht="16" x14ac:dyDescent="0.2">
      <c r="A7" s="92"/>
      <c r="B7" s="27" t="s">
        <v>275</v>
      </c>
      <c r="C7" s="1">
        <v>2002</v>
      </c>
      <c r="D7" s="1">
        <v>2</v>
      </c>
    </row>
    <row r="8" spans="1:4" ht="16" x14ac:dyDescent="0.2">
      <c r="A8" s="90" t="s">
        <v>47</v>
      </c>
      <c r="B8" s="27" t="s">
        <v>251</v>
      </c>
      <c r="C8" s="1">
        <v>2000</v>
      </c>
      <c r="D8" s="1">
        <v>2</v>
      </c>
    </row>
    <row r="9" spans="1:4" ht="16" x14ac:dyDescent="0.2">
      <c r="A9" s="91"/>
      <c r="B9" s="27" t="s">
        <v>251</v>
      </c>
      <c r="C9" s="1">
        <v>2001</v>
      </c>
      <c r="D9" s="1">
        <v>1</v>
      </c>
    </row>
    <row r="10" spans="1:4" ht="16" x14ac:dyDescent="0.2">
      <c r="A10" s="92"/>
      <c r="B10" s="27" t="s">
        <v>251</v>
      </c>
      <c r="C10" s="1">
        <v>2002</v>
      </c>
      <c r="D10" s="1"/>
    </row>
    <row r="11" spans="1:4" ht="16" x14ac:dyDescent="0.2">
      <c r="A11" s="90" t="s">
        <v>58</v>
      </c>
      <c r="B11" s="27" t="s">
        <v>251</v>
      </c>
      <c r="C11" s="1">
        <v>2000</v>
      </c>
      <c r="D11" s="1">
        <v>2</v>
      </c>
    </row>
    <row r="12" spans="1:4" ht="16" x14ac:dyDescent="0.2">
      <c r="A12" s="91"/>
      <c r="B12" s="27" t="s">
        <v>251</v>
      </c>
      <c r="C12" s="1">
        <v>2001</v>
      </c>
      <c r="D12" s="1">
        <v>1</v>
      </c>
    </row>
    <row r="13" spans="1:4" ht="16" x14ac:dyDescent="0.2">
      <c r="A13" s="92"/>
      <c r="B13" s="27" t="s">
        <v>251</v>
      </c>
      <c r="C13" s="1">
        <v>2002</v>
      </c>
      <c r="D13" s="1">
        <v>3</v>
      </c>
    </row>
    <row r="14" spans="1:4" x14ac:dyDescent="0.2">
      <c r="A14" s="83" t="s">
        <v>248</v>
      </c>
      <c r="B14" s="84"/>
      <c r="C14" s="84"/>
      <c r="D14" s="85"/>
    </row>
    <row r="15" spans="1:4" ht="16" x14ac:dyDescent="0.2">
      <c r="A15" s="90" t="s">
        <v>33</v>
      </c>
      <c r="B15" s="27" t="s">
        <v>275</v>
      </c>
      <c r="C15" s="1">
        <v>2000</v>
      </c>
      <c r="D15" s="1">
        <v>3</v>
      </c>
    </row>
    <row r="16" spans="1:4" ht="16" x14ac:dyDescent="0.2">
      <c r="A16" s="91"/>
      <c r="B16" s="27" t="s">
        <v>275</v>
      </c>
      <c r="C16" s="1">
        <v>2001</v>
      </c>
      <c r="D16" s="1">
        <v>4</v>
      </c>
    </row>
    <row r="17" spans="1:4" ht="16" x14ac:dyDescent="0.2">
      <c r="A17" s="92"/>
      <c r="B17" s="27" t="s">
        <v>275</v>
      </c>
      <c r="C17" s="1">
        <v>2002</v>
      </c>
      <c r="D17" s="1">
        <v>6</v>
      </c>
    </row>
    <row r="18" spans="1:4" ht="16" x14ac:dyDescent="0.2">
      <c r="A18" s="90" t="s">
        <v>47</v>
      </c>
      <c r="B18" s="27" t="s">
        <v>251</v>
      </c>
      <c r="C18" s="1">
        <v>2000</v>
      </c>
      <c r="D18" s="1">
        <v>4</v>
      </c>
    </row>
    <row r="19" spans="1:4" ht="16" x14ac:dyDescent="0.2">
      <c r="A19" s="91"/>
      <c r="B19" s="27" t="s">
        <v>251</v>
      </c>
      <c r="C19" s="1">
        <v>2001</v>
      </c>
      <c r="D19" s="1"/>
    </row>
    <row r="20" spans="1:4" ht="16" x14ac:dyDescent="0.2">
      <c r="A20" s="92"/>
      <c r="B20" s="27" t="s">
        <v>251</v>
      </c>
      <c r="C20" s="1">
        <v>2002</v>
      </c>
      <c r="D20" s="1">
        <v>8</v>
      </c>
    </row>
    <row r="21" spans="1:4" ht="16" x14ac:dyDescent="0.2">
      <c r="A21" s="90" t="s">
        <v>58</v>
      </c>
      <c r="B21" s="27" t="s">
        <v>251</v>
      </c>
      <c r="C21" s="1">
        <v>2000</v>
      </c>
      <c r="D21" s="1">
        <v>1</v>
      </c>
    </row>
    <row r="22" spans="1:4" ht="16" x14ac:dyDescent="0.2">
      <c r="A22" s="91"/>
      <c r="B22" s="27" t="s">
        <v>251</v>
      </c>
      <c r="C22" s="1">
        <v>2001</v>
      </c>
      <c r="D22" s="1">
        <v>1</v>
      </c>
    </row>
    <row r="23" spans="1:4" ht="16" x14ac:dyDescent="0.2">
      <c r="A23" s="92"/>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x14ac:dyDescent="0.2"/>
  <sheetData>
    <row r="1" spans="1:8" ht="16" x14ac:dyDescent="0.2">
      <c r="A1" s="18" t="s">
        <v>418</v>
      </c>
      <c r="B1" s="19" t="s">
        <v>467</v>
      </c>
    </row>
    <row r="3" spans="1:8" x14ac:dyDescent="0.2">
      <c r="A3" s="29" t="s">
        <v>482</v>
      </c>
      <c r="B3" s="31" t="s">
        <v>249</v>
      </c>
      <c r="C3" s="31" t="s">
        <v>247</v>
      </c>
      <c r="D3" s="31" t="s">
        <v>248</v>
      </c>
    </row>
    <row r="4" spans="1:8" x14ac:dyDescent="0.2">
      <c r="A4" s="83">
        <v>2000</v>
      </c>
      <c r="B4" s="84"/>
      <c r="C4" s="84"/>
      <c r="D4" s="85"/>
    </row>
    <row r="5" spans="1:8" ht="16" x14ac:dyDescent="0.2">
      <c r="A5" s="34" t="s">
        <v>33</v>
      </c>
      <c r="B5" s="27" t="s">
        <v>275</v>
      </c>
      <c r="C5" s="36">
        <v>1</v>
      </c>
      <c r="D5" s="36">
        <v>3</v>
      </c>
    </row>
    <row r="6" spans="1:8" ht="16" x14ac:dyDescent="0.2">
      <c r="A6" s="34" t="s">
        <v>47</v>
      </c>
      <c r="B6" s="27" t="s">
        <v>251</v>
      </c>
      <c r="C6" s="36">
        <v>2</v>
      </c>
      <c r="D6" s="36">
        <v>4</v>
      </c>
    </row>
    <row r="7" spans="1:8" ht="16" x14ac:dyDescent="0.2">
      <c r="A7" s="34" t="s">
        <v>58</v>
      </c>
      <c r="B7" s="27" t="s">
        <v>251</v>
      </c>
      <c r="C7" s="36">
        <v>2</v>
      </c>
      <c r="D7" s="36">
        <v>1</v>
      </c>
    </row>
    <row r="8" spans="1:8" x14ac:dyDescent="0.2">
      <c r="A8" s="83">
        <v>2001</v>
      </c>
      <c r="B8" s="84"/>
      <c r="C8" s="84"/>
      <c r="D8" s="85"/>
      <c r="F8" t="s">
        <v>502</v>
      </c>
    </row>
    <row r="9" spans="1:8" ht="16" x14ac:dyDescent="0.2">
      <c r="A9" s="34" t="s">
        <v>33</v>
      </c>
      <c r="B9" s="27" t="s">
        <v>275</v>
      </c>
      <c r="C9" s="36">
        <v>2</v>
      </c>
      <c r="D9" s="36">
        <v>3</v>
      </c>
      <c r="G9" t="s">
        <v>504</v>
      </c>
      <c r="H9" t="s">
        <v>503</v>
      </c>
    </row>
    <row r="10" spans="1:8" ht="16" x14ac:dyDescent="0.2">
      <c r="A10" s="34" t="s">
        <v>47</v>
      </c>
      <c r="B10" s="27" t="s">
        <v>251</v>
      </c>
      <c r="C10" s="36">
        <v>1</v>
      </c>
      <c r="D10" s="36" t="s">
        <v>466</v>
      </c>
      <c r="G10" t="s">
        <v>506</v>
      </c>
      <c r="H10" t="s">
        <v>505</v>
      </c>
    </row>
    <row r="11" spans="1:8" ht="16" x14ac:dyDescent="0.2">
      <c r="A11" s="34" t="s">
        <v>58</v>
      </c>
      <c r="B11" s="27" t="s">
        <v>251</v>
      </c>
      <c r="C11" s="36">
        <v>1</v>
      </c>
      <c r="D11" s="36">
        <v>1</v>
      </c>
    </row>
    <row r="12" spans="1:8" x14ac:dyDescent="0.2">
      <c r="A12" s="83">
        <v>2002</v>
      </c>
      <c r="B12" s="84"/>
      <c r="C12" s="84"/>
      <c r="D12" s="85"/>
    </row>
    <row r="13" spans="1:8" ht="16" x14ac:dyDescent="0.2">
      <c r="A13" s="34" t="s">
        <v>33</v>
      </c>
      <c r="B13" s="27" t="s">
        <v>275</v>
      </c>
      <c r="C13" s="36">
        <v>2</v>
      </c>
      <c r="D13" s="36">
        <v>6</v>
      </c>
    </row>
    <row r="14" spans="1:8" ht="16" x14ac:dyDescent="0.2">
      <c r="A14" s="34" t="s">
        <v>47</v>
      </c>
      <c r="B14" s="27" t="s">
        <v>251</v>
      </c>
      <c r="C14" s="36"/>
      <c r="D14" s="36">
        <v>8</v>
      </c>
    </row>
    <row r="15" spans="1:8" ht="16" x14ac:dyDescent="0.2">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baseColWidth="10" defaultRowHeight="15" x14ac:dyDescent="0.2"/>
  <sheetData>
    <row r="1" spans="1:4" ht="16" x14ac:dyDescent="0.2">
      <c r="A1" s="18" t="s">
        <v>418</v>
      </c>
      <c r="B1" s="19" t="s">
        <v>467</v>
      </c>
    </row>
    <row r="4" spans="1:4" x14ac:dyDescent="0.2">
      <c r="A4" s="29" t="s">
        <v>482</v>
      </c>
      <c r="B4" s="31" t="s">
        <v>249</v>
      </c>
      <c r="C4" s="31" t="s">
        <v>247</v>
      </c>
      <c r="D4" s="31" t="s">
        <v>248</v>
      </c>
    </row>
    <row r="5" spans="1:4" x14ac:dyDescent="0.2">
      <c r="A5" s="39"/>
      <c r="B5" s="40"/>
      <c r="C5" s="40">
        <v>2000</v>
      </c>
      <c r="D5" s="41">
        <v>2000</v>
      </c>
    </row>
    <row r="6" spans="1:4" ht="16" x14ac:dyDescent="0.2">
      <c r="A6" s="34" t="s">
        <v>33</v>
      </c>
      <c r="B6" s="27" t="s">
        <v>275</v>
      </c>
      <c r="C6" s="36">
        <v>1</v>
      </c>
      <c r="D6" s="36">
        <v>3</v>
      </c>
    </row>
    <row r="7" spans="1:4" ht="16" x14ac:dyDescent="0.2">
      <c r="A7" s="34" t="s">
        <v>47</v>
      </c>
      <c r="B7" s="27" t="s">
        <v>251</v>
      </c>
      <c r="C7" s="36">
        <v>2</v>
      </c>
      <c r="D7" s="36">
        <v>4</v>
      </c>
    </row>
    <row r="8" spans="1:4" ht="16" x14ac:dyDescent="0.2">
      <c r="A8" s="34" t="s">
        <v>58</v>
      </c>
      <c r="B8" s="27" t="s">
        <v>251</v>
      </c>
      <c r="C8" s="36">
        <v>2</v>
      </c>
      <c r="D8" s="36">
        <v>1</v>
      </c>
    </row>
    <row r="9" spans="1:4" x14ac:dyDescent="0.2">
      <c r="A9" s="39"/>
      <c r="B9" s="40"/>
      <c r="C9" s="40">
        <v>2001</v>
      </c>
      <c r="D9" s="41">
        <v>2001</v>
      </c>
    </row>
    <row r="10" spans="1:4" ht="16" x14ac:dyDescent="0.2">
      <c r="A10" s="34" t="s">
        <v>33</v>
      </c>
      <c r="B10" s="27" t="s">
        <v>275</v>
      </c>
      <c r="C10" s="36">
        <v>2</v>
      </c>
      <c r="D10" s="36">
        <v>3</v>
      </c>
    </row>
    <row r="11" spans="1:4" ht="16" x14ac:dyDescent="0.2">
      <c r="A11" s="34" t="s">
        <v>47</v>
      </c>
      <c r="B11" s="27" t="s">
        <v>251</v>
      </c>
      <c r="C11" s="36">
        <v>1</v>
      </c>
      <c r="D11" s="36" t="s">
        <v>466</v>
      </c>
    </row>
    <row r="12" spans="1:4" ht="16" x14ac:dyDescent="0.2">
      <c r="A12" s="34" t="s">
        <v>58</v>
      </c>
      <c r="B12" s="27" t="s">
        <v>251</v>
      </c>
      <c r="C12" s="36">
        <v>1</v>
      </c>
      <c r="D12" s="36">
        <v>1</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baseColWidth="10" defaultRowHeight="15" x14ac:dyDescent="0.2"/>
  <cols>
    <col min="1" max="1" width="8" style="60" bestFit="1" customWidth="1"/>
    <col min="2" max="2" width="12.6640625" style="60" bestFit="1" customWidth="1"/>
    <col min="3" max="3" width="9.6640625" style="60" bestFit="1" customWidth="1"/>
    <col min="4" max="4" width="9.33203125" style="60" bestFit="1" customWidth="1"/>
    <col min="5" max="16384" width="10.83203125" style="60"/>
  </cols>
  <sheetData>
    <row r="1" spans="1:4" ht="16" x14ac:dyDescent="0.2">
      <c r="A1" s="58" t="s">
        <v>418</v>
      </c>
      <c r="B1" s="59" t="s">
        <v>467</v>
      </c>
    </row>
    <row r="3" spans="1:4" x14ac:dyDescent="0.2">
      <c r="A3" s="49" t="s">
        <v>482</v>
      </c>
      <c r="B3" s="57" t="s">
        <v>249</v>
      </c>
      <c r="C3" s="57" t="s">
        <v>476</v>
      </c>
      <c r="D3" s="57" t="s">
        <v>477</v>
      </c>
    </row>
    <row r="4" spans="1:4" x14ac:dyDescent="0.2">
      <c r="A4" s="77">
        <v>2000</v>
      </c>
      <c r="B4" s="78"/>
      <c r="C4" s="78"/>
      <c r="D4" s="79"/>
    </row>
    <row r="5" spans="1:4" ht="16" x14ac:dyDescent="0.2">
      <c r="A5" s="61" t="s">
        <v>33</v>
      </c>
      <c r="B5" s="62" t="s">
        <v>275</v>
      </c>
      <c r="C5" s="63" t="s">
        <v>247</v>
      </c>
      <c r="D5" s="69">
        <v>1</v>
      </c>
    </row>
    <row r="6" spans="1:4" ht="16" x14ac:dyDescent="0.2">
      <c r="A6" s="65"/>
      <c r="B6" s="62" t="s">
        <v>275</v>
      </c>
      <c r="C6" s="72" t="s">
        <v>248</v>
      </c>
      <c r="D6" s="71">
        <v>3</v>
      </c>
    </row>
    <row r="7" spans="1:4" ht="16" x14ac:dyDescent="0.2">
      <c r="A7" s="61" t="s">
        <v>47</v>
      </c>
      <c r="B7" s="62" t="s">
        <v>251</v>
      </c>
      <c r="C7" s="63" t="s">
        <v>247</v>
      </c>
      <c r="D7" s="70">
        <v>2</v>
      </c>
    </row>
    <row r="8" spans="1:4" ht="16" x14ac:dyDescent="0.2">
      <c r="A8" s="65"/>
      <c r="B8" s="62" t="s">
        <v>251</v>
      </c>
      <c r="C8" s="63" t="s">
        <v>248</v>
      </c>
      <c r="D8" s="64">
        <v>4</v>
      </c>
    </row>
    <row r="9" spans="1:4" ht="16" x14ac:dyDescent="0.2">
      <c r="A9" s="61" t="s">
        <v>58</v>
      </c>
      <c r="B9" s="62" t="s">
        <v>251</v>
      </c>
      <c r="C9" s="63" t="s">
        <v>247</v>
      </c>
      <c r="D9" s="64">
        <v>2</v>
      </c>
    </row>
    <row r="10" spans="1:4" ht="16" x14ac:dyDescent="0.2">
      <c r="A10" s="65"/>
      <c r="B10" s="62" t="s">
        <v>251</v>
      </c>
      <c r="C10" s="63" t="s">
        <v>248</v>
      </c>
      <c r="D10" s="64">
        <v>1</v>
      </c>
    </row>
    <row r="11" spans="1:4" x14ac:dyDescent="0.2">
      <c r="A11" s="77">
        <v>2001</v>
      </c>
      <c r="B11" s="78"/>
      <c r="C11" s="78"/>
      <c r="D11" s="79"/>
    </row>
    <row r="12" spans="1:4" ht="16" x14ac:dyDescent="0.2">
      <c r="A12" s="61" t="s">
        <v>33</v>
      </c>
      <c r="B12" s="62" t="s">
        <v>275</v>
      </c>
      <c r="C12" s="63" t="s">
        <v>247</v>
      </c>
      <c r="D12" s="64">
        <v>2</v>
      </c>
    </row>
    <row r="13" spans="1:4" ht="16" x14ac:dyDescent="0.2">
      <c r="A13" s="65"/>
      <c r="B13" s="62" t="s">
        <v>275</v>
      </c>
      <c r="C13" s="63" t="s">
        <v>248</v>
      </c>
      <c r="D13" s="64">
        <v>3</v>
      </c>
    </row>
    <row r="14" spans="1:4" ht="16" x14ac:dyDescent="0.2">
      <c r="A14" s="61" t="s">
        <v>47</v>
      </c>
      <c r="B14" s="62" t="s">
        <v>251</v>
      </c>
      <c r="C14" s="63" t="s">
        <v>247</v>
      </c>
      <c r="D14" s="64">
        <v>1</v>
      </c>
    </row>
    <row r="15" spans="1:4" ht="16" x14ac:dyDescent="0.2">
      <c r="A15" s="65"/>
      <c r="B15" s="62" t="s">
        <v>251</v>
      </c>
      <c r="C15" s="63" t="s">
        <v>248</v>
      </c>
      <c r="D15" s="64" t="s">
        <v>466</v>
      </c>
    </row>
    <row r="16" spans="1:4" ht="16" x14ac:dyDescent="0.2">
      <c r="A16" s="61" t="s">
        <v>58</v>
      </c>
      <c r="B16" s="62" t="s">
        <v>251</v>
      </c>
      <c r="C16" s="63" t="s">
        <v>247</v>
      </c>
      <c r="D16" s="64">
        <v>1</v>
      </c>
    </row>
    <row r="17" spans="1:4" ht="16" x14ac:dyDescent="0.2">
      <c r="A17" s="65"/>
      <c r="B17" s="62" t="s">
        <v>251</v>
      </c>
      <c r="C17" s="63" t="s">
        <v>248</v>
      </c>
      <c r="D17" s="64">
        <v>1</v>
      </c>
    </row>
    <row r="18" spans="1:4" x14ac:dyDescent="0.2">
      <c r="A18" s="77">
        <v>2002</v>
      </c>
      <c r="B18" s="78"/>
      <c r="C18" s="78"/>
      <c r="D18" s="79"/>
    </row>
    <row r="19" spans="1:4" ht="16" x14ac:dyDescent="0.2">
      <c r="A19" s="61" t="s">
        <v>33</v>
      </c>
      <c r="B19" s="62" t="s">
        <v>275</v>
      </c>
      <c r="C19" s="63" t="s">
        <v>247</v>
      </c>
      <c r="D19" s="64">
        <v>2</v>
      </c>
    </row>
    <row r="20" spans="1:4" ht="16" x14ac:dyDescent="0.2">
      <c r="A20" s="65"/>
      <c r="B20" s="62" t="s">
        <v>275</v>
      </c>
      <c r="C20" s="63" t="s">
        <v>248</v>
      </c>
      <c r="D20" s="64">
        <v>6</v>
      </c>
    </row>
    <row r="21" spans="1:4" ht="16" x14ac:dyDescent="0.2">
      <c r="A21" s="61" t="s">
        <v>47</v>
      </c>
      <c r="B21" s="62" t="s">
        <v>251</v>
      </c>
      <c r="C21" s="63" t="s">
        <v>247</v>
      </c>
      <c r="D21" s="64"/>
    </row>
    <row r="22" spans="1:4" ht="16" x14ac:dyDescent="0.2">
      <c r="A22" s="65"/>
      <c r="B22" s="62" t="s">
        <v>251</v>
      </c>
      <c r="C22" s="63" t="s">
        <v>248</v>
      </c>
      <c r="D22" s="64">
        <v>8</v>
      </c>
    </row>
    <row r="23" spans="1:4" ht="16" x14ac:dyDescent="0.2">
      <c r="A23" s="61" t="s">
        <v>58</v>
      </c>
      <c r="B23" s="62" t="s">
        <v>251</v>
      </c>
      <c r="C23" s="63" t="s">
        <v>247</v>
      </c>
      <c r="D23" s="64">
        <v>3</v>
      </c>
    </row>
    <row r="24" spans="1:4" ht="16" x14ac:dyDescent="0.2">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baseColWidth="10" defaultRowHeight="15" x14ac:dyDescent="0.2"/>
  <sheetData>
    <row r="1" spans="1:5" ht="16" x14ac:dyDescent="0.2">
      <c r="A1" s="18" t="s">
        <v>418</v>
      </c>
      <c r="C1" s="19" t="s">
        <v>467</v>
      </c>
    </row>
    <row r="3" spans="1:5" x14ac:dyDescent="0.2">
      <c r="A3" s="49" t="s">
        <v>475</v>
      </c>
      <c r="B3" s="49" t="s">
        <v>482</v>
      </c>
      <c r="C3" s="57" t="s">
        <v>249</v>
      </c>
      <c r="D3" s="57" t="s">
        <v>476</v>
      </c>
      <c r="E3" s="57" t="s">
        <v>477</v>
      </c>
    </row>
    <row r="4" spans="1:5" x14ac:dyDescent="0.2">
      <c r="A4" s="1"/>
      <c r="B4" s="1"/>
      <c r="C4" s="1"/>
      <c r="D4" s="1"/>
      <c r="E4" s="1"/>
    </row>
    <row r="5" spans="1:5" ht="16" x14ac:dyDescent="0.2">
      <c r="A5" s="1">
        <v>2000</v>
      </c>
      <c r="B5" s="34" t="s">
        <v>33</v>
      </c>
      <c r="C5" s="27" t="s">
        <v>275</v>
      </c>
      <c r="D5" s="1" t="s">
        <v>247</v>
      </c>
      <c r="E5" s="51">
        <v>1</v>
      </c>
    </row>
    <row r="6" spans="1:5" ht="16" x14ac:dyDescent="0.2">
      <c r="A6" s="1"/>
      <c r="B6" s="34"/>
      <c r="C6" s="27" t="s">
        <v>275</v>
      </c>
      <c r="D6" s="1" t="s">
        <v>248</v>
      </c>
      <c r="E6" s="51">
        <v>3</v>
      </c>
    </row>
    <row r="7" spans="1:5" ht="16" x14ac:dyDescent="0.2">
      <c r="A7" s="1"/>
      <c r="B7" s="34" t="s">
        <v>47</v>
      </c>
      <c r="C7" s="27" t="s">
        <v>251</v>
      </c>
      <c r="D7" s="1" t="s">
        <v>247</v>
      </c>
      <c r="E7" s="51">
        <v>2</v>
      </c>
    </row>
    <row r="8" spans="1:5" ht="16" x14ac:dyDescent="0.2">
      <c r="A8" s="1"/>
      <c r="B8" s="34"/>
      <c r="C8" s="27" t="s">
        <v>251</v>
      </c>
      <c r="D8" s="1" t="s">
        <v>248</v>
      </c>
      <c r="E8" s="51">
        <v>4</v>
      </c>
    </row>
    <row r="9" spans="1:5" ht="16" x14ac:dyDescent="0.2">
      <c r="A9" s="1"/>
      <c r="B9" s="34" t="s">
        <v>58</v>
      </c>
      <c r="C9" s="27" t="s">
        <v>251</v>
      </c>
      <c r="D9" s="1" t="s">
        <v>247</v>
      </c>
      <c r="E9" s="51">
        <v>2</v>
      </c>
    </row>
    <row r="10" spans="1:5" ht="16" x14ac:dyDescent="0.2">
      <c r="A10" s="1"/>
      <c r="B10" s="34"/>
      <c r="C10" s="27" t="s">
        <v>251</v>
      </c>
      <c r="D10" s="1" t="s">
        <v>248</v>
      </c>
      <c r="E10" s="51">
        <v>1</v>
      </c>
    </row>
    <row r="11" spans="1:5" x14ac:dyDescent="0.2">
      <c r="A11" s="1"/>
      <c r="B11" s="1"/>
      <c r="C11" s="1"/>
      <c r="D11" s="1"/>
      <c r="E11" s="1"/>
    </row>
    <row r="12" spans="1:5" ht="16" x14ac:dyDescent="0.2">
      <c r="A12" s="1">
        <v>2001</v>
      </c>
      <c r="B12" s="34" t="s">
        <v>33</v>
      </c>
      <c r="C12" s="27" t="s">
        <v>275</v>
      </c>
      <c r="D12" s="1" t="s">
        <v>247</v>
      </c>
      <c r="E12" s="51">
        <v>2</v>
      </c>
    </row>
    <row r="13" spans="1:5" ht="16" x14ac:dyDescent="0.2">
      <c r="A13" s="1"/>
      <c r="B13" s="34"/>
      <c r="C13" s="27" t="s">
        <v>275</v>
      </c>
      <c r="D13" s="1" t="s">
        <v>248</v>
      </c>
      <c r="E13" s="51">
        <v>3</v>
      </c>
    </row>
    <row r="14" spans="1:5" ht="16" x14ac:dyDescent="0.2">
      <c r="A14" s="1"/>
      <c r="B14" s="34" t="s">
        <v>47</v>
      </c>
      <c r="C14" s="27" t="s">
        <v>251</v>
      </c>
      <c r="D14" s="1" t="s">
        <v>247</v>
      </c>
      <c r="E14" s="51">
        <v>1</v>
      </c>
    </row>
    <row r="15" spans="1:5" ht="16" x14ac:dyDescent="0.2">
      <c r="A15" s="1"/>
      <c r="B15" s="34"/>
      <c r="C15" s="27" t="s">
        <v>251</v>
      </c>
      <c r="D15" s="1" t="s">
        <v>248</v>
      </c>
      <c r="E15" s="51" t="s">
        <v>466</v>
      </c>
    </row>
    <row r="16" spans="1:5" ht="16" x14ac:dyDescent="0.2">
      <c r="A16" s="1"/>
      <c r="B16" s="34" t="s">
        <v>58</v>
      </c>
      <c r="C16" s="27" t="s">
        <v>251</v>
      </c>
      <c r="D16" s="1" t="s">
        <v>247</v>
      </c>
      <c r="E16" s="51">
        <v>1</v>
      </c>
    </row>
    <row r="17" spans="1:5" ht="16" x14ac:dyDescent="0.2">
      <c r="A17" s="1"/>
      <c r="B17" s="34"/>
      <c r="C17" s="27" t="s">
        <v>251</v>
      </c>
      <c r="D17" s="1" t="s">
        <v>248</v>
      </c>
      <c r="E17" s="51">
        <v>1</v>
      </c>
    </row>
    <row r="18" spans="1:5" x14ac:dyDescent="0.2">
      <c r="A18" s="1"/>
      <c r="B18" s="1"/>
      <c r="C18" s="1"/>
      <c r="D18" s="1"/>
      <c r="E18" s="1"/>
    </row>
    <row r="19" spans="1:5" ht="16" x14ac:dyDescent="0.2">
      <c r="A19" s="1">
        <v>2002</v>
      </c>
      <c r="B19" s="34" t="s">
        <v>33</v>
      </c>
      <c r="C19" s="27" t="s">
        <v>275</v>
      </c>
      <c r="D19" s="1" t="s">
        <v>247</v>
      </c>
      <c r="E19" s="51">
        <v>2</v>
      </c>
    </row>
    <row r="20" spans="1:5" ht="16" x14ac:dyDescent="0.2">
      <c r="A20" s="1"/>
      <c r="B20" s="34"/>
      <c r="C20" s="27" t="s">
        <v>275</v>
      </c>
      <c r="D20" s="1" t="s">
        <v>248</v>
      </c>
      <c r="E20" s="51">
        <v>6</v>
      </c>
    </row>
    <row r="21" spans="1:5" ht="16" x14ac:dyDescent="0.2">
      <c r="A21" s="1"/>
      <c r="B21" s="34" t="s">
        <v>47</v>
      </c>
      <c r="C21" s="27" t="s">
        <v>251</v>
      </c>
      <c r="D21" s="1" t="s">
        <v>247</v>
      </c>
      <c r="E21" s="51"/>
    </row>
    <row r="22" spans="1:5" ht="16" x14ac:dyDescent="0.2">
      <c r="A22" s="1"/>
      <c r="B22" s="34"/>
      <c r="C22" s="27" t="s">
        <v>251</v>
      </c>
      <c r="D22" s="1" t="s">
        <v>248</v>
      </c>
      <c r="E22" s="51">
        <v>8</v>
      </c>
    </row>
    <row r="23" spans="1:5" ht="16" x14ac:dyDescent="0.2">
      <c r="A23" s="1"/>
      <c r="B23" s="34" t="s">
        <v>58</v>
      </c>
      <c r="C23" s="27" t="s">
        <v>251</v>
      </c>
      <c r="D23" s="1" t="s">
        <v>247</v>
      </c>
      <c r="E23" s="51">
        <v>3</v>
      </c>
    </row>
    <row r="24" spans="1:5" ht="16" x14ac:dyDescent="0.2">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x14ac:dyDescent="0.2"/>
  <sheetData>
    <row r="2" spans="1:4" x14ac:dyDescent="0.2">
      <c r="A2" s="29" t="s">
        <v>482</v>
      </c>
      <c r="B2" s="31" t="s">
        <v>249</v>
      </c>
      <c r="C2" s="31" t="s">
        <v>247</v>
      </c>
      <c r="D2" s="31" t="s">
        <v>248</v>
      </c>
    </row>
    <row r="3" spans="1:4" x14ac:dyDescent="0.2">
      <c r="A3" s="39"/>
      <c r="B3" s="40"/>
      <c r="C3" s="40">
        <v>2000</v>
      </c>
      <c r="D3" s="41">
        <v>2000</v>
      </c>
    </row>
    <row r="4" spans="1:4" ht="16" x14ac:dyDescent="0.2">
      <c r="A4" s="34" t="s">
        <v>33</v>
      </c>
      <c r="B4" s="27" t="s">
        <v>275</v>
      </c>
      <c r="C4" s="36">
        <v>1</v>
      </c>
      <c r="D4" s="36">
        <v>3</v>
      </c>
    </row>
    <row r="5" spans="1:4" ht="16" x14ac:dyDescent="0.2">
      <c r="A5" s="34" t="s">
        <v>47</v>
      </c>
      <c r="B5" s="27" t="s">
        <v>251</v>
      </c>
      <c r="C5" s="36">
        <v>2</v>
      </c>
      <c r="D5" s="36">
        <v>4</v>
      </c>
    </row>
    <row r="6" spans="1:4" ht="16" x14ac:dyDescent="0.2">
      <c r="A6" s="34" t="s">
        <v>58</v>
      </c>
      <c r="B6" s="27" t="s">
        <v>251</v>
      </c>
      <c r="C6" s="36">
        <v>2</v>
      </c>
      <c r="D6" s="36">
        <v>1</v>
      </c>
    </row>
    <row r="7" spans="1:4" ht="16" x14ac:dyDescent="0.2">
      <c r="A7" s="42"/>
      <c r="B7" s="43" t="s">
        <v>507</v>
      </c>
      <c r="C7" s="45">
        <f>SUM(C4:C6)</f>
        <v>5</v>
      </c>
      <c r="D7" s="45">
        <f>SUM(D4:D6)</f>
        <v>8</v>
      </c>
    </row>
    <row r="8" spans="1:4" x14ac:dyDescent="0.2">
      <c r="A8" s="39"/>
      <c r="B8" s="40"/>
      <c r="C8" s="40">
        <v>2001</v>
      </c>
      <c r="D8" s="41">
        <v>2001</v>
      </c>
    </row>
    <row r="9" spans="1:4" ht="16" x14ac:dyDescent="0.2">
      <c r="A9" s="34" t="s">
        <v>33</v>
      </c>
      <c r="B9" s="27" t="s">
        <v>275</v>
      </c>
      <c r="C9" s="36">
        <v>2</v>
      </c>
      <c r="D9" s="36">
        <v>3</v>
      </c>
    </row>
    <row r="10" spans="1:4" ht="16" x14ac:dyDescent="0.2">
      <c r="A10" s="34" t="s">
        <v>47</v>
      </c>
      <c r="B10" s="27" t="s">
        <v>251</v>
      </c>
      <c r="C10" s="36">
        <v>1</v>
      </c>
      <c r="D10" s="36" t="s">
        <v>466</v>
      </c>
    </row>
    <row r="11" spans="1:4" ht="16" x14ac:dyDescent="0.2">
      <c r="A11" s="34" t="s">
        <v>58</v>
      </c>
      <c r="B11" s="27" t="s">
        <v>251</v>
      </c>
      <c r="C11" s="36">
        <v>1</v>
      </c>
      <c r="D11" s="36">
        <v>1</v>
      </c>
    </row>
    <row r="12" spans="1:4" ht="16" x14ac:dyDescent="0.2">
      <c r="A12" s="42"/>
      <c r="B12" s="43" t="s">
        <v>507</v>
      </c>
      <c r="C12" s="45">
        <f>SUM(C9:C11)</f>
        <v>4</v>
      </c>
      <c r="D12" s="45">
        <f>SUM(D9:D11)</f>
        <v>4</v>
      </c>
    </row>
    <row r="13" spans="1:4" x14ac:dyDescent="0.2">
      <c r="A13" s="39"/>
      <c r="B13" s="40"/>
      <c r="C13" s="40">
        <v>2002</v>
      </c>
      <c r="D13" s="41">
        <v>2002</v>
      </c>
    </row>
    <row r="14" spans="1:4" ht="16" x14ac:dyDescent="0.2">
      <c r="A14" s="34" t="s">
        <v>33</v>
      </c>
      <c r="B14" s="27" t="s">
        <v>275</v>
      </c>
      <c r="C14" s="36">
        <v>2</v>
      </c>
      <c r="D14" s="36">
        <v>6</v>
      </c>
    </row>
    <row r="15" spans="1:4" ht="16" x14ac:dyDescent="0.2">
      <c r="A15" s="34" t="s">
        <v>47</v>
      </c>
      <c r="B15" s="27" t="s">
        <v>251</v>
      </c>
      <c r="C15" s="36"/>
      <c r="D15" s="36">
        <v>8</v>
      </c>
    </row>
    <row r="16" spans="1:4" ht="16" x14ac:dyDescent="0.2">
      <c r="A16" s="34" t="s">
        <v>58</v>
      </c>
      <c r="B16" s="27" t="s">
        <v>251</v>
      </c>
      <c r="C16" s="36">
        <v>3</v>
      </c>
      <c r="D16" s="36"/>
    </row>
    <row r="17" spans="2:4" ht="16" x14ac:dyDescent="0.2">
      <c r="B17" s="43" t="s">
        <v>507</v>
      </c>
      <c r="C17">
        <f>SUM(C14:C16)</f>
        <v>5</v>
      </c>
      <c r="D17">
        <f>SUM(D14:D16)</f>
        <v>14</v>
      </c>
    </row>
    <row r="18" spans="2:4" ht="16" x14ac:dyDescent="0.2">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6"/>
  <sheetViews>
    <sheetView tabSelected="1" zoomScale="150" zoomScaleNormal="150" workbookViewId="0">
      <selection activeCell="F12" sqref="F12"/>
    </sheetView>
  </sheetViews>
  <sheetFormatPr baseColWidth="10" defaultRowHeight="15" x14ac:dyDescent="0.2"/>
  <cols>
    <col min="1" max="1" width="12" bestFit="1" customWidth="1"/>
    <col min="2" max="2" width="12.6640625" bestFit="1" customWidth="1"/>
    <col min="3" max="3" width="8.1640625" bestFit="1" customWidth="1"/>
    <col min="4" max="6" width="5.1640625" bestFit="1" customWidth="1"/>
  </cols>
  <sheetData>
    <row r="1" spans="1:6" ht="16" x14ac:dyDescent="0.2">
      <c r="A1" s="18" t="s">
        <v>418</v>
      </c>
      <c r="B1" s="19" t="s">
        <v>467</v>
      </c>
      <c r="C1" s="25"/>
      <c r="D1" s="25"/>
      <c r="E1" s="25"/>
      <c r="F1" s="25"/>
    </row>
    <row r="2" spans="1:6" ht="16" x14ac:dyDescent="0.2">
      <c r="A2" s="25"/>
      <c r="B2" s="25"/>
      <c r="C2" s="25"/>
      <c r="D2" s="25"/>
      <c r="E2" s="25"/>
      <c r="F2" s="25"/>
    </row>
    <row r="3" spans="1:6" x14ac:dyDescent="0.2">
      <c r="A3" s="49" t="s">
        <v>0</v>
      </c>
      <c r="B3" s="49" t="s">
        <v>249</v>
      </c>
      <c r="C3" s="49"/>
      <c r="D3" s="47">
        <v>2000</v>
      </c>
      <c r="E3" s="47">
        <v>2001</v>
      </c>
      <c r="F3" s="47">
        <v>2002</v>
      </c>
    </row>
    <row r="4" spans="1:6" ht="16" x14ac:dyDescent="0.2">
      <c r="A4" s="48" t="s">
        <v>33</v>
      </c>
      <c r="B4" s="48" t="s">
        <v>275</v>
      </c>
      <c r="C4" s="48" t="s">
        <v>247</v>
      </c>
      <c r="D4" s="46">
        <v>1</v>
      </c>
      <c r="E4" s="46">
        <v>2</v>
      </c>
      <c r="F4" s="46">
        <v>2</v>
      </c>
    </row>
    <row r="5" spans="1:6" ht="16" x14ac:dyDescent="0.2">
      <c r="A5" s="48" t="s">
        <v>33</v>
      </c>
      <c r="B5" s="48" t="s">
        <v>275</v>
      </c>
      <c r="C5" s="48" t="s">
        <v>248</v>
      </c>
      <c r="D5" s="46">
        <v>4</v>
      </c>
      <c r="E5" s="46">
        <v>5</v>
      </c>
      <c r="F5" s="46">
        <v>6</v>
      </c>
    </row>
    <row r="6" spans="1:6" ht="16" x14ac:dyDescent="0.2">
      <c r="A6" s="48" t="s">
        <v>33</v>
      </c>
      <c r="B6" s="48" t="s">
        <v>275</v>
      </c>
      <c r="C6" s="73" t="s">
        <v>479</v>
      </c>
      <c r="D6" s="26">
        <v>5</v>
      </c>
      <c r="E6" s="26">
        <v>7</v>
      </c>
      <c r="F6" s="26">
        <v>8</v>
      </c>
    </row>
    <row r="7" spans="1:6" ht="16" x14ac:dyDescent="0.2">
      <c r="A7" s="48" t="s">
        <v>47</v>
      </c>
      <c r="B7" s="48" t="s">
        <v>251</v>
      </c>
      <c r="C7" s="48" t="s">
        <v>247</v>
      </c>
      <c r="D7" s="46">
        <v>2</v>
      </c>
      <c r="E7" s="46">
        <v>1</v>
      </c>
      <c r="F7" s="76" t="s">
        <v>510</v>
      </c>
    </row>
    <row r="8" spans="1:6" ht="16" x14ac:dyDescent="0.2">
      <c r="A8" s="48" t="s">
        <v>47</v>
      </c>
      <c r="B8" s="48" t="s">
        <v>251</v>
      </c>
      <c r="C8" s="48" t="s">
        <v>248</v>
      </c>
      <c r="D8" s="46">
        <v>4</v>
      </c>
      <c r="E8" s="76" t="s">
        <v>510</v>
      </c>
      <c r="F8" s="46">
        <v>8</v>
      </c>
    </row>
    <row r="9" spans="1:6" ht="16" x14ac:dyDescent="0.2">
      <c r="A9" s="48" t="s">
        <v>47</v>
      </c>
      <c r="B9" s="48" t="s">
        <v>251</v>
      </c>
      <c r="C9" s="73" t="s">
        <v>479</v>
      </c>
      <c r="D9" s="26">
        <v>6</v>
      </c>
      <c r="E9" s="26">
        <v>1</v>
      </c>
      <c r="F9" s="26">
        <v>8</v>
      </c>
    </row>
    <row r="10" spans="1:6" ht="16" x14ac:dyDescent="0.2">
      <c r="A10" s="48" t="s">
        <v>58</v>
      </c>
      <c r="B10" s="48" t="s">
        <v>251</v>
      </c>
      <c r="C10" s="48" t="s">
        <v>247</v>
      </c>
      <c r="D10" s="46">
        <v>2</v>
      </c>
      <c r="E10" s="46">
        <v>1</v>
      </c>
      <c r="F10" s="46">
        <v>3</v>
      </c>
    </row>
    <row r="11" spans="1:6" ht="16" x14ac:dyDescent="0.2">
      <c r="A11" s="48" t="s">
        <v>58</v>
      </c>
      <c r="B11" s="48" t="s">
        <v>251</v>
      </c>
      <c r="C11" s="48" t="s">
        <v>248</v>
      </c>
      <c r="D11" s="46">
        <v>1</v>
      </c>
      <c r="E11" s="46">
        <v>1</v>
      </c>
      <c r="F11" s="76" t="s">
        <v>510</v>
      </c>
    </row>
    <row r="12" spans="1:6" ht="16" x14ac:dyDescent="0.2">
      <c r="A12" s="48" t="s">
        <v>58</v>
      </c>
      <c r="B12" s="48" t="s">
        <v>251</v>
      </c>
      <c r="C12" s="73" t="s">
        <v>479</v>
      </c>
      <c r="D12" s="26">
        <v>3</v>
      </c>
      <c r="E12" s="26">
        <v>2</v>
      </c>
      <c r="F12" s="26">
        <v>3</v>
      </c>
    </row>
    <row r="13" spans="1:6" ht="16" x14ac:dyDescent="0.2">
      <c r="A13" s="75" t="s">
        <v>509</v>
      </c>
    </row>
    <row r="16" spans="1:6" x14ac:dyDescent="0.2">
      <c r="B16" s="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baseColWidth="10" defaultColWidth="8.83203125" defaultRowHeight="15" x14ac:dyDescent="0.2"/>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x14ac:dyDescent="0.2">
      <c r="A1" s="18" t="s">
        <v>418</v>
      </c>
      <c r="B1" s="19" t="s">
        <v>420</v>
      </c>
      <c r="C1" s="20"/>
      <c r="D1" s="20"/>
      <c r="E1" s="20"/>
      <c r="F1" s="20"/>
      <c r="G1" s="20"/>
      <c r="H1" s="20"/>
      <c r="I1" s="20"/>
      <c r="J1" s="20"/>
      <c r="K1" s="20"/>
      <c r="L1" s="20"/>
      <c r="M1" s="20"/>
      <c r="N1" s="20"/>
      <c r="O1" s="20"/>
      <c r="P1" s="20"/>
    </row>
    <row r="2" spans="1:39" s="21" customFormat="1" ht="16" x14ac:dyDescent="0.2">
      <c r="A2" s="18"/>
      <c r="B2" s="19"/>
      <c r="C2" s="20"/>
      <c r="D2" s="20"/>
      <c r="E2" s="20"/>
      <c r="F2" s="20"/>
      <c r="G2" s="20"/>
      <c r="H2" s="20"/>
      <c r="I2" s="20"/>
      <c r="J2" s="20"/>
      <c r="K2" s="20"/>
      <c r="L2" s="20"/>
      <c r="M2" s="20"/>
      <c r="N2" s="20"/>
      <c r="O2" s="20"/>
      <c r="P2" s="20"/>
    </row>
    <row r="3" spans="1:39" s="21" customFormat="1" ht="23.25" customHeight="1" x14ac:dyDescent="0.2">
      <c r="A3" s="18" t="s">
        <v>419</v>
      </c>
      <c r="B3" s="93" t="s">
        <v>421</v>
      </c>
      <c r="C3" s="93"/>
      <c r="D3" s="93"/>
      <c r="E3" s="93"/>
      <c r="F3" s="93"/>
      <c r="G3" s="93"/>
      <c r="H3" s="93"/>
      <c r="I3" s="93"/>
      <c r="J3" s="93"/>
      <c r="K3" s="93"/>
      <c r="L3" s="93"/>
      <c r="M3" s="93"/>
      <c r="N3" s="93"/>
      <c r="O3" s="93"/>
      <c r="P3" s="93"/>
    </row>
    <row r="4" spans="1:39" s="21" customFormat="1" ht="23.25" customHeight="1" x14ac:dyDescent="0.2">
      <c r="A4" s="18"/>
      <c r="B4" s="22"/>
      <c r="C4" s="22"/>
      <c r="D4" s="22"/>
      <c r="E4" s="22"/>
      <c r="F4" s="22"/>
      <c r="G4" s="22"/>
      <c r="H4" s="22"/>
      <c r="I4" s="22"/>
      <c r="J4" s="22"/>
      <c r="K4" s="22"/>
      <c r="L4" s="22"/>
      <c r="M4" s="22"/>
      <c r="N4" s="22"/>
      <c r="O4" s="22"/>
      <c r="P4" s="22"/>
    </row>
    <row r="5" spans="1:39" x14ac:dyDescent="0.2">
      <c r="E5" s="94" t="s">
        <v>422</v>
      </c>
      <c r="F5" s="95"/>
      <c r="G5" s="95"/>
      <c r="H5" s="95"/>
      <c r="I5" s="95"/>
      <c r="J5" s="95"/>
      <c r="K5" s="95"/>
      <c r="L5" s="95"/>
      <c r="M5" s="95"/>
      <c r="N5" s="95"/>
      <c r="O5" s="95"/>
      <c r="P5" s="95"/>
      <c r="Q5" s="95"/>
      <c r="R5" s="95"/>
      <c r="S5" s="95"/>
      <c r="T5" s="95"/>
      <c r="U5" s="96"/>
      <c r="W5" s="94" t="s">
        <v>423</v>
      </c>
      <c r="X5" s="95"/>
      <c r="Y5" s="95"/>
      <c r="Z5" s="95"/>
      <c r="AA5" s="95"/>
      <c r="AB5" s="95"/>
      <c r="AC5" s="95"/>
      <c r="AD5" s="95"/>
      <c r="AE5" s="95"/>
      <c r="AF5" s="95"/>
      <c r="AG5" s="95"/>
      <c r="AH5" s="95"/>
      <c r="AI5" s="95"/>
      <c r="AJ5" s="95"/>
      <c r="AK5" s="95"/>
      <c r="AL5" s="95"/>
      <c r="AM5" s="96"/>
    </row>
    <row r="6" spans="1:39" x14ac:dyDescent="0.2">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2">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2">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2">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2">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2">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2">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2">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2">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2">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2">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2">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2">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2">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2">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2">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2">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2">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2">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2">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2">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2">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2">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2">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2">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2">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2">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2">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2">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2">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2">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2">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2">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2">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2">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2">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2">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2">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2">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2">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2">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2">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2">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2">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2">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2">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2">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2">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2">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2">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2">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2">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2">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2">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2">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2">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2">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2">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2">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2">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2">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2">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2">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2">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2">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2">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2">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2">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2">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2">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2">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2">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2">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2">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2">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2">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2">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2">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2">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2">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2">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2">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2">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2">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2">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2">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2">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2">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2">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2">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2">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2">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2">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2">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2">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2">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2">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2">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2">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2">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2">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2">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2">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2">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2">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2">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2">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2">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2">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2">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2">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2">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2">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2">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2">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2">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2">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2">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2">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2">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2">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2">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2">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2">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2">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2">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2">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2">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2">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2">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2">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2">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2">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2">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2">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2">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2">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2">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2">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2">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2">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2">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2">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2">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2">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2">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2">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2">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2">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2">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2">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2">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2">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2">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2">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2">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2">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2">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2">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2">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2">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2">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2">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2">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2">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2">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2">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2">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2">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2">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2">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2">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2">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2">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2">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2">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2">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2">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2">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2">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2">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2">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2">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2">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2">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2">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2">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2">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2">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2">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2">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2">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2">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2">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2">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2">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2">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2">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2">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2">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2">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2">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2">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2">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2">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2">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2">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2">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2">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2">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2">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2">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2">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2">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2">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2">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2">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2">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2">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2">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2">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2">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2">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2">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2">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2">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2">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2">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2">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2">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2">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x14ac:dyDescent="0.2">
      <c r="A238" s="23" t="s">
        <v>426</v>
      </c>
    </row>
    <row r="239" spans="1:39" ht="16" x14ac:dyDescent="0.2">
      <c r="A239" s="24" t="s">
        <v>427</v>
      </c>
    </row>
    <row r="240" spans="1:39" ht="16" x14ac:dyDescent="0.2">
      <c r="A240" s="24" t="s">
        <v>428</v>
      </c>
    </row>
    <row r="241" spans="1:1" ht="16" x14ac:dyDescent="0.2">
      <c r="A241" s="24" t="s">
        <v>429</v>
      </c>
    </row>
    <row r="242" spans="1:1" ht="16" x14ac:dyDescent="0.2">
      <c r="A242" s="24" t="s">
        <v>430</v>
      </c>
    </row>
    <row r="243" spans="1:1" ht="16" x14ac:dyDescent="0.2">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baseColWidth="10" defaultColWidth="8.83203125" defaultRowHeight="15" x14ac:dyDescent="0.2"/>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x14ac:dyDescent="0.2">
      <c r="C1" s="20"/>
      <c r="D1" s="20"/>
      <c r="E1" s="20"/>
      <c r="F1" s="20"/>
      <c r="G1" s="20"/>
      <c r="H1" s="20"/>
      <c r="I1" s="20"/>
      <c r="J1" s="20"/>
      <c r="K1" s="20"/>
      <c r="L1" s="20"/>
      <c r="M1" s="20"/>
      <c r="N1" s="20"/>
      <c r="O1" s="20"/>
      <c r="P1" s="20"/>
    </row>
    <row r="2" spans="1:40" s="21" customFormat="1" ht="16" x14ac:dyDescent="0.2">
      <c r="A2" s="18"/>
      <c r="B2" s="19"/>
      <c r="C2" s="20"/>
      <c r="D2" s="20"/>
      <c r="E2" s="20"/>
      <c r="F2" s="20"/>
      <c r="G2" s="20"/>
      <c r="H2" s="20"/>
      <c r="I2" s="20"/>
      <c r="J2" s="20"/>
      <c r="K2" s="20"/>
      <c r="L2" s="20"/>
      <c r="M2" s="20"/>
      <c r="N2" s="20"/>
      <c r="O2" s="20"/>
      <c r="P2" s="20"/>
    </row>
    <row r="3" spans="1:40" s="21" customFormat="1" ht="21.75" customHeight="1" x14ac:dyDescent="0.2">
      <c r="A3" s="18" t="s">
        <v>419</v>
      </c>
      <c r="B3" s="93" t="s">
        <v>421</v>
      </c>
      <c r="C3" s="93"/>
      <c r="D3" s="93"/>
      <c r="E3" s="93"/>
      <c r="F3" s="93"/>
      <c r="G3" s="93"/>
      <c r="H3" s="93"/>
      <c r="I3" s="93"/>
      <c r="J3" s="93"/>
      <c r="K3" s="93"/>
      <c r="L3" s="93"/>
      <c r="M3" s="93"/>
      <c r="N3" s="93"/>
      <c r="O3" s="93"/>
      <c r="P3" s="93"/>
    </row>
    <row r="4" spans="1:40" s="21" customFormat="1" ht="21.75" customHeight="1" x14ac:dyDescent="0.2">
      <c r="A4" s="18"/>
      <c r="B4" s="22"/>
      <c r="C4" s="22"/>
      <c r="D4" s="22"/>
      <c r="E4" s="22"/>
      <c r="F4" s="22"/>
      <c r="G4" s="22"/>
      <c r="H4" s="22"/>
      <c r="I4" s="22"/>
      <c r="J4" s="22"/>
      <c r="K4" s="22"/>
      <c r="L4" s="22"/>
      <c r="M4" s="22"/>
      <c r="N4" s="22"/>
      <c r="O4" s="22"/>
      <c r="P4" s="22"/>
    </row>
    <row r="5" spans="1:40" x14ac:dyDescent="0.2">
      <c r="F5" s="94" t="s">
        <v>424</v>
      </c>
      <c r="G5" s="95"/>
      <c r="H5" s="95"/>
      <c r="I5" s="95"/>
      <c r="J5" s="95"/>
      <c r="K5" s="95"/>
      <c r="L5" s="95"/>
      <c r="M5" s="95"/>
      <c r="N5" s="95"/>
      <c r="O5" s="95"/>
      <c r="P5" s="95"/>
      <c r="Q5" s="95"/>
      <c r="R5" s="95"/>
      <c r="S5" s="95"/>
      <c r="T5" s="95"/>
      <c r="U5" s="95"/>
      <c r="V5" s="96"/>
      <c r="X5" s="94" t="s">
        <v>425</v>
      </c>
      <c r="Y5" s="95"/>
      <c r="Z5" s="95"/>
      <c r="AA5" s="95"/>
      <c r="AB5" s="95"/>
      <c r="AC5" s="95"/>
      <c r="AD5" s="95"/>
      <c r="AE5" s="95"/>
      <c r="AF5" s="95"/>
      <c r="AG5" s="95"/>
      <c r="AH5" s="95"/>
      <c r="AI5" s="95"/>
      <c r="AJ5" s="95"/>
      <c r="AK5" s="95"/>
      <c r="AL5" s="95"/>
      <c r="AM5" s="95"/>
      <c r="AN5" s="96"/>
    </row>
    <row r="6" spans="1:40" x14ac:dyDescent="0.2">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2">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2">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2">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2">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2">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2">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2">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2">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2">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2">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2">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2">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2">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2">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2">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2">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2">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2">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2">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2">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2">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2">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2">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2">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2">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2">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2">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2">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2">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2">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2">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2">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2">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2">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2">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2">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2">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2">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2">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2">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2">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2">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2">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2">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2">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2">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2">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2">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2">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2">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2">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2">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2">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2">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2">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2">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2">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2">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2">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2">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2">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2">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2">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2">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2">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2">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2">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2">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2">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2">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2">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2">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2">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2">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2">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2">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2">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2">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2">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2">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2">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2">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2">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2">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2">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2">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2">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2">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2">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2">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2">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2">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2">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2">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2">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2">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2">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2">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2">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2">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2">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2">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2">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2">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2">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2">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2">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2">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2">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2">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2">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2">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2">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2">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2">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2">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2">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2">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2">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2">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2">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2">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2">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2">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2">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2">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2">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2">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2">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2">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2">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2">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2">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2">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2">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2">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2">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2">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2">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2">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2">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2">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2">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2">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2">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2">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2">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2">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2">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2">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2">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2">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2">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2">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2">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2">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2">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2">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2">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2">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2">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2">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2">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2">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2">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2">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2">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2">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2">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2">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2">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2">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2">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2">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2">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2">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2">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2">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2">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2">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2">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2">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2">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2">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2">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2">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2">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2">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2">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2">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2">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2">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2">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2">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2">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2">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2">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2">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2">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2">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2">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2">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2">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2">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2">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2">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2">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2">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2">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2">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2">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2">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2">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2">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2">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2">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2">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2">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2">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2">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2">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2">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2">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2">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2">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2">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2">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2">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2">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2">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2">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2">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2">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2">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2">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2">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2">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2">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2">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2">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2">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2">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2">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2">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2">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2">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2">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2">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2">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2">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2">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2">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2">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2">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2">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2">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2">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2">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2">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2">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2">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2">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2">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2">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2">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2">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2">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2">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2">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2">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2">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2">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2">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2">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2">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2">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2">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2">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2">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2">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2">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2">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2">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2">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2">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2">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2">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2">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2">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2">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2">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2">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2">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2">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2">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2">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2">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2">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2">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2">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2">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2">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2">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2">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2">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2">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2">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2">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2">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2">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2">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2">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2">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2">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2">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2">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2">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2">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2">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2">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2">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2">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2">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2">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2">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2">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2">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2">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2">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2">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2">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2">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2">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2">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2">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2">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2">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2">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2">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2">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2">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2">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2">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2">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2">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2">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2">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2">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2">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2">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2">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2">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2">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2">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2">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2">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2">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2">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2">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2">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2">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2">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2">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2">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2">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2">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2">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2">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2">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2">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2">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2">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2">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2">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2">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2">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2">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2">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2">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2">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2">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2">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2">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2">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2">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2">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2">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2">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2">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2">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2">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2">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2">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2">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2">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2">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2">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2">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2">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2">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2">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2">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2">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2">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2">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2">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2">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2">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2">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2">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2">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2">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2">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2">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2">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2">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2">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2">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2">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2">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2">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2">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2">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2">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2">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2">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2">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2">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2">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2">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2">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2">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2">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2">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x14ac:dyDescent="0.2"/>
  <cols>
    <col min="1" max="1" width="13.6640625" bestFit="1" customWidth="1"/>
    <col min="2" max="2" width="90.5" bestFit="1" customWidth="1"/>
  </cols>
  <sheetData>
    <row r="1" spans="1:2" ht="16" x14ac:dyDescent="0.2">
      <c r="A1" s="12" t="s">
        <v>334</v>
      </c>
      <c r="B1" s="12" t="s">
        <v>335</v>
      </c>
    </row>
    <row r="2" spans="1:2" ht="16" x14ac:dyDescent="0.2">
      <c r="A2" s="13" t="s">
        <v>336</v>
      </c>
      <c r="B2" s="13" t="s">
        <v>337</v>
      </c>
    </row>
    <row r="3" spans="1:2" ht="16" x14ac:dyDescent="0.2">
      <c r="A3" s="13" t="s">
        <v>338</v>
      </c>
      <c r="B3" s="13" t="s">
        <v>339</v>
      </c>
    </row>
    <row r="4" spans="1:2" ht="16" x14ac:dyDescent="0.2">
      <c r="A4" s="13" t="s">
        <v>252</v>
      </c>
      <c r="B4" s="13" t="s">
        <v>340</v>
      </c>
    </row>
    <row r="5" spans="1:2" ht="16" x14ac:dyDescent="0.2">
      <c r="A5" s="13" t="s">
        <v>341</v>
      </c>
      <c r="B5" s="13" t="s">
        <v>342</v>
      </c>
    </row>
    <row r="6" spans="1:2" ht="16" x14ac:dyDescent="0.2">
      <c r="A6" s="13" t="s">
        <v>343</v>
      </c>
      <c r="B6" s="13" t="s">
        <v>344</v>
      </c>
    </row>
    <row r="7" spans="1:2" ht="16" x14ac:dyDescent="0.2">
      <c r="A7" s="13" t="s">
        <v>345</v>
      </c>
      <c r="B7" s="13" t="s">
        <v>346</v>
      </c>
    </row>
    <row r="8" spans="1:2" ht="16" x14ac:dyDescent="0.2">
      <c r="A8" s="13" t="s">
        <v>347</v>
      </c>
      <c r="B8" s="13" t="s">
        <v>348</v>
      </c>
    </row>
    <row r="9" spans="1:2" ht="16" x14ac:dyDescent="0.2">
      <c r="A9" s="13" t="s">
        <v>251</v>
      </c>
      <c r="B9" s="13" t="s">
        <v>349</v>
      </c>
    </row>
    <row r="10" spans="1:2" ht="16" x14ac:dyDescent="0.2">
      <c r="A10" s="13" t="s">
        <v>350</v>
      </c>
      <c r="B10" s="13" t="s">
        <v>351</v>
      </c>
    </row>
    <row r="11" spans="1:2" ht="16" x14ac:dyDescent="0.2">
      <c r="A11" s="13" t="s">
        <v>352</v>
      </c>
      <c r="B11" s="13" t="s">
        <v>353</v>
      </c>
    </row>
    <row r="12" spans="1:2" ht="16" x14ac:dyDescent="0.2">
      <c r="A12" s="13" t="s">
        <v>354</v>
      </c>
      <c r="B12" s="13" t="s">
        <v>355</v>
      </c>
    </row>
    <row r="13" spans="1:2" ht="16" x14ac:dyDescent="0.2">
      <c r="A13" s="13" t="s">
        <v>356</v>
      </c>
      <c r="B13" s="13" t="s">
        <v>357</v>
      </c>
    </row>
    <row r="14" spans="1:2" ht="16" x14ac:dyDescent="0.2">
      <c r="A14" s="13" t="s">
        <v>254</v>
      </c>
      <c r="B14" s="13" t="s">
        <v>358</v>
      </c>
    </row>
    <row r="15" spans="1:2" ht="16" x14ac:dyDescent="0.2">
      <c r="A15" s="13" t="s">
        <v>359</v>
      </c>
      <c r="B15" s="13" t="s">
        <v>360</v>
      </c>
    </row>
    <row r="16" spans="1:2" ht="16" x14ac:dyDescent="0.2">
      <c r="A16" s="13" t="s">
        <v>361</v>
      </c>
      <c r="B16" s="13" t="s">
        <v>362</v>
      </c>
    </row>
    <row r="17" spans="1:2" ht="16" x14ac:dyDescent="0.2">
      <c r="A17" s="13" t="s">
        <v>363</v>
      </c>
      <c r="B17" s="13" t="s">
        <v>364</v>
      </c>
    </row>
    <row r="18" spans="1:2" ht="16" x14ac:dyDescent="0.2">
      <c r="A18" s="13" t="s">
        <v>273</v>
      </c>
      <c r="B18" s="13" t="s">
        <v>365</v>
      </c>
    </row>
    <row r="19" spans="1:2" ht="16" x14ac:dyDescent="0.2">
      <c r="A19" s="13" t="s">
        <v>366</v>
      </c>
      <c r="B19" s="13" t="s">
        <v>367</v>
      </c>
    </row>
    <row r="20" spans="1:2" ht="16" x14ac:dyDescent="0.2">
      <c r="A20" s="13" t="s">
        <v>368</v>
      </c>
      <c r="B20" s="13" t="s">
        <v>369</v>
      </c>
    </row>
    <row r="21" spans="1:2" ht="16" x14ac:dyDescent="0.2">
      <c r="A21" s="13" t="s">
        <v>370</v>
      </c>
      <c r="B21" s="13" t="s">
        <v>371</v>
      </c>
    </row>
    <row r="22" spans="1:2" ht="16" x14ac:dyDescent="0.2">
      <c r="A22" s="13" t="s">
        <v>372</v>
      </c>
      <c r="B22" s="13" t="s">
        <v>373</v>
      </c>
    </row>
    <row r="23" spans="1:2" ht="16" x14ac:dyDescent="0.2">
      <c r="A23" s="13" t="s">
        <v>374</v>
      </c>
      <c r="B23" s="13" t="s">
        <v>375</v>
      </c>
    </row>
    <row r="24" spans="1:2" ht="16" x14ac:dyDescent="0.2">
      <c r="A24" s="13" t="s">
        <v>376</v>
      </c>
      <c r="B24" s="13" t="s">
        <v>377</v>
      </c>
    </row>
    <row r="25" spans="1:2" ht="16" x14ac:dyDescent="0.2">
      <c r="A25" s="13" t="s">
        <v>256</v>
      </c>
      <c r="B25" s="13" t="s">
        <v>378</v>
      </c>
    </row>
    <row r="26" spans="1:2" ht="16" x14ac:dyDescent="0.2">
      <c r="A26" s="13" t="s">
        <v>250</v>
      </c>
      <c r="B26" s="13" t="s">
        <v>379</v>
      </c>
    </row>
    <row r="27" spans="1:2" ht="16" x14ac:dyDescent="0.2">
      <c r="A27" s="13" t="s">
        <v>317</v>
      </c>
      <c r="B27" s="13" t="s">
        <v>380</v>
      </c>
    </row>
    <row r="28" spans="1:2" ht="16" x14ac:dyDescent="0.2">
      <c r="A28" s="13" t="s">
        <v>381</v>
      </c>
      <c r="B28" s="13" t="s">
        <v>382</v>
      </c>
    </row>
    <row r="29" spans="1:2" ht="16" x14ac:dyDescent="0.2">
      <c r="A29" s="13" t="s">
        <v>260</v>
      </c>
      <c r="B29" s="13" t="s">
        <v>383</v>
      </c>
    </row>
    <row r="30" spans="1:2" ht="16" x14ac:dyDescent="0.2">
      <c r="A30" s="14" t="s">
        <v>384</v>
      </c>
      <c r="B30" s="14" t="s">
        <v>385</v>
      </c>
    </row>
    <row r="31" spans="1:2" ht="16" x14ac:dyDescent="0.2">
      <c r="A31" s="13" t="s">
        <v>386</v>
      </c>
      <c r="B31" s="13" t="s">
        <v>387</v>
      </c>
    </row>
    <row r="32" spans="1:2" ht="16" x14ac:dyDescent="0.2">
      <c r="A32" s="14" t="s">
        <v>388</v>
      </c>
      <c r="B32" s="14" t="s">
        <v>389</v>
      </c>
    </row>
    <row r="33" spans="1:2" ht="16" x14ac:dyDescent="0.2">
      <c r="A33" s="15" t="s">
        <v>275</v>
      </c>
      <c r="B33" s="15" t="s">
        <v>390</v>
      </c>
    </row>
    <row r="34" spans="1:2" ht="16" x14ac:dyDescent="0.2">
      <c r="A34" s="13" t="s">
        <v>391</v>
      </c>
      <c r="B34" s="13" t="s">
        <v>392</v>
      </c>
    </row>
    <row r="35" spans="1:2" ht="16" x14ac:dyDescent="0.2">
      <c r="A35" s="13" t="s">
        <v>393</v>
      </c>
      <c r="B35" s="13" t="s">
        <v>394</v>
      </c>
    </row>
    <row r="36" spans="1:2" ht="16" x14ac:dyDescent="0.2">
      <c r="A36" s="16" t="s">
        <v>315</v>
      </c>
      <c r="B36" s="13" t="s">
        <v>395</v>
      </c>
    </row>
    <row r="37" spans="1:2" ht="16" x14ac:dyDescent="0.2">
      <c r="A37" s="13" t="s">
        <v>396</v>
      </c>
      <c r="B37" s="13" t="s">
        <v>397</v>
      </c>
    </row>
    <row r="38" spans="1:2" ht="16" x14ac:dyDescent="0.2">
      <c r="A38" s="13" t="s">
        <v>398</v>
      </c>
      <c r="B38" s="13" t="s">
        <v>399</v>
      </c>
    </row>
    <row r="39" spans="1:2" ht="16" x14ac:dyDescent="0.2">
      <c r="A39" s="16" t="s">
        <v>328</v>
      </c>
      <c r="B39" s="13" t="s">
        <v>400</v>
      </c>
    </row>
    <row r="40" spans="1:2" ht="16" x14ac:dyDescent="0.2">
      <c r="A40" s="13" t="s">
        <v>401</v>
      </c>
      <c r="B40" s="13" t="s">
        <v>402</v>
      </c>
    </row>
    <row r="41" spans="1:2" ht="16" x14ac:dyDescent="0.2">
      <c r="A41" s="13" t="s">
        <v>403</v>
      </c>
      <c r="B41" s="13" t="s">
        <v>404</v>
      </c>
    </row>
    <row r="42" spans="1:2" ht="16" x14ac:dyDescent="0.2">
      <c r="A42" s="17" t="s">
        <v>405</v>
      </c>
      <c r="B42" s="13" t="s">
        <v>406</v>
      </c>
    </row>
    <row r="43" spans="1:2" ht="16" x14ac:dyDescent="0.2">
      <c r="A43" s="13" t="s">
        <v>266</v>
      </c>
      <c r="B43" s="13" t="s">
        <v>407</v>
      </c>
    </row>
    <row r="44" spans="1:2" ht="16" x14ac:dyDescent="0.2">
      <c r="A44" s="13" t="s">
        <v>408</v>
      </c>
      <c r="B44" s="13" t="s">
        <v>409</v>
      </c>
    </row>
    <row r="45" spans="1:2" ht="16" x14ac:dyDescent="0.2">
      <c r="A45" s="13" t="s">
        <v>410</v>
      </c>
      <c r="B45" s="13" t="s">
        <v>411</v>
      </c>
    </row>
    <row r="46" spans="1:2" ht="16" x14ac:dyDescent="0.2">
      <c r="A46" s="13" t="s">
        <v>412</v>
      </c>
      <c r="B46" s="13" t="s">
        <v>413</v>
      </c>
    </row>
    <row r="47" spans="1:2" ht="16" x14ac:dyDescent="0.2">
      <c r="A47" s="13" t="s">
        <v>414</v>
      </c>
      <c r="B47" s="13" t="s">
        <v>415</v>
      </c>
    </row>
    <row r="48" spans="1:2" ht="16" x14ac:dyDescent="0.2">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baseColWidth="10" defaultRowHeight="15" x14ac:dyDescent="0.2"/>
  <cols>
    <col min="1" max="1" width="8.33203125" bestFit="1" customWidth="1"/>
    <col min="2" max="2" width="12.6640625" bestFit="1" customWidth="1"/>
    <col min="3" max="3" width="9.6640625" bestFit="1" customWidth="1"/>
    <col min="4" max="4" width="5.1640625" bestFit="1" customWidth="1"/>
    <col min="5" max="5" width="9.33203125" bestFit="1" customWidth="1"/>
  </cols>
  <sheetData>
    <row r="1" spans="1:7" x14ac:dyDescent="0.2">
      <c r="A1" t="s">
        <v>478</v>
      </c>
    </row>
    <row r="4" spans="1:7" x14ac:dyDescent="0.2">
      <c r="A4" s="49" t="s">
        <v>482</v>
      </c>
      <c r="B4" s="49" t="s">
        <v>249</v>
      </c>
      <c r="C4" s="49" t="s">
        <v>476</v>
      </c>
      <c r="D4" s="50" t="s">
        <v>475</v>
      </c>
      <c r="E4" s="49" t="s">
        <v>477</v>
      </c>
    </row>
    <row r="5" spans="1:7" ht="16" x14ac:dyDescent="0.2">
      <c r="A5" s="48" t="s">
        <v>33</v>
      </c>
      <c r="B5" s="48" t="s">
        <v>275</v>
      </c>
      <c r="C5" s="48" t="s">
        <v>247</v>
      </c>
      <c r="D5" s="53">
        <v>2000</v>
      </c>
      <c r="E5" s="51">
        <v>1</v>
      </c>
    </row>
    <row r="6" spans="1:7" ht="16" x14ac:dyDescent="0.2">
      <c r="A6" s="48" t="s">
        <v>33</v>
      </c>
      <c r="B6" s="48" t="s">
        <v>275</v>
      </c>
      <c r="C6" s="48" t="s">
        <v>247</v>
      </c>
      <c r="D6" s="53">
        <v>2001</v>
      </c>
      <c r="E6" s="51">
        <v>2</v>
      </c>
      <c r="G6" s="54"/>
    </row>
    <row r="7" spans="1:7" ht="16" x14ac:dyDescent="0.2">
      <c r="A7" s="48" t="s">
        <v>33</v>
      </c>
      <c r="B7" s="48" t="s">
        <v>275</v>
      </c>
      <c r="C7" s="48" t="s">
        <v>247</v>
      </c>
      <c r="D7" s="53">
        <v>2002</v>
      </c>
      <c r="E7" s="51">
        <v>2</v>
      </c>
    </row>
    <row r="8" spans="1:7" ht="16" x14ac:dyDescent="0.2">
      <c r="A8" s="48" t="s">
        <v>33</v>
      </c>
      <c r="B8" s="48" t="s">
        <v>275</v>
      </c>
      <c r="C8" s="48" t="s">
        <v>248</v>
      </c>
      <c r="D8" s="53">
        <v>2000</v>
      </c>
      <c r="E8" s="51">
        <v>3</v>
      </c>
    </row>
    <row r="9" spans="1:7" ht="16" x14ac:dyDescent="0.2">
      <c r="A9" s="48" t="s">
        <v>33</v>
      </c>
      <c r="B9" s="48" t="s">
        <v>275</v>
      </c>
      <c r="C9" s="48" t="s">
        <v>248</v>
      </c>
      <c r="D9" s="53">
        <v>2001</v>
      </c>
      <c r="E9" s="51">
        <v>4</v>
      </c>
    </row>
    <row r="10" spans="1:7" ht="16" x14ac:dyDescent="0.2">
      <c r="A10" s="48" t="s">
        <v>33</v>
      </c>
      <c r="B10" s="48" t="s">
        <v>275</v>
      </c>
      <c r="C10" s="48" t="s">
        <v>248</v>
      </c>
      <c r="D10" s="53">
        <v>2002</v>
      </c>
      <c r="E10" s="51">
        <v>6</v>
      </c>
    </row>
    <row r="11" spans="1:7" ht="16" x14ac:dyDescent="0.2">
      <c r="A11" s="48" t="s">
        <v>47</v>
      </c>
      <c r="B11" s="48" t="s">
        <v>251</v>
      </c>
      <c r="C11" s="48" t="s">
        <v>247</v>
      </c>
      <c r="D11" s="53">
        <v>2000</v>
      </c>
      <c r="E11" s="51">
        <v>2</v>
      </c>
    </row>
    <row r="12" spans="1:7" ht="16" x14ac:dyDescent="0.2">
      <c r="A12" s="48" t="s">
        <v>47</v>
      </c>
      <c r="B12" s="48" t="s">
        <v>251</v>
      </c>
      <c r="C12" s="48" t="s">
        <v>247</v>
      </c>
      <c r="D12" s="53">
        <v>2001</v>
      </c>
      <c r="E12" s="51">
        <v>1</v>
      </c>
    </row>
    <row r="13" spans="1:7" ht="16" x14ac:dyDescent="0.2">
      <c r="A13" s="48" t="s">
        <v>47</v>
      </c>
      <c r="B13" s="48" t="s">
        <v>251</v>
      </c>
      <c r="C13" s="48" t="s">
        <v>247</v>
      </c>
      <c r="D13" s="53">
        <v>2002</v>
      </c>
      <c r="E13" s="51"/>
    </row>
    <row r="14" spans="1:7" ht="16" x14ac:dyDescent="0.2">
      <c r="A14" s="48" t="s">
        <v>47</v>
      </c>
      <c r="B14" s="48" t="s">
        <v>251</v>
      </c>
      <c r="C14" s="48" t="s">
        <v>248</v>
      </c>
      <c r="D14" s="53">
        <v>2000</v>
      </c>
      <c r="E14" s="51">
        <v>4</v>
      </c>
    </row>
    <row r="15" spans="1:7" ht="16" x14ac:dyDescent="0.2">
      <c r="A15" s="48" t="s">
        <v>47</v>
      </c>
      <c r="B15" s="48" t="s">
        <v>251</v>
      </c>
      <c r="C15" s="48" t="s">
        <v>248</v>
      </c>
      <c r="D15" s="53">
        <v>2001</v>
      </c>
      <c r="E15" s="52" t="s">
        <v>466</v>
      </c>
    </row>
    <row r="16" spans="1:7" ht="16" x14ac:dyDescent="0.2">
      <c r="A16" s="48" t="s">
        <v>47</v>
      </c>
      <c r="B16" s="48" t="s">
        <v>251</v>
      </c>
      <c r="C16" s="48" t="s">
        <v>248</v>
      </c>
      <c r="D16" s="53">
        <v>2002</v>
      </c>
      <c r="E16" s="51">
        <v>8</v>
      </c>
    </row>
    <row r="17" spans="1:5" ht="16" x14ac:dyDescent="0.2">
      <c r="A17" s="48" t="s">
        <v>58</v>
      </c>
      <c r="B17" s="48" t="s">
        <v>251</v>
      </c>
      <c r="C17" s="48" t="s">
        <v>247</v>
      </c>
      <c r="D17" s="53">
        <v>2000</v>
      </c>
      <c r="E17" s="51">
        <v>2</v>
      </c>
    </row>
    <row r="18" spans="1:5" ht="16" x14ac:dyDescent="0.2">
      <c r="A18" s="48" t="s">
        <v>58</v>
      </c>
      <c r="B18" s="48" t="s">
        <v>251</v>
      </c>
      <c r="C18" s="48" t="s">
        <v>247</v>
      </c>
      <c r="D18" s="53">
        <v>2001</v>
      </c>
      <c r="E18" s="51">
        <v>1</v>
      </c>
    </row>
    <row r="19" spans="1:5" ht="16" x14ac:dyDescent="0.2">
      <c r="A19" s="48" t="s">
        <v>58</v>
      </c>
      <c r="B19" s="48" t="s">
        <v>251</v>
      </c>
      <c r="C19" s="48" t="s">
        <v>247</v>
      </c>
      <c r="D19" s="53">
        <v>2002</v>
      </c>
      <c r="E19" s="51">
        <v>3</v>
      </c>
    </row>
    <row r="20" spans="1:5" ht="16" x14ac:dyDescent="0.2">
      <c r="A20" s="48" t="s">
        <v>58</v>
      </c>
      <c r="B20" s="48" t="s">
        <v>251</v>
      </c>
      <c r="C20" s="48" t="s">
        <v>248</v>
      </c>
      <c r="D20" s="53">
        <v>2000</v>
      </c>
      <c r="E20" s="51">
        <v>1</v>
      </c>
    </row>
    <row r="21" spans="1:5" ht="16" x14ac:dyDescent="0.2">
      <c r="A21" s="48" t="s">
        <v>58</v>
      </c>
      <c r="B21" s="48" t="s">
        <v>251</v>
      </c>
      <c r="C21" s="48" t="s">
        <v>248</v>
      </c>
      <c r="D21" s="53">
        <v>2001</v>
      </c>
      <c r="E21" s="51">
        <v>1</v>
      </c>
    </row>
    <row r="22" spans="1:5" ht="16" x14ac:dyDescent="0.2">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x14ac:dyDescent="0.2"/>
  <sheetData>
    <row r="1" spans="1:5" x14ac:dyDescent="0.2">
      <c r="A1" t="s">
        <v>480</v>
      </c>
    </row>
    <row r="4" spans="1:5" x14ac:dyDescent="0.2">
      <c r="A4" s="29" t="s">
        <v>0</v>
      </c>
      <c r="B4" s="29" t="s">
        <v>476</v>
      </c>
      <c r="C4" s="29" t="s">
        <v>249</v>
      </c>
      <c r="D4" s="28" t="s">
        <v>475</v>
      </c>
      <c r="E4" s="29" t="s">
        <v>477</v>
      </c>
    </row>
    <row r="5" spans="1:5" ht="16" x14ac:dyDescent="0.2">
      <c r="A5" s="27" t="s">
        <v>33</v>
      </c>
      <c r="B5" s="27" t="s">
        <v>247</v>
      </c>
      <c r="C5" s="27" t="s">
        <v>275</v>
      </c>
      <c r="D5" s="1">
        <v>2000</v>
      </c>
      <c r="E5" s="1">
        <v>1</v>
      </c>
    </row>
    <row r="6" spans="1:5" ht="16" x14ac:dyDescent="0.2">
      <c r="A6" s="27"/>
      <c r="B6" s="27"/>
      <c r="C6" s="27" t="s">
        <v>275</v>
      </c>
      <c r="D6" s="1">
        <v>2001</v>
      </c>
      <c r="E6" s="1">
        <v>2</v>
      </c>
    </row>
    <row r="7" spans="1:5" ht="16" x14ac:dyDescent="0.2">
      <c r="A7" s="27"/>
      <c r="B7" s="27"/>
      <c r="C7" s="27" t="s">
        <v>275</v>
      </c>
      <c r="D7" s="1">
        <v>2002</v>
      </c>
      <c r="E7" s="1">
        <v>2</v>
      </c>
    </row>
    <row r="8" spans="1:5" ht="16" x14ac:dyDescent="0.2">
      <c r="A8" s="27"/>
      <c r="B8" s="27" t="s">
        <v>248</v>
      </c>
      <c r="C8" s="27" t="s">
        <v>275</v>
      </c>
      <c r="D8" s="1">
        <v>2000</v>
      </c>
      <c r="E8" s="1">
        <v>3</v>
      </c>
    </row>
    <row r="9" spans="1:5" ht="16" x14ac:dyDescent="0.2">
      <c r="A9" s="27"/>
      <c r="B9" s="27"/>
      <c r="C9" s="27" t="s">
        <v>275</v>
      </c>
      <c r="D9" s="1">
        <v>2001</v>
      </c>
      <c r="E9" s="1">
        <v>4</v>
      </c>
    </row>
    <row r="10" spans="1:5" ht="16" x14ac:dyDescent="0.2">
      <c r="A10" s="27"/>
      <c r="B10" s="27"/>
      <c r="C10" s="27" t="s">
        <v>275</v>
      </c>
      <c r="D10" s="1">
        <v>2002</v>
      </c>
      <c r="E10" s="1">
        <v>6</v>
      </c>
    </row>
    <row r="11" spans="1:5" ht="16" x14ac:dyDescent="0.2">
      <c r="A11" s="27" t="s">
        <v>47</v>
      </c>
      <c r="B11" s="27" t="s">
        <v>247</v>
      </c>
      <c r="C11" s="27" t="s">
        <v>251</v>
      </c>
      <c r="D11" s="1">
        <v>2000</v>
      </c>
      <c r="E11" s="1">
        <v>2</v>
      </c>
    </row>
    <row r="12" spans="1:5" ht="16" x14ac:dyDescent="0.2">
      <c r="A12" s="27"/>
      <c r="B12" s="27"/>
      <c r="C12" s="27" t="s">
        <v>251</v>
      </c>
      <c r="D12" s="1">
        <v>2001</v>
      </c>
      <c r="E12" s="1">
        <v>1</v>
      </c>
    </row>
    <row r="13" spans="1:5" ht="16" x14ac:dyDescent="0.2">
      <c r="A13" s="27"/>
      <c r="B13" s="27"/>
      <c r="C13" s="27" t="s">
        <v>251</v>
      </c>
      <c r="D13" s="1">
        <v>2002</v>
      </c>
      <c r="E13" s="1"/>
    </row>
    <row r="14" spans="1:5" ht="16" x14ac:dyDescent="0.2">
      <c r="A14" s="27"/>
      <c r="B14" s="27" t="s">
        <v>248</v>
      </c>
      <c r="C14" s="27" t="s">
        <v>251</v>
      </c>
      <c r="D14" s="1">
        <v>2000</v>
      </c>
      <c r="E14" s="1">
        <v>4</v>
      </c>
    </row>
    <row r="15" spans="1:5" ht="16" x14ac:dyDescent="0.2">
      <c r="A15" s="27"/>
      <c r="B15" s="27"/>
      <c r="C15" s="27" t="s">
        <v>251</v>
      </c>
      <c r="D15" s="1">
        <v>2001</v>
      </c>
      <c r="E15" s="30" t="s">
        <v>466</v>
      </c>
    </row>
    <row r="16" spans="1:5" ht="16" x14ac:dyDescent="0.2">
      <c r="A16" s="27"/>
      <c r="B16" s="27"/>
      <c r="C16" s="27" t="s">
        <v>251</v>
      </c>
      <c r="D16" s="1">
        <v>2002</v>
      </c>
      <c r="E16" s="1">
        <v>8</v>
      </c>
    </row>
    <row r="17" spans="1:5" ht="16" x14ac:dyDescent="0.2">
      <c r="A17" s="27" t="s">
        <v>58</v>
      </c>
      <c r="B17" s="27" t="s">
        <v>247</v>
      </c>
      <c r="C17" s="27" t="s">
        <v>251</v>
      </c>
      <c r="D17" s="1">
        <v>2000</v>
      </c>
      <c r="E17" s="1">
        <v>2</v>
      </c>
    </row>
    <row r="18" spans="1:5" ht="16" x14ac:dyDescent="0.2">
      <c r="A18" s="27"/>
      <c r="B18" s="27"/>
      <c r="C18" s="27" t="s">
        <v>251</v>
      </c>
      <c r="D18" s="1">
        <v>2001</v>
      </c>
      <c r="E18" s="1">
        <v>1</v>
      </c>
    </row>
    <row r="19" spans="1:5" ht="16" x14ac:dyDescent="0.2">
      <c r="A19" s="27"/>
      <c r="B19" s="27"/>
      <c r="C19" s="27" t="s">
        <v>251</v>
      </c>
      <c r="D19" s="1">
        <v>2002</v>
      </c>
      <c r="E19" s="1">
        <v>3</v>
      </c>
    </row>
    <row r="20" spans="1:5" ht="16" x14ac:dyDescent="0.2">
      <c r="A20" s="27"/>
      <c r="B20" s="27" t="s">
        <v>248</v>
      </c>
      <c r="C20" s="27" t="s">
        <v>251</v>
      </c>
      <c r="D20" s="1">
        <v>2000</v>
      </c>
      <c r="E20" s="1">
        <v>1</v>
      </c>
    </row>
    <row r="21" spans="1:5" ht="16" x14ac:dyDescent="0.2">
      <c r="A21" s="27"/>
      <c r="B21" s="27"/>
      <c r="C21" s="27" t="s">
        <v>251</v>
      </c>
      <c r="D21" s="1">
        <v>2001</v>
      </c>
      <c r="E21" s="1">
        <v>1</v>
      </c>
    </row>
    <row r="22" spans="1:5" ht="16" x14ac:dyDescent="0.2">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baseColWidth="10" defaultRowHeight="15" x14ac:dyDescent="0.2"/>
  <cols>
    <col min="1" max="1" width="8.33203125" style="60" bestFit="1" customWidth="1"/>
    <col min="2" max="2" width="12.6640625" style="60" bestFit="1" customWidth="1"/>
    <col min="3" max="8" width="5.1640625" style="60" bestFit="1" customWidth="1"/>
    <col min="9" max="16384" width="10.83203125" style="60"/>
  </cols>
  <sheetData>
    <row r="1" spans="1:8" ht="16" x14ac:dyDescent="0.2">
      <c r="A1" s="58" t="s">
        <v>418</v>
      </c>
      <c r="B1" s="59" t="s">
        <v>467</v>
      </c>
      <c r="C1" s="66"/>
      <c r="D1" s="66"/>
      <c r="E1" s="66"/>
      <c r="F1" s="66"/>
    </row>
    <row r="2" spans="1:8" ht="16" x14ac:dyDescent="0.2">
      <c r="A2" s="66"/>
      <c r="B2" s="66"/>
      <c r="C2" s="66"/>
      <c r="D2" s="66"/>
      <c r="E2" s="66"/>
      <c r="F2" s="66"/>
    </row>
    <row r="3" spans="1:8" x14ac:dyDescent="0.2">
      <c r="A3" s="49" t="s">
        <v>482</v>
      </c>
      <c r="B3" s="49" t="s">
        <v>249</v>
      </c>
      <c r="C3" s="77" t="s">
        <v>248</v>
      </c>
      <c r="D3" s="78"/>
      <c r="E3" s="79"/>
      <c r="F3" s="80" t="s">
        <v>247</v>
      </c>
      <c r="G3" s="81"/>
      <c r="H3" s="82"/>
    </row>
    <row r="4" spans="1:8" ht="16" x14ac:dyDescent="0.2">
      <c r="A4" s="68"/>
      <c r="B4" s="68"/>
      <c r="C4" s="47">
        <v>2000</v>
      </c>
      <c r="D4" s="47">
        <v>2001</v>
      </c>
      <c r="E4" s="47">
        <v>2002</v>
      </c>
      <c r="F4" s="47">
        <v>2000</v>
      </c>
      <c r="G4" s="47">
        <v>2001</v>
      </c>
      <c r="H4" s="47">
        <v>2002</v>
      </c>
    </row>
    <row r="5" spans="1:8" ht="16" x14ac:dyDescent="0.2">
      <c r="A5" s="62" t="s">
        <v>33</v>
      </c>
      <c r="B5" s="62" t="s">
        <v>275</v>
      </c>
      <c r="C5" s="67">
        <v>4</v>
      </c>
      <c r="D5" s="67">
        <v>5</v>
      </c>
      <c r="E5" s="67">
        <v>6</v>
      </c>
      <c r="F5" s="67">
        <v>1</v>
      </c>
      <c r="G5" s="67">
        <v>2</v>
      </c>
      <c r="H5" s="67">
        <v>2</v>
      </c>
    </row>
    <row r="6" spans="1:8" ht="16" x14ac:dyDescent="0.2">
      <c r="A6" s="62" t="s">
        <v>47</v>
      </c>
      <c r="B6" s="62" t="s">
        <v>251</v>
      </c>
      <c r="C6" s="67">
        <v>4</v>
      </c>
      <c r="D6" s="67" t="s">
        <v>466</v>
      </c>
      <c r="E6" s="67">
        <v>8</v>
      </c>
      <c r="F6" s="67">
        <v>2</v>
      </c>
      <c r="G6" s="67">
        <v>1</v>
      </c>
      <c r="H6" s="67"/>
    </row>
    <row r="7" spans="1:8" ht="16" x14ac:dyDescent="0.2">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x14ac:dyDescent="0.2"/>
  <sheetData>
    <row r="3" spans="1:8" x14ac:dyDescent="0.2">
      <c r="A3" s="29" t="s">
        <v>0</v>
      </c>
      <c r="B3" s="29" t="s">
        <v>249</v>
      </c>
      <c r="C3" s="28">
        <v>2000</v>
      </c>
      <c r="D3" s="28">
        <v>2001</v>
      </c>
      <c r="E3" s="28">
        <v>2002</v>
      </c>
      <c r="F3" s="28">
        <v>2000</v>
      </c>
      <c r="G3" s="28">
        <v>2001</v>
      </c>
      <c r="H3" s="28">
        <v>2002</v>
      </c>
    </row>
    <row r="4" spans="1:8" ht="16" x14ac:dyDescent="0.2">
      <c r="A4" s="27"/>
      <c r="B4" s="27"/>
      <c r="C4" s="83" t="s">
        <v>248</v>
      </c>
      <c r="D4" s="84"/>
      <c r="E4" s="85"/>
      <c r="F4" s="86" t="s">
        <v>247</v>
      </c>
      <c r="G4" s="87"/>
      <c r="H4" s="88"/>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baseColWidth="10" defaultRowHeight="15" x14ac:dyDescent="0.2"/>
  <sheetData>
    <row r="1" spans="1:15" ht="16" x14ac:dyDescent="0.2">
      <c r="A1" s="18" t="s">
        <v>418</v>
      </c>
      <c r="B1" s="19" t="s">
        <v>467</v>
      </c>
    </row>
    <row r="2" spans="1:15" ht="16" x14ac:dyDescent="0.2">
      <c r="A2" s="25"/>
      <c r="B2" s="25"/>
    </row>
    <row r="3" spans="1:15" x14ac:dyDescent="0.2">
      <c r="C3" s="86">
        <v>2000</v>
      </c>
      <c r="D3" s="88"/>
      <c r="E3" s="86">
        <v>2001</v>
      </c>
      <c r="F3" s="88"/>
      <c r="G3" s="86">
        <v>2002</v>
      </c>
      <c r="H3" s="88"/>
    </row>
    <row r="4" spans="1:15" x14ac:dyDescent="0.2">
      <c r="A4" s="29" t="s">
        <v>482</v>
      </c>
      <c r="B4" s="29" t="s">
        <v>249</v>
      </c>
      <c r="C4" s="28" t="s">
        <v>248</v>
      </c>
      <c r="D4" s="28" t="s">
        <v>247</v>
      </c>
      <c r="E4" s="28" t="s">
        <v>248</v>
      </c>
      <c r="F4" s="28" t="s">
        <v>247</v>
      </c>
      <c r="G4" s="28" t="s">
        <v>248</v>
      </c>
      <c r="H4" s="28" t="s">
        <v>247</v>
      </c>
    </row>
    <row r="5" spans="1:15" ht="16" x14ac:dyDescent="0.2">
      <c r="A5" s="27" t="s">
        <v>33</v>
      </c>
      <c r="B5" s="27" t="s">
        <v>275</v>
      </c>
      <c r="C5" s="26">
        <v>4</v>
      </c>
      <c r="D5" s="26">
        <v>1</v>
      </c>
      <c r="E5" s="26">
        <v>5</v>
      </c>
      <c r="F5" s="26">
        <v>2</v>
      </c>
      <c r="G5" s="26">
        <v>6</v>
      </c>
      <c r="H5" s="26">
        <v>2</v>
      </c>
    </row>
    <row r="6" spans="1:15" ht="16" x14ac:dyDescent="0.2">
      <c r="A6" s="27" t="s">
        <v>47</v>
      </c>
      <c r="B6" s="27" t="s">
        <v>251</v>
      </c>
      <c r="C6" s="26">
        <v>4</v>
      </c>
      <c r="D6" s="26">
        <v>2</v>
      </c>
      <c r="E6" s="26" t="s">
        <v>466</v>
      </c>
      <c r="F6" s="26">
        <v>1</v>
      </c>
      <c r="G6" s="26">
        <v>8</v>
      </c>
      <c r="H6" s="26"/>
    </row>
    <row r="7" spans="1:15" ht="16" x14ac:dyDescent="0.2">
      <c r="A7" s="27" t="s">
        <v>58</v>
      </c>
      <c r="B7" s="27" t="s">
        <v>251</v>
      </c>
      <c r="C7" s="26">
        <v>1</v>
      </c>
      <c r="D7" s="26">
        <v>2</v>
      </c>
      <c r="E7" s="26">
        <v>1</v>
      </c>
      <c r="F7" s="26">
        <v>1</v>
      </c>
      <c r="G7" s="26"/>
      <c r="H7" s="26">
        <v>3</v>
      </c>
    </row>
    <row r="12" spans="1:15" ht="16" x14ac:dyDescent="0.2">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baseColWidth="10" defaultRowHeight="15" x14ac:dyDescent="0.2"/>
  <cols>
    <col min="1" max="1" width="8.33203125" style="60" bestFit="1" customWidth="1"/>
    <col min="2" max="2" width="12.6640625" style="60" bestFit="1" customWidth="1"/>
    <col min="3" max="3" width="5.83203125" style="60" bestFit="1" customWidth="1"/>
    <col min="4" max="4" width="7.6640625" style="60" bestFit="1" customWidth="1"/>
    <col min="5" max="5" width="5.83203125" style="60" bestFit="1" customWidth="1"/>
    <col min="6" max="6" width="7.6640625" style="60" bestFit="1" customWidth="1"/>
    <col min="7" max="7" width="5.83203125" style="60" bestFit="1" customWidth="1"/>
    <col min="8" max="8" width="7.6640625" style="60" bestFit="1" customWidth="1"/>
    <col min="9" max="16384" width="10.83203125" style="60"/>
  </cols>
  <sheetData>
    <row r="1" spans="1:8" ht="16" x14ac:dyDescent="0.2">
      <c r="A1" s="58" t="s">
        <v>418</v>
      </c>
      <c r="B1" s="59" t="s">
        <v>467</v>
      </c>
    </row>
    <row r="2" spans="1:8" ht="16" x14ac:dyDescent="0.2">
      <c r="A2" s="66"/>
      <c r="B2" s="66"/>
    </row>
    <row r="3" spans="1:8" x14ac:dyDescent="0.2">
      <c r="C3" s="80">
        <v>2000</v>
      </c>
      <c r="D3" s="82"/>
      <c r="E3" s="80">
        <v>2001</v>
      </c>
      <c r="F3" s="82"/>
      <c r="G3" s="80">
        <v>2002</v>
      </c>
      <c r="H3" s="82"/>
    </row>
    <row r="4" spans="1:8" x14ac:dyDescent="0.2">
      <c r="A4" s="49" t="s">
        <v>482</v>
      </c>
      <c r="B4" s="49" t="s">
        <v>249</v>
      </c>
      <c r="C4" s="50" t="s">
        <v>248</v>
      </c>
      <c r="D4" s="50" t="s">
        <v>247</v>
      </c>
      <c r="E4" s="50" t="s">
        <v>248</v>
      </c>
      <c r="F4" s="50" t="s">
        <v>247</v>
      </c>
      <c r="G4" s="50" t="s">
        <v>248</v>
      </c>
      <c r="H4" s="50" t="s">
        <v>247</v>
      </c>
    </row>
    <row r="5" spans="1:8" ht="16" x14ac:dyDescent="0.2">
      <c r="A5" s="62" t="s">
        <v>33</v>
      </c>
      <c r="B5" s="62" t="s">
        <v>275</v>
      </c>
      <c r="C5" s="67">
        <v>4</v>
      </c>
      <c r="D5" s="67">
        <v>1</v>
      </c>
      <c r="E5" s="67">
        <v>5</v>
      </c>
      <c r="F5" s="67">
        <v>2</v>
      </c>
      <c r="G5" s="67">
        <v>6</v>
      </c>
      <c r="H5" s="67">
        <v>2</v>
      </c>
    </row>
    <row r="6" spans="1:8" ht="16" x14ac:dyDescent="0.2">
      <c r="A6" s="62" t="s">
        <v>47</v>
      </c>
      <c r="B6" s="62" t="s">
        <v>251</v>
      </c>
      <c r="C6" s="67">
        <v>4</v>
      </c>
      <c r="D6" s="67">
        <v>2</v>
      </c>
      <c r="E6" s="67" t="s">
        <v>466</v>
      </c>
      <c r="F6" s="67">
        <v>1</v>
      </c>
      <c r="G6" s="67">
        <v>8</v>
      </c>
      <c r="H6" s="67"/>
    </row>
    <row r="7" spans="1:8" ht="16" x14ac:dyDescent="0.2">
      <c r="A7" s="62" t="s">
        <v>58</v>
      </c>
      <c r="B7" s="62" t="s">
        <v>251</v>
      </c>
      <c r="C7" s="67">
        <v>1</v>
      </c>
      <c r="D7" s="67">
        <v>2</v>
      </c>
      <c r="E7" s="67">
        <v>1</v>
      </c>
      <c r="F7" s="67">
        <v>1</v>
      </c>
      <c r="G7" s="67"/>
      <c r="H7" s="67">
        <v>3</v>
      </c>
    </row>
    <row r="8" spans="1:8" ht="16" x14ac:dyDescent="0.2">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x14ac:dyDescent="0.2"/>
  <cols>
    <col min="5" max="5" width="13.5" customWidth="1"/>
    <col min="7" max="7" width="13.33203125" customWidth="1"/>
  </cols>
  <sheetData>
    <row r="1" spans="1:8" ht="16" x14ac:dyDescent="0.2">
      <c r="A1" s="18" t="s">
        <v>418</v>
      </c>
      <c r="B1" s="19" t="s">
        <v>467</v>
      </c>
      <c r="C1" s="25"/>
      <c r="D1" s="25"/>
    </row>
    <row r="2" spans="1:8" x14ac:dyDescent="0.2">
      <c r="C2" s="83" t="s">
        <v>482</v>
      </c>
      <c r="D2" s="84"/>
      <c r="E2" s="84"/>
      <c r="F2" s="84"/>
      <c r="G2" s="84"/>
      <c r="H2" s="85"/>
    </row>
    <row r="3" spans="1:8" x14ac:dyDescent="0.2">
      <c r="C3" s="83" t="s">
        <v>33</v>
      </c>
      <c r="D3" s="85"/>
      <c r="E3" s="83" t="s">
        <v>47</v>
      </c>
      <c r="F3" s="85"/>
      <c r="G3" s="83" t="s">
        <v>58</v>
      </c>
      <c r="H3" s="85"/>
    </row>
    <row r="4" spans="1:8" x14ac:dyDescent="0.2">
      <c r="A4" s="31" t="s">
        <v>475</v>
      </c>
      <c r="B4" s="29" t="s">
        <v>476</v>
      </c>
      <c r="C4" s="29" t="s">
        <v>249</v>
      </c>
      <c r="D4" s="29" t="s">
        <v>477</v>
      </c>
      <c r="E4" s="29" t="s">
        <v>249</v>
      </c>
      <c r="F4" s="29" t="s">
        <v>477</v>
      </c>
      <c r="G4" s="29" t="s">
        <v>249</v>
      </c>
      <c r="H4" s="29" t="s">
        <v>477</v>
      </c>
    </row>
    <row r="5" spans="1:8" ht="16" x14ac:dyDescent="0.2">
      <c r="A5" s="1">
        <v>2000</v>
      </c>
      <c r="B5" s="1" t="s">
        <v>247</v>
      </c>
      <c r="C5" s="27" t="s">
        <v>275</v>
      </c>
      <c r="D5" s="36">
        <v>1</v>
      </c>
      <c r="E5" s="27" t="s">
        <v>251</v>
      </c>
      <c r="F5" s="36">
        <v>2</v>
      </c>
      <c r="G5" s="27" t="s">
        <v>251</v>
      </c>
      <c r="H5" s="36">
        <v>2</v>
      </c>
    </row>
    <row r="6" spans="1:8" ht="16" x14ac:dyDescent="0.2">
      <c r="A6" s="1"/>
      <c r="B6" s="27" t="s">
        <v>248</v>
      </c>
      <c r="C6" s="27" t="s">
        <v>275</v>
      </c>
      <c r="D6" s="36">
        <v>3</v>
      </c>
      <c r="E6" s="27" t="s">
        <v>251</v>
      </c>
      <c r="F6" s="36">
        <v>4</v>
      </c>
      <c r="G6" s="27" t="s">
        <v>251</v>
      </c>
      <c r="H6" s="36">
        <v>1</v>
      </c>
    </row>
    <row r="7" spans="1:8" ht="16" x14ac:dyDescent="0.2">
      <c r="A7" s="1">
        <v>2001</v>
      </c>
      <c r="B7" s="1" t="s">
        <v>247</v>
      </c>
      <c r="C7" s="27" t="s">
        <v>275</v>
      </c>
      <c r="D7" s="36">
        <v>2</v>
      </c>
      <c r="E7" s="27" t="s">
        <v>251</v>
      </c>
      <c r="F7" s="36">
        <v>1</v>
      </c>
      <c r="G7" s="27" t="s">
        <v>251</v>
      </c>
      <c r="H7" s="36">
        <v>1</v>
      </c>
    </row>
    <row r="8" spans="1:8" ht="16" x14ac:dyDescent="0.2">
      <c r="A8" s="1"/>
      <c r="B8" s="27" t="s">
        <v>248</v>
      </c>
      <c r="C8" s="27" t="s">
        <v>275</v>
      </c>
      <c r="D8" s="36">
        <v>4</v>
      </c>
      <c r="E8" s="27" t="s">
        <v>251</v>
      </c>
      <c r="F8" s="37" t="s">
        <v>466</v>
      </c>
      <c r="G8" s="27" t="s">
        <v>251</v>
      </c>
      <c r="H8" s="36">
        <v>1</v>
      </c>
    </row>
    <row r="9" spans="1:8" ht="16" x14ac:dyDescent="0.2">
      <c r="A9" s="1">
        <v>2002</v>
      </c>
      <c r="B9" s="1" t="s">
        <v>247</v>
      </c>
      <c r="C9" s="27" t="s">
        <v>275</v>
      </c>
      <c r="D9" s="36">
        <v>2</v>
      </c>
      <c r="E9" s="27" t="s">
        <v>251</v>
      </c>
      <c r="F9" s="36"/>
      <c r="G9" s="27" t="s">
        <v>251</v>
      </c>
      <c r="H9" s="36">
        <v>3</v>
      </c>
    </row>
    <row r="10" spans="1:8" ht="16" x14ac:dyDescent="0.2">
      <c r="A10" s="1"/>
      <c r="B10" s="27" t="s">
        <v>248</v>
      </c>
      <c r="C10" s="27" t="s">
        <v>275</v>
      </c>
      <c r="D10" s="36">
        <v>6</v>
      </c>
      <c r="E10" s="27" t="s">
        <v>251</v>
      </c>
      <c r="F10" s="36">
        <v>8</v>
      </c>
      <c r="G10" s="27" t="s">
        <v>251</v>
      </c>
      <c r="H10" s="36"/>
    </row>
    <row r="11" spans="1:8" x14ac:dyDescent="0.2">
      <c r="A11" t="s">
        <v>501</v>
      </c>
      <c r="B11" s="38"/>
      <c r="C11" s="38"/>
      <c r="D11" s="38"/>
      <c r="E11" s="38"/>
      <c r="F11" s="38"/>
    </row>
    <row r="12" spans="1:8" x14ac:dyDescent="0.2">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Pedro Alejandro Szekely</cp:lastModifiedBy>
  <dcterms:created xsi:type="dcterms:W3CDTF">2018-04-27T07:03:52Z</dcterms:created>
  <dcterms:modified xsi:type="dcterms:W3CDTF">2019-07-17T02:36:24Z</dcterms:modified>
</cp:coreProperties>
</file>