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csweb\Pictures\"/>
    </mc:Choice>
  </mc:AlternateContent>
  <xr:revisionPtr revIDLastSave="0" documentId="13_ncr:1_{69F03741-7FA2-4943-83FB-45A180FB3C0D}" xr6:coauthVersionLast="47" xr6:coauthVersionMax="47" xr10:uidLastSave="{00000000-0000-0000-0000-000000000000}"/>
  <bookViews>
    <workbookView xWindow="-120" yWindow="-120" windowWidth="38640" windowHeight="21240" xr2:uid="{5CAC7FF0-88B6-4B77-9C4A-31D4B1304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G5" i="1"/>
  <c r="H7" i="1"/>
  <c r="H8" i="1"/>
  <c r="H9" i="1"/>
  <c r="H10" i="1"/>
  <c r="H11" i="1"/>
  <c r="H12" i="1"/>
  <c r="H4" i="1"/>
  <c r="G4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<sst xmlns="http://schemas.openxmlformats.org/spreadsheetml/2006/main" count="25" uniqueCount="23">
  <si>
    <t>Non radio activities</t>
  </si>
  <si>
    <t>GNRC node radio activities</t>
  </si>
  <si>
    <t>RPL activities</t>
  </si>
  <si>
    <t>DIO-Tx</t>
  </si>
  <si>
    <t>DIO-Rx</t>
  </si>
  <si>
    <t>DAO_Tx &amp; DAOACK_RX</t>
  </si>
  <si>
    <t>Radio Information</t>
  </si>
  <si>
    <t>Time (s)</t>
  </si>
  <si>
    <t>Current (mA)</t>
  </si>
  <si>
    <t>Sensing * 1</t>
  </si>
  <si>
    <t>(Sensing+IO1_store) * 1</t>
  </si>
  <si>
    <t>IO1_store * 1</t>
  </si>
  <si>
    <t>Neighbor_Solicitation</t>
  </si>
  <si>
    <t>Neighbor_Advertisement</t>
  </si>
  <si>
    <t>NA</t>
  </si>
  <si>
    <t>Length(Bytes)</t>
  </si>
  <si>
    <t>116(6Lowpan) &amp; 42(RS)</t>
  </si>
  <si>
    <t>6Lowpan &amp; Router_Solicitation</t>
  </si>
  <si>
    <t>79 for DIO_Prefix_Info   95 for DIO_DODAG_info</t>
  </si>
  <si>
    <t>64 (DAO) &amp; 32 (DAO_ACK)</t>
  </si>
  <si>
    <t>Voltage (V)</t>
  </si>
  <si>
    <t>Power consumption (mW)</t>
  </si>
  <si>
    <t>Energy consumption 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</si>
</sst>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171D-94DE-46FE-97FD-7EA5A1049A7D}">
  <dimension ref="B2:H12"/>
  <sheetViews>
    <sheetView tabSelected="1" workbookViewId="0">
      <selection activeCell="G2" sqref="G2:H2"/>
    </sheetView>
  </sheetViews>
  <sheetFormatPr defaultRowHeight="15" x14ac:dyDescent="0.25"/>
  <cols>
    <col min="3" max="3" width="26.28515625" customWidth="1"/>
    <col min="4" max="4" width="35.42578125" customWidth="1"/>
    <col min="5" max="5" width="11.42578125" customWidth="1"/>
    <col min="6" max="6" width="13.140625" customWidth="1"/>
    <col min="7" max="7" width="25.7109375" customWidth="1"/>
    <col min="8" max="8" width="27.140625" customWidth="1"/>
  </cols>
  <sheetData>
    <row r="2" spans="2:8" x14ac:dyDescent="0.25">
      <c r="B2" s="8" t="s">
        <v>20</v>
      </c>
      <c r="C2" s="9"/>
      <c r="D2" s="9"/>
      <c r="E2" s="10"/>
      <c r="F2" s="7">
        <v>3.3</v>
      </c>
    </row>
    <row r="3" spans="2:8" x14ac:dyDescent="0.25">
      <c r="B3" s="1"/>
      <c r="C3" s="1" t="s">
        <v>15</v>
      </c>
      <c r="D3" s="1" t="s">
        <v>6</v>
      </c>
      <c r="E3" s="1" t="s">
        <v>7</v>
      </c>
      <c r="F3" s="1" t="s">
        <v>8</v>
      </c>
      <c r="G3" s="11" t="s">
        <v>21</v>
      </c>
      <c r="H3" s="11" t="s">
        <v>22</v>
      </c>
    </row>
    <row r="4" spans="2:8" ht="20.100000000000001" customHeight="1" x14ac:dyDescent="0.25">
      <c r="B4" s="2" t="s">
        <v>0</v>
      </c>
      <c r="C4" s="4" t="s">
        <v>14</v>
      </c>
      <c r="D4" s="3" t="s">
        <v>9</v>
      </c>
      <c r="E4" s="1">
        <v>0.76</v>
      </c>
      <c r="F4" s="1">
        <v>2.8479999999999999</v>
      </c>
      <c r="G4" s="1">
        <f>F2*F4</f>
        <v>9.3983999999999988</v>
      </c>
      <c r="H4" s="1">
        <f>E4*G4</f>
        <v>7.1427839999999989</v>
      </c>
    </row>
    <row r="5" spans="2:8" ht="20.100000000000001" customHeight="1" x14ac:dyDescent="0.25">
      <c r="B5" s="2"/>
      <c r="C5" s="4" t="s">
        <v>14</v>
      </c>
      <c r="D5" s="3" t="s">
        <v>10</v>
      </c>
      <c r="E5" s="1">
        <v>0.79800000000000004</v>
      </c>
      <c r="F5" s="1">
        <v>2.9630000000000001</v>
      </c>
      <c r="G5" s="1">
        <f>F2*F5</f>
        <v>9.7778999999999989</v>
      </c>
      <c r="H5" s="1">
        <f>E5*G5</f>
        <v>7.8027641999999995</v>
      </c>
    </row>
    <row r="6" spans="2:8" ht="20.100000000000001" customHeight="1" x14ac:dyDescent="0.25">
      <c r="B6" s="2"/>
      <c r="C6" s="4" t="s">
        <v>14</v>
      </c>
      <c r="D6" s="3" t="s">
        <v>11</v>
      </c>
      <c r="E6" s="1">
        <v>0.03</v>
      </c>
      <c r="F6" s="1">
        <v>5.9260000000000002</v>
      </c>
      <c r="G6" s="1">
        <f>F2*F6</f>
        <v>19.555799999999998</v>
      </c>
      <c r="H6" s="1">
        <f>E6*G6</f>
        <v>0.58667399999999992</v>
      </c>
    </row>
    <row r="7" spans="2:8" ht="20.100000000000001" customHeight="1" x14ac:dyDescent="0.25">
      <c r="B7" s="2" t="s">
        <v>1</v>
      </c>
      <c r="C7" s="4" t="s">
        <v>16</v>
      </c>
      <c r="D7" s="3" t="s">
        <v>17</v>
      </c>
      <c r="E7" s="1">
        <v>0.18840000000000001</v>
      </c>
      <c r="F7" s="1">
        <v>14.914999999999999</v>
      </c>
      <c r="G7" s="1">
        <f>F2*F7</f>
        <v>49.219499999999996</v>
      </c>
      <c r="H7" s="1">
        <f t="shared" ref="H5:H12" si="0">E7*G7</f>
        <v>9.2729537999999998</v>
      </c>
    </row>
    <row r="8" spans="2:8" ht="20.100000000000001" customHeight="1" x14ac:dyDescent="0.25">
      <c r="B8" s="2"/>
      <c r="C8" s="4">
        <v>64</v>
      </c>
      <c r="D8" s="3" t="s">
        <v>12</v>
      </c>
      <c r="E8" s="1">
        <v>0.14419999999999999</v>
      </c>
      <c r="F8" s="1">
        <v>13.848000000000001</v>
      </c>
      <c r="G8" s="1">
        <f>F2*F8</f>
        <v>45.698399999999999</v>
      </c>
      <c r="H8" s="1">
        <f t="shared" si="0"/>
        <v>6.5897092800000001</v>
      </c>
    </row>
    <row r="9" spans="2:8" ht="20.100000000000001" customHeight="1" x14ac:dyDescent="0.25">
      <c r="B9" s="2"/>
      <c r="C9" s="4">
        <v>48</v>
      </c>
      <c r="D9" s="3" t="s">
        <v>13</v>
      </c>
      <c r="E9" s="1">
        <v>0.14199999999999999</v>
      </c>
      <c r="F9" s="1">
        <v>13.788</v>
      </c>
      <c r="G9" s="1">
        <f>F2*F9</f>
        <v>45.500399999999999</v>
      </c>
      <c r="H9" s="1">
        <f t="shared" si="0"/>
        <v>6.4610567999999997</v>
      </c>
    </row>
    <row r="10" spans="2:8" ht="20.100000000000001" customHeight="1" x14ac:dyDescent="0.25">
      <c r="B10" s="2" t="s">
        <v>2</v>
      </c>
      <c r="C10" s="5" t="s">
        <v>18</v>
      </c>
      <c r="D10" s="3" t="s">
        <v>3</v>
      </c>
      <c r="E10" s="1">
        <v>9.4E-2</v>
      </c>
      <c r="F10" s="1">
        <v>14.678000000000001</v>
      </c>
      <c r="G10" s="1">
        <f>F2*F10</f>
        <v>48.437399999999997</v>
      </c>
      <c r="H10" s="1">
        <f t="shared" si="0"/>
        <v>4.5531155999999999</v>
      </c>
    </row>
    <row r="11" spans="2:8" ht="20.100000000000001" customHeight="1" x14ac:dyDescent="0.25">
      <c r="B11" s="2"/>
      <c r="C11" s="6"/>
      <c r="D11" s="3" t="s">
        <v>4</v>
      </c>
      <c r="E11" s="1">
        <v>9.2999999999999999E-2</v>
      </c>
      <c r="F11" s="1">
        <v>12.523999999999999</v>
      </c>
      <c r="G11" s="1">
        <f>F2*F11</f>
        <v>41.329199999999993</v>
      </c>
      <c r="H11" s="1">
        <f t="shared" si="0"/>
        <v>3.8436155999999992</v>
      </c>
    </row>
    <row r="12" spans="2:8" ht="20.100000000000001" customHeight="1" x14ac:dyDescent="0.25">
      <c r="B12" s="2"/>
      <c r="C12" s="4" t="s">
        <v>19</v>
      </c>
      <c r="D12" s="3" t="s">
        <v>5</v>
      </c>
      <c r="E12" s="1">
        <v>0.13950000000000001</v>
      </c>
      <c r="F12" s="1">
        <v>14.702</v>
      </c>
      <c r="G12" s="1">
        <f>F2*F12</f>
        <v>48.516599999999997</v>
      </c>
      <c r="H12" s="1">
        <f t="shared" si="0"/>
        <v>6.7680657000000002</v>
      </c>
    </row>
  </sheetData>
  <mergeCells count="5">
    <mergeCell ref="B4:B6"/>
    <mergeCell ref="B7:B9"/>
    <mergeCell ref="B10:B12"/>
    <mergeCell ref="C10:C11"/>
    <mergeCell ref="B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21B40DD3354C42B2DAAFC9E252CD50" ma:contentTypeVersion="16" ma:contentTypeDescription="Create a new document." ma:contentTypeScope="" ma:versionID="8f360b3c5d00554edad59e04884fab10">
  <xsd:schema xmlns:xsd="http://www.w3.org/2001/XMLSchema" xmlns:xs="http://www.w3.org/2001/XMLSchema" xmlns:p="http://schemas.microsoft.com/office/2006/metadata/properties" xmlns:ns3="6c8a89f9-dac5-483d-a48a-94592724ca2c" xmlns:ns4="4ce2d755-db32-4d1e-a5cc-3c3cfbc64aee" targetNamespace="http://schemas.microsoft.com/office/2006/metadata/properties" ma:root="true" ma:fieldsID="82e309ce7a61837a4fdb5eba225cdab7" ns3:_="" ns4:_="">
    <xsd:import namespace="6c8a89f9-dac5-483d-a48a-94592724ca2c"/>
    <xsd:import namespace="4ce2d755-db32-4d1e-a5cc-3c3cfbc64a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DateTaken" minOccurs="0"/>
                <xsd:element ref="ns4:MediaLengthInSecond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a89f9-dac5-483d-a48a-94592724ca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e2d755-db32-4d1e-a5cc-3c3cfbc64a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e2d755-db32-4d1e-a5cc-3c3cfbc64aee" xsi:nil="true"/>
  </documentManagement>
</p:properties>
</file>

<file path=customXml/itemProps1.xml><?xml version="1.0" encoding="utf-8"?>
<ds:datastoreItem xmlns:ds="http://schemas.openxmlformats.org/officeDocument/2006/customXml" ds:itemID="{E488BB8D-49BE-4852-A922-F1DEBBE34E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8a89f9-dac5-483d-a48a-94592724ca2c"/>
    <ds:schemaRef ds:uri="4ce2d755-db32-4d1e-a5cc-3c3cfbc64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C446D3-99D5-4761-A6ED-8F7EDB3BB6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7FD833-4A04-4BB2-90CB-389B7C101F4E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ce2d755-db32-4d1e-a5cc-3c3cfbc64aee"/>
    <ds:schemaRef ds:uri="6c8a89f9-dac5-483d-a48a-94592724ca2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Lu</dc:creator>
  <cp:lastModifiedBy>Jiawei Lu</cp:lastModifiedBy>
  <dcterms:created xsi:type="dcterms:W3CDTF">2023-12-04T11:53:23Z</dcterms:created>
  <dcterms:modified xsi:type="dcterms:W3CDTF">2023-12-04T16:39:28Z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0x0101000821B40DD3354C42B2DAAFC9E252CD50</vt:lpwstr>
  </property>
</Properties>
</file>