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enny deng\Desktop\UCD_Fall Quarter\BAX 431 Data Visualization_Mak\Team Project Proposal\archive_DS salary\"/>
    </mc:Choice>
  </mc:AlternateContent>
  <xr:revisionPtr revIDLastSave="0" documentId="13_ncr:1_{146F5A54-6EE7-4771-9256-8AAE52BB6D62}" xr6:coauthVersionLast="47" xr6:coauthVersionMax="47" xr10:uidLastSave="{00000000-0000-0000-0000-000000000000}"/>
  <bookViews>
    <workbookView xWindow="13155" yWindow="4785" windowWidth="5887" windowHeight="7590" xr2:uid="{00000000-000D-0000-FFFF-FFFF00000000}"/>
  </bookViews>
  <sheets>
    <sheet name="data_cleaned_2021" sheetId="1" r:id="rId1"/>
    <sheet name="Sheet2" sheetId="3" r:id="rId2"/>
    <sheet name="Sheet1" sheetId="2" r:id="rId3"/>
  </sheets>
  <definedNames>
    <definedName name="_xlnm._FilterDatabase" localSheetId="0" hidden="1">data_cleaned_2021!$A$1:$AP$1</definedName>
    <definedName name="_xlnm._FilterDatabase" localSheetId="2" hidden="1">Sheet1!$A$1:$E$743</definedName>
  </definedNames>
  <calcPr calcId="191029"/>
  <pivotCaches>
    <pivotCache cacheId="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2" i="2"/>
</calcChain>
</file>

<file path=xl/sharedStrings.xml><?xml version="1.0" encoding="utf-8"?>
<sst xmlns="http://schemas.openxmlformats.org/spreadsheetml/2006/main" count="13039" uniqueCount="2435">
  <si>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</si>
  <si>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</si>
  <si>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</si>
  <si>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</si>
  <si>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</si>
  <si>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</si>
  <si>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</si>
  <si>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</si>
  <si>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</si>
  <si>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</si>
  <si>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</si>
  <si>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</si>
  <si>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</si>
  <si>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</si>
  <si>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</si>
  <si>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Hourly</t>
  </si>
  <si>
    <t>Employer provided</t>
  </si>
  <si>
    <t>Lower Salary</t>
  </si>
  <si>
    <t>Upper Salary</t>
  </si>
  <si>
    <t>Avg Salary(K)</t>
  </si>
  <si>
    <t>company_txt</t>
  </si>
  <si>
    <t>Job Location</t>
  </si>
  <si>
    <t>Age</t>
  </si>
  <si>
    <t>Python</t>
  </si>
  <si>
    <t>spark</t>
  </si>
  <si>
    <t>aws</t>
  </si>
  <si>
    <t>excel</t>
  </si>
  <si>
    <t>sql</t>
  </si>
  <si>
    <t>sas</t>
  </si>
  <si>
    <t>keras</t>
  </si>
  <si>
    <t>pytorch</t>
  </si>
  <si>
    <t>scikit</t>
  </si>
  <si>
    <t>tensor</t>
  </si>
  <si>
    <t>hadoop</t>
  </si>
  <si>
    <t>tableau</t>
  </si>
  <si>
    <t>bi</t>
  </si>
  <si>
    <t>flink</t>
  </si>
  <si>
    <t>mongo</t>
  </si>
  <si>
    <t>google_an</t>
  </si>
  <si>
    <t>job_title_sim</t>
  </si>
  <si>
    <t>seniority_by_title</t>
  </si>
  <si>
    <t>Degree</t>
  </si>
  <si>
    <t>Data Scientist</t>
  </si>
  <si>
    <t>$53K-$91K (Glassdoor est.)</t>
  </si>
  <si>
    <t>Data Scientist
Location: Albuquerque, NM
Education Required: Bachelor?€?s degree required, preferably in math, engineering, business, or the sciences.
Skills Required:
Bachelor?€?s Degree in relevant field, e.g., math, data analysis, database, computer science, Artificial Intelligence (AI); three years?€? experience credit for Master?€?s degree; five years?€? experience credit for a Ph.D
Applicant should be proficient in the use of Power BI, Tableau, Python, MATLAB, Microsoft Word, PowerPoint, Excel, and working knowledge of MS Access, LMS, SAS, data visualization tools, and have a strong algorithmic aptitude
Excellent verbal and written communication skills, and quantitative analytical skills are required
Applicant must be able to work in a team environment
U.S. citizenship and ability to obtain a DoD Secret Clearance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</si>
  <si>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</si>
  <si>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Albuquerque, NM</t>
  </si>
  <si>
    <t>Goleta, CA</t>
  </si>
  <si>
    <t xml:space="preserve">501 - 1000 </t>
  </si>
  <si>
    <t>Company - Private</t>
  </si>
  <si>
    <t>Aerospace &amp; Defense</t>
  </si>
  <si>
    <t>$50 to $100 million (USD)</t>
  </si>
  <si>
    <t>Tecolote Research</t>
  </si>
  <si>
    <t>NM</t>
  </si>
  <si>
    <t>data scientist</t>
  </si>
  <si>
    <t>na</t>
  </si>
  <si>
    <t>M</t>
  </si>
  <si>
    <t>Healthcare Data Scientist</t>
  </si>
  <si>
    <t>$63K-$112K (Glassdoor est.)</t>
  </si>
  <si>
    <t>What You Will Do:
I. General Summary
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
II. Principal Responsibilities and Tasks
?€? Develops predictive and prescriptive analytic models in support of the organization?€?s clinical, operations and business initiatives and priorities.
?€? Deploys solutions so that they provide actionable insights to the organization and are embedded or integrated with application systems
?€? Supports and drives analytic efforts designed around organization?€?s strategic priorities and clinical/business problems
?€? Works in a team to drive disruptive innovation, which may translate into improved quality of care, clinical outcomes, reduced costs, temporal efficiencies and process improvements.
?€? Builds and extends our analytics portfolio supported by robust documentation
?€? Works with autonomy to find solutions to complex problems using open source tools and in-house development
?€? Stays abreast of state-of-the-art literature in the fields of operations research, statistical modeling, statistical process control and mathematical optimization
?€? Creates, communicates, and manages the project plans and other required project documentation and provides updates to leadership as necessary
?€? Develops and maintains relationships with business, IT and clinical leaders and stakeholders across the enterprise to facilitate collaboration and effective communication
?€? Works with the analytics team and clinical/business stakeholders to develop pilots so that they may be tested and validated in pilot settings
?€? Performs analysis to evaluate primary and secondary objectives from such pilots
?€? Assists leadership with strategies for scaling successful projects across the organization and enhances the analytics applications based on feedback from end-users and clinical/business consumers
?€? Assists leadership with dissemination of success stories (and failures) in an effort to increase analytics literacy and adoption across the organization.
What You Need to Be Successful:
III. Education and Experience
?€? Master?€?s or higher degree (may be substituted by relevant work experience) in applied mathematics, physics, computer science, engineering, statistics or a related field
?€? 3+ years of Mathematical Optimization, Machine Learning, Predictive Analytics and Algorithm Development experience (experience with tools such as WEKA, RapidMiner, R. Python or other open source tools strongly desired)
?€? Strong development skills in two or more of the following: C/C++, C#, Python, Java
?€? Combining analytic methods with advanced data visualizations
?€? Expert ability to breakdown and clearly define problems
?€? Experience with Natural Language Processing preferred
IV. Knowledge, Skills and Abilities
?€? Proven communications skills ?€? Effective at working independently and in collaboration with other staff members. Capable of clearly presenting findings orally, in writing, or through graphics.
?€? Proven analytical skills ?€? Able to compare, contrast, and validate work with keen attention to detail. Skilled in working with ?€?real world?€? data including scrubbing, transformation, and imputation.
?€? Proven problem solving skills ?€? Able to plan work, set clear direction, and coordinate own tasks in a fast-paced multidisciplinary environment. Expert at triaging issues, identifying data anomalies, and debugging software.
?€? Design and prototype new application functionality for our products.
?€? Change oriented ?€? actively generates process improvements; supports and drives change, and confronts difficult circumstances in creative ways
?€? Effective communicator and change agent
?€? Ability to prioritize the tasks of the project timeline to achieve the desired results
?€? Strong analytic and problem solving skills
?€? Ability to cooperatively and effectively work with people from various organization levels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</si>
  <si>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University of Maryland Medical System
3.4</t>
  </si>
  <si>
    <t>Linthicum, MD</t>
  </si>
  <si>
    <t>Baltimore, MD</t>
  </si>
  <si>
    <t xml:space="preserve">10000+ </t>
  </si>
  <si>
    <t>Other Organization</t>
  </si>
  <si>
    <t>Health Care Services &amp; Hospitals</t>
  </si>
  <si>
    <t>Health Care</t>
  </si>
  <si>
    <t>$2 to $5 billion (USD)</t>
  </si>
  <si>
    <t>University of Maryland Medical System</t>
  </si>
  <si>
    <t>MD</t>
  </si>
  <si>
    <t>$80K-$90K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</si>
  <si>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t>
  </si>
  <si>
    <t>KnowBe4
4.8</t>
  </si>
  <si>
    <t>Clearwater, FL</t>
  </si>
  <si>
    <t>Security Services</t>
  </si>
  <si>
    <t>Business Services</t>
  </si>
  <si>
    <t>$100 to $500 million (USD)</t>
  </si>
  <si>
    <t>KnowBe4</t>
  </si>
  <si>
    <t>FL</t>
  </si>
  <si>
    <t>$56K-$97K (Glassdoor est.)</t>
  </si>
  <si>
    <t>*Organization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t>
  </si>
  <si>
    <t>PNNL
3.8</t>
  </si>
  <si>
    <t>Richland, WA</t>
  </si>
  <si>
    <t xml:space="preserve">1001 - 5000 </t>
  </si>
  <si>
    <t>Government</t>
  </si>
  <si>
    <t>Energy</t>
  </si>
  <si>
    <t>Oil, Gas, Energy &amp; Utilities</t>
  </si>
  <si>
    <t>$500 million to $1 billion (USD)</t>
  </si>
  <si>
    <t>Oak Ridge National Laboratory, National Renewable Energy Lab, Los Alamos National Laboratory</t>
  </si>
  <si>
    <t>PNNL</t>
  </si>
  <si>
    <t>WA</t>
  </si>
  <si>
    <t>$86K-$143K (Glassdoor est.)</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</si>
  <si>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</si>
  <si>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Affinity Solutions
2.9</t>
  </si>
  <si>
    <t>New York, NY</t>
  </si>
  <si>
    <t xml:space="preserve">51 - 200 </t>
  </si>
  <si>
    <t>Advertising &amp; Marketing</t>
  </si>
  <si>
    <t>Unknown / Non-Applicable</t>
  </si>
  <si>
    <t>Commerce Signals, Cardlytics, Yodlee</t>
  </si>
  <si>
    <t>Affinity Solutions</t>
  </si>
  <si>
    <t>NY</t>
  </si>
  <si>
    <t>$71K-$119K (Glassdoor est.)</t>
  </si>
  <si>
    <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t>
  </si>
  <si>
    <t>CyrusOne
3.4</t>
  </si>
  <si>
    <t>Dallas, TX</t>
  </si>
  <si>
    <t xml:space="preserve">201 - 500 </t>
  </si>
  <si>
    <t>Company - Public</t>
  </si>
  <si>
    <t>Real Estate</t>
  </si>
  <si>
    <t>$1 to $2 billion (USD)</t>
  </si>
  <si>
    <t>Digital Realty, CoreSite, Equinix</t>
  </si>
  <si>
    <t>CyrusOne</t>
  </si>
  <si>
    <t>TX</t>
  </si>
  <si>
    <t>$54K-$93K (Glassdoor est.)</t>
  </si>
  <si>
    <t>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t>
  </si>
  <si>
    <t>ClearOne Advantage
4.1</t>
  </si>
  <si>
    <t>Banks &amp; Credit Unions</t>
  </si>
  <si>
    <t>Finance</t>
  </si>
  <si>
    <t>ClearOne Advantage</t>
  </si>
  <si>
    <t>$86K-$142K (Glassdoor est.)</t>
  </si>
  <si>
    <t>Advanced Analytics ?€? Lead Data Scientist
Overview
We are looking for a Data Scientist to join our Data Science team to work on interesting projects to help our clients make data driven solutions. As a Data Scientist, you?€?ll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?€?Foster the culture of we?€?, ?€?Act with integrity?€? and ?€?Drive towards excellence?€?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we?€?ve been in the top 10 ?€?Best Companies to Work For?€? ?€?..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t>
  </si>
  <si>
    <t>Logic20/20
3.8</t>
  </si>
  <si>
    <t>San Jose, CA</t>
  </si>
  <si>
    <t>Seattle, WA</t>
  </si>
  <si>
    <t>Consulting</t>
  </si>
  <si>
    <t>$25 to $50 million (USD)</t>
  </si>
  <si>
    <t>Logic20/20</t>
  </si>
  <si>
    <t>CA</t>
  </si>
  <si>
    <t>Research Scientist</t>
  </si>
  <si>
    <t>$38K-$84K (Glassdoor est.)</t>
  </si>
  <si>
    <t>SUMMARY
The Research Scientist I will be tasked with oversight of research in the Division of Cancer Biology Research at the Rochester General Hospital Research Institute.
A strong background in Molecular Biology or Cancer Biology Research is preferred. Mouse models will be used in the research.
STATUS: Full Time
LOCATION: RGH Research Institute
DEPARTMENT: Cancer Biology
SCHEDULE: Monday-Friday; Days
ATTRIBUTES
MD or PhD who is not self supporting of their own salary nor has their own research program
Functions with minimal direction from Research Scientist II, Senior Research Scientist or Laboratory Director.
Strong analytical, computer, leadership and problem-solving skills
RESPONSIBILITIES
Conducts research projects including complex experiments, some in parallel, utilizing current concepts and recognized standard techniques, developing new protocols as necessary
Demonstrates a high level of initiative in performing experiments, analyzing data and drawing conclusions regarding progress and results of work.
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
Duties are performed with an understanding of drug discovery in area of specialization.
EDUCATION PhD; MD Rochester Regional Health is an Equal Opportunity / Affirmative Action Employer. Minority/Female/Disability/Veteran</t>
  </si>
  <si>
    <t>Rochester Regional Health
3.3</t>
  </si>
  <si>
    <t>Rochester, NY</t>
  </si>
  <si>
    <t>Hospital</t>
  </si>
  <si>
    <t>Rochester Regional Health</t>
  </si>
  <si>
    <t>other scientist</t>
  </si>
  <si>
    <t>P</t>
  </si>
  <si>
    <t>$120K-$160K (Glassdoor est.)</t>
  </si>
  <si>
    <t>isn?€?t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world?€?s leading online commerce and travel brands. Our Predictive Intelligence Platform uses patented technology to predict user behavior in real-time and identify the future value of every user. Over 450 innovative brands from more than 40 countries trust Intent?€?s real-time predictions to deliver personalized user experiences that maximize utility and ROI.
Our team is over 100 people and our offices span globally. We?€?re headquartered in NYC with locations in London, Kuala Lumpur, and Sao Paulo.
Every day, we?€?re inspired by two pursuits. First, we?€?re building novel products that are upending e-commerce. Second, we?€?re building the company we?€?ve always wanted to work for ?€? one that?€?s open, human and collaborative, where very smart people come together to share ideas and get things done. We?€?re included on Built in NYC's Best Places to Work list and have been on Crain?€?s 100 Best Places to Work in NYC list for seven years running.
Love Your Job!
Our employees enjoy coming to work, and we let them know they're valued.
Our vibrant team accomplishes a lot every day, but we insist upon work/life balance so things never become stale. We don?€?t take ourselves too seriously, but we take our work very seriously.
We believe that in order for our employees to perform their best, they need access to strategic decisions, and so our flat structure and open communication invite innovation from all levels ?€?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t>
  </si>
  <si>
    <t>&lt;intent&gt;
4.6</t>
  </si>
  <si>
    <t>Internet</t>
  </si>
  <si>
    <t>Information Technology</t>
  </si>
  <si>
    <t>Clicktripz, SmarterTravel</t>
  </si>
  <si>
    <t>&lt;intent&gt;</t>
  </si>
  <si>
    <t>$126K-$201K (Glassdoor est.)</t>
  </si>
  <si>
    <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
Wish has exciting opportunities for talented Data Scientists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#LI-WISHJWALL
As a Data Scientist at Wish, you will:
Apply statistics techniques to improve Wish?€?s experimentation platform and process.
Apply economics methodologies to understand and improve Wish?€?s two-sided marketplace.
Apply optimization techniques to improve Wish?€?s logistics and overall user experiences.
Apply machine learning techniques to improve Wish?€?s product and operation.
Required Skills &amp; Experience
Advanced degree in a quantitative field.
A minimum of 2 years of Data Science experience in technology or research industry.
Proficient in Python or R
Preferred Skills
Demonstrated track record of successful projects in applying quantitative techniques to improve a product or business.
4+ years work experience in technology or research industry.
Domain expert in one of the fields: statistics, machine learning, optimization, and economics.
Why Wish:
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
Learn more about us:
Intro to Wish
Our CEO discusses Wish
Crunchbase
Recruiting Video
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
Individuals applying for positions at Wish, including California residents, can see our privacy policy here.</t>
  </si>
  <si>
    <t>Wish
3.5</t>
  </si>
  <si>
    <t>San Francisco, CA</t>
  </si>
  <si>
    <t>Other Retail Stores</t>
  </si>
  <si>
    <t>Retail</t>
  </si>
  <si>
    <t>Wish</t>
  </si>
  <si>
    <t>$64K-$106K (Glassdoor est.)</t>
  </si>
  <si>
    <t>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</si>
  <si>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4.1</t>
  </si>
  <si>
    <t>Chantilly, VA</t>
  </si>
  <si>
    <t>Herndon, VA</t>
  </si>
  <si>
    <t xml:space="preserve">5001 - 10000 </t>
  </si>
  <si>
    <t>Research &amp; Development</t>
  </si>
  <si>
    <t>ManTech</t>
  </si>
  <si>
    <t>VA</t>
  </si>
  <si>
    <t>Staff Data Scientist - Technology</t>
  </si>
  <si>
    <t>$106K-$172K (Glassdoor est.)</t>
  </si>
  <si>
    <t>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t>
  </si>
  <si>
    <t>Walmart
3.2</t>
  </si>
  <si>
    <t>Plano, TX</t>
  </si>
  <si>
    <t>Bentonville, AR</t>
  </si>
  <si>
    <t>Department, Clothing, &amp; Shoe Stores</t>
  </si>
  <si>
    <t>$10+ billion (USD)</t>
  </si>
  <si>
    <t>Target, Costco Wholesale, Amazon</t>
  </si>
  <si>
    <t>Walmart</t>
  </si>
  <si>
    <t>Data Analyst</t>
  </si>
  <si>
    <t>$46K-$85K (Glassdoor est.)</t>
  </si>
  <si>
    <t>Are you an experienced Data Analyst, skilled at providing actionable data and insights to clients? Do you have a passion for using data to help people understand behavior and optimize business outcomes? Want to be part of a fun and high impact team?
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
Key Responsibilities
You participate in the creation of client-facing measurement strategies, from KPI selection to data capture requirements
You develop and implement data analyses, data collection systems and other strategies
You consult on and build data backend infrastructure using platforms like Azure and AWS
You automate manual reporting processes using technologies like Python
You use ETL/ELT tools to connect disparate data sources into Yesler's Data Lake
You extract, clean, and integrate data from disparate data sources using SQL or big data solutions like Apache Spark
You build and manage business intelligence dashboards, using tools like Tableau and Power BI
You interpret data and analyze results using statistical techniques
You support the team in contextualizing data trends and uncovering actionable data insights for our internal and external clients
You work across functional teams (e.g. Media, Creative, Tech) to identify opportunities for optimization
You contribute to ad hoc performance analyses that encompass a variety of digital and traditional channels
Requirements
5+ years of experience in marketing data analytics and BI dashboarding, preferably with a B2B focus and ideally, in an agency environment
Technical chops: Tableau, PowerBI, SQL, and Excel wizardry are required. Google and/or Adobe Analytics experience is preferred. Experience in either R or Python is a strong plus.
Ability to learn systems and acquire technical skills quickly, and have a problem-solving attitude
Data infrastructure/backend experience with Azure or AWS is a strong plus
You're a phenomenal teammate but able to work independently as well
Benefits
Health Care Plan (Medical, Dental &amp; Vision)
Life Insurance (Basic, Voluntary &amp; AD&amp;D)
Paid Time Off (Vacation, Sick, Holidays &amp; Floating Holidays, Jury Duty, Bereavement)
Family Leave (Maternity, Paternity)
Short Term &amp; Long Term Disability
Training &amp; Development (up to $1500/yr ProDev allowance for resources/classes)
Mobile Phone or Internet Benefit ?€? $25 per paycheck subsidy
Green Commuting Benefit ?€? Incentive program to walk/bike/carpool 3+ days per week
Work From Home
Free Food &amp; Snacks
?€?and more!
About Yesler
Yesler is a B2B marketing agency that blends strategy, creativity, and technology to build demand, engage customers, and grow revenue. From offices in Seattle, Portland, Philadelphia, Toronto, London and Singapore, we?€?re a team of more than 200 strategists, designers, technologists, media experts, and analysts who are on a mission to change the marketing status quo. We take an integrated approach to serving the entire marketing organization?€?not only the strategies, content, and programs to create demand but also the infrastructure, operations, and project management required to execute, measure, and optimize for results.
Yesler has been recognized as a great place to work, and the awards keep rolling in. We?€?ve earned more than 19 Best Workplace Awards over the last decade, placement on the Inc. Magazine list of America?€?s Fastest Growing Companies for five years in a row, and we were named one of the Top 50 B2B Marketing Agencies by Chief Marketer in 2016 and 2017.
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
Our policies, practices, programs, activities and decisions regarding employment, hiring, assignment, promotion, compensation, volunteerism, and internships are not based on a person?€?s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
Visit yesler.com to learn more, or follow us on Twitter @yeslerb2b.com</t>
  </si>
  <si>
    <t>Yesler
4.1</t>
  </si>
  <si>
    <t>Yesler</t>
  </si>
  <si>
    <t>analyst</t>
  </si>
  <si>
    <t>$83K-$144K (Glassdoor est.)</t>
  </si>
  <si>
    <t>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</si>
  <si>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Pharmaceuticals
3.7</t>
  </si>
  <si>
    <t>Cambridge, MA</t>
  </si>
  <si>
    <t>OSAKA, Japan</t>
  </si>
  <si>
    <t>Biotech &amp; Pharmaceuticals</t>
  </si>
  <si>
    <t>Novartis, Baxter, Pfizer</t>
  </si>
  <si>
    <t>Takeda Pharmaceuticals</t>
  </si>
  <si>
    <t>MA</t>
  </si>
  <si>
    <t>Data Engineer I</t>
  </si>
  <si>
    <t>$102K-$190K (Glassdoor est.)</t>
  </si>
  <si>
    <t>This opportunity is within Audibles Data Engineering group. The Data Engineering group owns technology platforms and datasets that enable systems and people to uncover new insights and fine-tune operations to meet business goals. We need your help designing and building these.
KEY RESPONSIBILITIES
?? Apply broad knowledge of technology options, technology platforms, design techniques and approaches across the Data Engineering ecosystem to build systems that meet business needs
?? Build systems and datasets using software engineering best practices, data management fundamentals, data storage principles, recent advances in distributed systems, and operational excellence best practices
?? Analyze source systems, define underlying data sources and transformation requirements, design suitable data models and document the design/specifications
?? Demonstrate passion for quality and productivity by use of efficient development techniques, standards and guidelines
?? Effectively communicate with various teams and stakeholders, escalate technical and managerial issues at the right time and resolve conflicts
?? Peer review work. Actively mentor other members of the team, improving their skills, their knowledge of our systems and their ability to get things done
HOW DOES AMAZON FIT IN?
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
If you want to own and solve problems, work with a creative dynamic team, fail fast in a supportive environment whilst growing your career and working on a platform that powers web applications used by millions of customers worldwide we want to hear from you.</t>
  </si>
  <si>
    <t>Audible
3.6</t>
  </si>
  <si>
    <t>Newark, NJ</t>
  </si>
  <si>
    <t>Subsidiary or Business Segment</t>
  </si>
  <si>
    <t>Motion Picture Production &amp; Distribution</t>
  </si>
  <si>
    <t>Media</t>
  </si>
  <si>
    <t>Audible</t>
  </si>
  <si>
    <t>NJ</t>
  </si>
  <si>
    <t>data engineer</t>
  </si>
  <si>
    <t>Scientist I/II, Biology</t>
  </si>
  <si>
    <t>$67K-$137K (Glassdoor est.)</t>
  </si>
  <si>
    <t>Scientist I/II, Biology
Cambridge, MA
BIO20-901
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
[Objective of position]
Responsibilities:
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
Qualifications and capabilities:
PhD in cell biology, cancer biology, chemical biology or related discipline with a strong publication record and 2-3 years of relevant laboratory experience in an industry
Experience in protein degradation is a must
Experience with proteomics and CeTSA or other target engagement technologies is a plus
Proficient in mammalian cell culture and cell line development; familiar with automation systems/platforms is a plus
Independently design, optimize, troubleshoot, validate, and implement cell-based assays
Employ a breadth of cell and molecular biology techniques, to investigate MOA/biology to inform project team, translational medicine, clinical strategies
Responsible for data processing, interpreting and reporting to cross functional team members
Strong oral and written communication and excellent data management (e.g. ELN, Core, LIMS) skills
Strong interpersonal and collaboration skills
A team player, who listens effectively, invites response and discussion
All applicants will receive consideration for employment without regard to race, color, religion, age, sex, national origin, disability, sexual orientation, gender or protected veteran status.
WHO WE ARE:
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
We dont think in small steps. We think in giant leaps.
We are driven by the pursuit of new ideas, new innovations, and new ways of thinking.
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
Powered by JazzHR</t>
  </si>
  <si>
    <t>Blueprint Medicines
3.9</t>
  </si>
  <si>
    <t>$1 to $5 million (USD)</t>
  </si>
  <si>
    <t>bluebird bio, Agios Pharmaceuticals, Celgene</t>
  </si>
  <si>
    <t>Blueprint Medicines</t>
  </si>
  <si>
    <t>Customer Data Scientist</t>
  </si>
  <si>
    <t>$118K-$189K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</si>
  <si>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t>
  </si>
  <si>
    <t>h2o.ai
4.3</t>
  </si>
  <si>
    <t>Mountain View, CA</t>
  </si>
  <si>
    <t>Enterprise Software &amp; Network Solutions</t>
  </si>
  <si>
    <t>h2o.ai</t>
  </si>
  <si>
    <t>Data Scientist - Health Data Analytics</t>
  </si>
  <si>
    <t>$110K-$175K (Glassdoor est.)</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</si>
  <si>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t>
  </si>
  <si>
    <t>Nuna
4.2</t>
  </si>
  <si>
    <t>Nuna</t>
  </si>
  <si>
    <t>$64K-$111K (Glassdoor est.)</t>
  </si>
  <si>
    <t>Pinnacol Assurance does just one thing, and does it better than anyone: provide caring workers' compensation protection to Colorado employers and employees. And while we may be a little biased, we believe that our work shapes communities and changes lives.
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
What you'll do:
You will work with medical, claims, and policy related data that comes in a variety of formats ?€? structured and unstructured - to generate insights and embed artificial intelligence into applications. As a Data Scientist, you will work with internal teams to:
Extract and clean data from various sources
apply tools and methods to transform or enrich data for an array of possible uses
build creative solutions for a variety of problems of interest to our company
Ability to thrive in a fast-paced environment and enjoy working closely with a core data science team
Build collaborative working relationships with both technical and business team members from a variety of teams and backgrounds
Share knowledge and communicate complex concepts effectively to both technical and non-technical team members and leaders
Enthusiastically seek out opportunities to grow both your domain and technical knowledge
Devise creative approaches for leveraging incomplete or noisy data to build intelligent and/or automated solutions for decision-making and analysis
Create effective technical documentation, charts, graphs, and analyses to support operationalizing and maintenance of solutions and products
Support team members in the maintenance of systems for production environments and resolution of internal and external customer issues
What you'll bring to the table:
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
Strong programming skills. Preferred languages: Python, SQL,Bash
Experience with common data science libraries (e.g. spaCy, Pandas, NumPy, Scikit-learn, XGBoost, Tensorflow, PyTorch, Keras)
Experience in extracting, cleaning, preparing, and modeling data; command-line scripting, data structures, and algorithms
Two or more years of experience working with insurance data (e.g. medical records, insurance claims, policy data) preferred
Familiar with fundamental concepts, practices, and principles of software and API development, version control, containers, and scalable infrastructure/platforms
Proficiency using cloud environments; preferred experience in Google Cloud Platform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</si>
  <si>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Pinnacol Assurance
4.0</t>
  </si>
  <si>
    <t>Denver, CO</t>
  </si>
  <si>
    <t>Nonprofit Organization</t>
  </si>
  <si>
    <t>Insurance Carriers</t>
  </si>
  <si>
    <t>Insurance</t>
  </si>
  <si>
    <t>Pinnacol Assurance</t>
  </si>
  <si>
    <t>CO</t>
  </si>
  <si>
    <t>$81K-$130K (Glassdoor est.)</t>
  </si>
  <si>
    <t>About Our Team
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
As a data scientist, you will collaborate with a talented team of data scientists on a broad array of technically challenging problems.
You will play an integral role in providing optics into how our real-time prediction capabilities drive value into our marketplace, as well as performing market segmentation to deliver the right message to the right consumer as you build up machine learning skills.
If you are highly analytical, enjoy a collaborative work environment that encourages mentorship and learning, and have a strong intellectual curiosity to solve customer problems, the Data Science team at Porch just might be the place for you.
What You Will Do
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
Build and expand upon a broad array of data science models that predict event classification and revenue predictions, compute optimal auction pricing, and optimize internal operations (lead scoring)
Provide optics and support for the Data Science team to evaluate performance of models
Develop algorithms to automate dynamic model retraining to keep us operating at peak performance
Perform structural time series analyses and A/B tests to evaluate the impact of product and model adjustments
Optimize matching systems that connect homeowners and professionals
Communicate technical results to a broad audience
What You Bring
A desire to work in a collaborative, intellectually curious environment.
Master's degree or Ph.D. in statistics, econometrics, physics, mathematics, or similarly quantitative field
2+ years of hands-on experience in predictive modeling and data analysis
Strong grasp of machine learning, data analytics, and data mining techniques
Proficiency working with relational databases and SQL
Experience working in Python (or similar scripting language like R)
Strong communication skills
About Porch
At Porch, we are reinventing the way homeowners connect with professionals to get work done on their home. Are you passionate about building data-driven products? Do you enjoy combining statistical methods and machine learning to solve challenging puzzles? If so, join our team.</t>
  </si>
  <si>
    <t>Porch
3.2</t>
  </si>
  <si>
    <t>Angie's List, HomeAdvisor, Thumbtack</t>
  </si>
  <si>
    <t>Porch</t>
  </si>
  <si>
    <t>Senior Data Scientist / Machine Learning</t>
  </si>
  <si>
    <t>$73K-$119K (Glassdoor est.)</t>
  </si>
  <si>
    <t>IMMEDIATE NEED FOR A SENIOR DATA SCIENTIST / MACHINE LEARNER
The Senior Data Scientist/Machine Learning, as part of Health IQ?€?s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You?€?ll synthesize large datasets and solve complex problems through the use of advanced machine learning and statistical modeling. You?€?ll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we?€?ve dedicated space for our employees to enjoy yoga, spin bikes, exercise equipment, and other wellness activities. We believe a healthy body is at the core of a healthy mind, so whether it?€?s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t>
  </si>
  <si>
    <t>Health IQ
3.9</t>
  </si>
  <si>
    <t>Insurance Agencies &amp; Brokerages</t>
  </si>
  <si>
    <t>Health IQ</t>
  </si>
  <si>
    <t>sr</t>
  </si>
  <si>
    <t>Data Scientist - Quantitative</t>
  </si>
  <si>
    <t>$86K-$139K (Glassdoor est.)</t>
  </si>
  <si>
    <t>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Master?€?s Degree or PhD in Data Science/Analytics/Statistics/Operations Research/Computer Science/Economics/Computational Social Science/Related Quantitative Field.
Bachelor?€?s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</si>
  <si>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Truckstop.com
3.8</t>
  </si>
  <si>
    <t>Chicago, IL</t>
  </si>
  <si>
    <t>New Plymouth, ID</t>
  </si>
  <si>
    <t>Logistics &amp; Supply Chain</t>
  </si>
  <si>
    <t>Transportation &amp; Logistics</t>
  </si>
  <si>
    <t>Truckstop.com</t>
  </si>
  <si>
    <t>IL</t>
  </si>
  <si>
    <t>$63K-$105K (Glassdoor est.)</t>
  </si>
  <si>
    <t>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 This position requires proficiency in creative thinking and logic application. We value creativity, communication and a positive attitude.
Key Job Functions
?€?Develop a complete understanding of our business problems and how we use data to solve them
?€?Parse, standardize, and analyze large volumes of data
?€?Work closely with Data and Application Development teams to create or update products in an on demand environment
?€?Help to align products and processes to the strategy of the company and the problems of our clients
?€?Focus on continuous improvement and understand the gaps in the data and capabilities of the products we deliver
?€?Create visualizations for use in analyzing/developing data and to provide and present results to other areas of the company
?€?Identify and understand the needs of data projects, and to research and apply creative solutions using new or existing processes/software
?€?Create original documents that describe project specifications, logic flow and data analysis findings
?€?Work with various file formats such as ASCII, flat and comma delimited to identify issues, develop data, and perform analysis
Required Qualifications
?€?Bachelor?€?s Degree in Statistics, Mathematics, Computer Science or a related quantitative discipline
?€?Proven experience with data mining
?€?Experience programming VB6/VBA (Microsoft Access, Excel)
?€?Experience with Statistical Algorithms including Boosting, Clustering and Regression
?€?Detail oriented- Proven ability to ?€?get it right?€? the first time when updating data, developing program code, and writing documents
Preferred Qualifications
?€?Master?€?s Degree in Statistics, Mathematics, Computer Science or a related quantitative discipline
?€?At least 2 years of experience in advanced analytics
?€?Experience working with big data
?€?Strong critical thinking and communication skills for explaining algorithms and processes to stakeholders
?€?Familiarity with data fundamentals including SQL
Bonus Skills
?€?Knowledge of Python or Tableau
Additional Competencies
?€?Self-Directed
?€?Problem Solving
?€?Interpersonal Skills
?€?Strong Written and Verbal Communication Skills
?€?Accuracy/Attention to Detail
?€?Adaptability
?€?Dependability</t>
  </si>
  <si>
    <t>SMC 3
4.3</t>
  </si>
  <si>
    <t>Louisville, KY</t>
  </si>
  <si>
    <t>Peachtree City, GA</t>
  </si>
  <si>
    <t>$10 to $25 million (USD)</t>
  </si>
  <si>
    <t>SMC 3</t>
  </si>
  <si>
    <t>KY</t>
  </si>
  <si>
    <t>$109K-$177K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</si>
  <si>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</si>
  <si>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4.0</t>
  </si>
  <si>
    <t>Mc Lean, VA</t>
  </si>
  <si>
    <t>Leidos, CACI International, Booz Allen Hamilton</t>
  </si>
  <si>
    <t>Novetta</t>
  </si>
  <si>
    <t>Digital Health Data Scientist</t>
  </si>
  <si>
    <t>$63K-$110K (Glassdoor est.)</t>
  </si>
  <si>
    <t>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</si>
  <si>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Pfizer
4.0</t>
  </si>
  <si>
    <t>Pfizer</t>
  </si>
  <si>
    <t>$75K-$124K (Glassdoor est.)</t>
  </si>
  <si>
    <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t>
  </si>
  <si>
    <t>First Tech Federal Credit Union
3.5</t>
  </si>
  <si>
    <t>Hillsboro, OR</t>
  </si>
  <si>
    <t>First Tech Federal Credit Union</t>
  </si>
  <si>
    <t>OR</t>
  </si>
  <si>
    <t>Associate Data Analyst</t>
  </si>
  <si>
    <t>$34K-$61K (Glassdoor est.)</t>
  </si>
  <si>
    <t>Friday, January 17, 2020
Our Enterprise Data and Analytics group is looking for an Associate Data Analyst to join our growing team in our Worcester Headquarters.
Position summary:
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
This is a full-time, exempt role.
Responsibilities/Essential Functions:
?€? With oversight, provides support to complex business/technical processes and tools for multiple products, requiring the use of technical solutions across multiple departments or lines of business. ?€? Serve as a team member on projects of large scope and moderate to high complexity. Able to work independently with guidance and direction as appropriate.
?€? Has aptitude to develop and learn multiple technical business systems enterprise wide.
?€? Develop data and reports for field and customers to clearly articulate value to agent partners and customers.
?€? Provide timely and accurate analytical support to team supported, ensures results are validated to ensure accuracy.
?€? Develop an understanding of business processes and the P&amp;C Insurance business to translate requirements into analytical reporting.
?€? Summarize information and effectively communicate analyses in writing and verbally to internal partners.
?€? Participate in the development of innovative solutions by approaching problems with curiosity and open-mindedness, using existing information to its fullest potential.
?€? Interviews business users to obtain data requirements for applications.
?€? Collect, analyze, and report data to meet customer needs.
?€? Participate in the development of new tools and process enhancements to enable new capabilities and solutions to drive business growth.
?€? Assist in various projects, meet deadlines, and handle multiple priorities in a fast-paced, ever-changing and evolving business environment.
?€? Establishing relationships with one or more business partners by building knowledge of business processes/drivers and technical systems.
?€? Document processes to allow for consistent approach to future initiatives.
?€? Proactively research and apply Best Practices to technology solutions. ?€? Participating in the development of prototypes for various reporting, system and tools.
?€? May research, Prototype and Write research briefs on emerging technologies related to data and analytics.
?€? May develop code, tests, debugs and document working data and analytics systems to demonstrate the business value.
?€? May apply proven data management techniques, application development methodologies and other technologies to produce comprehensive prototype solutions.
?€? May perform source system data analysis.
Position Requirements:
?€? Bachelor?€?s degree or 1+ years of related analytical experience required.
?€? Solid understanding of Microsoft Excel.
?€? Strong business and financial acumen, has the aptitude to learn.
?€? Intellectually curious.
?€? Solid analytical and problem solving skills.
?€? Strong communication and interpersonal skills.
?€? Self-motivated and organized.
?€? May require knowledge of programming language and scripting language related to data and integration.
EEO statement:
?€?The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t>
  </si>
  <si>
    <t>The Hanover Insurance Group
3.7</t>
  </si>
  <si>
    <t>Worcester, MA</t>
  </si>
  <si>
    <t>$5 to $10 billion (USD)</t>
  </si>
  <si>
    <t>The Hanover Insurance Group</t>
  </si>
  <si>
    <t>Clinical Data Scientist</t>
  </si>
  <si>
    <t>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t>
  </si>
  <si>
    <t>Groton, CT</t>
  </si>
  <si>
    <t>CT</t>
  </si>
  <si>
    <t>$72K-$120K (Glassdoor est.)</t>
  </si>
  <si>
    <t>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t>
  </si>
  <si>
    <t>Amrock
3.6</t>
  </si>
  <si>
    <t>Detroit, MI</t>
  </si>
  <si>
    <t>Amrock</t>
  </si>
  <si>
    <t>MI</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</si>
  <si>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</si>
  <si>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</si>
  <si>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3.8</t>
  </si>
  <si>
    <t>Basel, Switzerland</t>
  </si>
  <si>
    <t>Novartis</t>
  </si>
  <si>
    <t>$93K-$149K (Glassdoor est.)</t>
  </si>
  <si>
    <t>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 Design and develop ML/analytics related features by leveraging supervised/unsupervised machine learning algorithms, data science knowledge.
?€? Develop tools for anomaly detection, forecast models, capacity planning, metric correlation models which should work at scale for large volumes of time- series data.
?€? Work with the team to develop APIs, schemas.
?€? Contribute to the test and automation infrastructure by adding more unit tests, system tests to ensure high code quality and reliability.
?€? Participate in design discussions and code reviews.
Minimum Qualifications:
?€? Bachelor?€?s or Master's degree or foreign equivalent in Computer Engineering or Computer Science.
?€? Proficiency in machine learning, data science. Ability to leverage the knowledge to visualize, design and build machine learning models and heuristics to provide useful insights on cloud platforms resource usage patterns.
?€? Proficiency in Python or any other Object Oriented Languages
?€? Deep Learning/Machine Learning Frameworks: (Scikit-Learn, TensorFlow, Keras, PySpark ML)
?€? Ability to clearly thought out APIs and write clean, efficient code.
?€? Ability to handle multiple tasks, prioritize and meet deadlines in a fast-paced work environment.
?€? Excellent verbal and written communication skills
Preferred Qualifications:
?€? 2+ years of experience in developing ML/Analytics
?€? Experience in building highly scalable distributed systems
?€? Working knowledge of implementing web services backend
?€? Experience with REST APIs
?€? Experience with databases (Mongo, Redis, SQL)
Juniper Networks is enrolled in E-Verify?? and will be participating in E-Verify in addition to our Form I-9 process. www.dhs.gov/E-Verify
Juniper Networks is an Equal Opportunity/Affirmative Action Employer.</t>
  </si>
  <si>
    <t>Juniper Networks
3.8</t>
  </si>
  <si>
    <t>Sunnyvale, CA</t>
  </si>
  <si>
    <t>Telecommunications Services</t>
  </si>
  <si>
    <t>Telecommunications</t>
  </si>
  <si>
    <t>Juniper Networks</t>
  </si>
  <si>
    <t>$85K-$140K (Glassdoor est.)</t>
  </si>
  <si>
    <t>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</si>
  <si>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4.7</t>
  </si>
  <si>
    <t>Ipswich, MA</t>
  </si>
  <si>
    <t>Thermo Fisher Scientific, Enzymatics, Illumina</t>
  </si>
  <si>
    <t>New England Biolabs</t>
  </si>
  <si>
    <t>Web Data Analyst</t>
  </si>
  <si>
    <t>$77K-$135K (Glassdoor est.)</t>
  </si>
  <si>
    <t>We are looking for a Web Data Analyst to assist with a 6-12+ month project with a client in San Jose
Required Skills / Experience :
BS/MS in Math, Science, Marketing, Econometrics, Computer science or other quantitative discipline
5+ years in web analytics with the eCommerce experience and tracking systems for online behavior.
3+ years in Big data analytics.
3+ years hands on experience in Adobe Analytics UI (Omniture), Adobe Report Builder, Adobe Data Wearhouse and Web clickstream data. Knowledge of heat map applications.
Proven ability to extract, conceptualize and communicate the significant patterns of visitor behavior from web data that identifies important business opportunities.
Deep knowledge of web data and proven record in experiment design (A/B test) as well as building engagement funnel, conversion funnel and other web engagement KPIs.
Proficiency in close loop data analytics - logic development, code execution, data visualization and storytelling.
Ability to articulate optimization opportunities and translate business questions into appropriate statistical techniques.
Significant experience working with Big data, data mining and data modeling that translates into project development, execution and insights delivery.
Demonstrated fluency in working in multi system tracking environment and ability to derive insights based on data collection from different sources.
Outstanding skills in data delivery technologies and tools not limited to Tableau, Excel, PowerPoint/Keynote.
Fluency in SQL, big data applications, CLI commands, scripting languages such as Python/R, statistical applications and data visualization tools (Tableau, Power BI or ClickView)
Passion for data discovery and striving for accuracy.</t>
  </si>
  <si>
    <t>Clarity Insights
4.2</t>
  </si>
  <si>
    <t>IT Services</t>
  </si>
  <si>
    <t>Clarity Insights</t>
  </si>
  <si>
    <t>$82K-$132K (Glassdoor est.)</t>
  </si>
  <si>
    <t>Overview
Are you passionate about changing the world through machine learning and location intelligence? If yes, then it?€?s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</si>
  <si>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Esri
3.5</t>
  </si>
  <si>
    <t>Redlands, CA</t>
  </si>
  <si>
    <t>Computer Hardware &amp; Software</t>
  </si>
  <si>
    <t>Pitney Bowes</t>
  </si>
  <si>
    <t>Esri</t>
  </si>
  <si>
    <t>$83K-$137K (Glassdoor est.)</t>
  </si>
  <si>
    <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?€?Data is Destiny.?€?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employee?€?s backgrounds, experiences, and perspectives are essential for providing our customers with innovative solutions to challenging national security problems. STR?€?s commitment to attracting, retaining, and engaging talented and diverse professionals is demonstrated by our participation, sponsorship, and support in local and national minority organizations.
Applicants must be US Citizens.</t>
  </si>
  <si>
    <t>Systems &amp; Technology Research
4.7</t>
  </si>
  <si>
    <t>Woburn, MA</t>
  </si>
  <si>
    <t>Systems &amp; Technology Research</t>
  </si>
  <si>
    <t>Senior Data Scientist</t>
  </si>
  <si>
    <t>$115K-$180K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</si>
  <si>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master?€?s degree in a relevant field (engineering, life sciences, informatics, automation/control, etc.), Ph.D. preferred
Minimum five years?€? work experience within Biopharma or Pharma
Minimum five years?€?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</si>
  <si>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Sartorius
3.5</t>
  </si>
  <si>
    <t>Fremont, CA</t>
  </si>
  <si>
    <t>Gottingen, Germany</t>
  </si>
  <si>
    <t>Sartorius</t>
  </si>
  <si>
    <t>Data Engineer</t>
  </si>
  <si>
    <t>$74K-$138K (Glassdoor est.)</t>
  </si>
  <si>
    <t>Lancer Insurance Company is looking for a Data Engineer to develop, maintain, test and evaluate data solutions in support of business goals. The person will also develop data models, corresponding data architecture documents and API?€?s. The right candidate should be an excellent communicator and strategic thinker.
Duties and Responsibilities
Create, design and maintain reusable datasets for analysis by data scientists.
Assess new data sources to better understand availability and quality of data.
Provide governance and best practices of data structures, data integrity, and querying.
Interpret business needs from requests, and rapidly implement effective technical solutions.
Design, implement and enhance ETL (extract, transform and load) processes.
Write SQL queries to answer questions from stakeholders.
Maintain source code repository of scripts (SQL, Python, R) and other data products (dashboards, reports, etc.).
Work with technology teams (BA,QA, Dev and Admin) to understand data capture and testing needs.
Automate and improve creation/maintenance of reports and dashboards.
Skills &amp; Experience
BA/BS or Master's degree with emphasis on coursework of a quantitative nature (e.g., Statistics, Computer Science, Engineering, Mathematics, Data Sciences).
Advanced SQL and relational databases including queries, database definition and schema design.
Python or R experience required.
Writing and maintaining ETL on a variety of structured and unstructured sources.
Experience sourcing data via REST web services.
Excellent written and verbal communication skills.
Microsoft SQL Server, SQL Server Integration Services (SSIS), Business Intelligence Development Studio (BIDS), Excel (pivot tables).
Insurance experience a plus.</t>
  </si>
  <si>
    <t>Lancer Insurance
3.5</t>
  </si>
  <si>
    <t>Long Beach, NY</t>
  </si>
  <si>
    <t>Lancer Insurance</t>
  </si>
  <si>
    <t>$64K-$112K (Glassdoor est.)</t>
  </si>
  <si>
    <t>About the Role:
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
Responsibilities:
Create factor analyses on customer lifecycle / funnel and conversion, with a focus on product analytics, ranging from onboarding journeys (path analysis) to activation / retention signals
Partner with data engineering to define requirements for data pipelines and warehouse (Snowflake, Athena) data models
Partnering with data science peers to identify gaps, improve quality, and share advanced modeling techniques and learnings.
Work with Product Management, and DevOps as needed to provide SaaS customer adoption/usage insight to be shared with sales, and marketing organizations
Perform extensive data validation/quality assurance analysis within large datasets
Diagnose data-related bugs and ensure they are resolved in a timely manner
Develop and maintain automated dashboards, metric reports and data visualizations (Looker, Mixpanel, Tableau) and train colleagues to use them
Support the business with ad hoc reporting
Develop a high level of expertise with Sauce Labs data by digging into the details, sources and history of the data
Requirements:
3+ years experience in data analysis in B2B companies specifically in Saas
BA or BS required
Experience using SQL, Python and R. Candidates should be equally strong exploring data through both SQL and BI tools.
Strong understanding of different database environments (Mongo, MySQL) including cloud-based ones (AWS)
Familiarity with data warehouse concepts and data models
Experience with modern visualization tools (Looker, Tableau) and/or other data analysis tools
Strong communication skills (both oral and written); Must be able to present results to senior leadership, internal and external stakeholders with the ability to translate between technical metrics and business KPIs.
Excellent organizational, motivational and interpersonal skills, capable of interfacing well at multiple levels within a large organization.
Outstanding analytic and modeling skills, proficient at conceptualizing, implementing, and evaluating highly accurate and scalable advanced analytics solutions to business problems.
Knowledge of health-related analytics concepts such as risk stratification, episode groupers, and benchmarks.
Professional and positive approach in building relationships and quickly gain credibility with senior executives.
A result and success-oriented mentality, conveying a sense of urgency and driving issues to closure while adapting and adjusting to multiple demands, shifting priorities, ambiguity, and rapid change</t>
  </si>
  <si>
    <t>Sauce Labs
4.2</t>
  </si>
  <si>
    <t>BrowserStack, Selenium Master, Perfecto Mobile</t>
  </si>
  <si>
    <t>Sauce Labs</t>
  </si>
  <si>
    <t>$68K-$129K (Glassdoor est.)</t>
  </si>
  <si>
    <t>Position Title: Data Engineer
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
Key Activities:
?? Perform System setup and extraction of medical data from hospital?€?s databases.
?? Maintain XSLT, SQL, and Java scripts for mass loading and rendering of XML files.
?? Troubleshoot problems reported by customers and help solve technical issues .
?? Perform coding tasks using C#, .Net and SQL, Java.
?? Answer questions from customers as well as prospective customers about the features and capabilities of our solutions.
?? Develop customer-facing documentation for our solutions on an as-needed basis.
?? Communicate customer needs and wishes to our product team.
?? Work in highly secure environments.
Required Skills:
?? Expertise in extracting data from multiple hospital systems.
?? Ability to maintain and execute XSLT, SQL and Java scripts for batch loading and rendering of XML files.
?? Hands-on experience working with HL7 (V3 preferred), XML, and web services.
?? Knowledge of relation databases (SQL Server, Oracle) a huge plus .
?? Experience working with hospital EMRs such as Meditech, McKesson, Epic and Cerner or with Ambulatory EMRs such as eClinicalWorks, Aprima, NextGen, PracticeFusion and Elation.
?? Experience working in Java, C#, .Net and MS-SQL.
?? The ability to be a good listener, and to really understand a customer problem or question and help them solve it.
?? Bachelor?€?s degree in Computer Science, technical field, or equivalent experience.
?? Minimum 4 years of relevant work experience.
?? Excellent written and verbal communication skills.
?? Strong customer service skills.
?? Strong organizational skills.</t>
  </si>
  <si>
    <t>Persivia
3.6</t>
  </si>
  <si>
    <t>Marlborough, MA</t>
  </si>
  <si>
    <t>Lowell, MA</t>
  </si>
  <si>
    <t>Less than $1 million (USD)</t>
  </si>
  <si>
    <t>Persivia</t>
  </si>
  <si>
    <t>Data Scientist - Algorithms &amp; Inference</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</si>
  <si>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t>
  </si>
  <si>
    <t>Scientist</t>
  </si>
  <si>
    <t>$52K-$113K (Glassdoor est.)</t>
  </si>
  <si>
    <t>We are a global team of 6000 visionaries, doers, and makers. Our portfolio of over 25 brands touches lives in more than 50 countries. Together, we reimagine good mornings and endless summers, beauty and bonding, confidence and determination.
Playtex Manufacturing, Inc., Scientist, Allendale, NJ ?€?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
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
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
Nearest Major Market: New Jersey</t>
  </si>
  <si>
    <t>Edgewell Personal Care
3.4</t>
  </si>
  <si>
    <t>Allendale, NJ</t>
  </si>
  <si>
    <t>Shelton, CT</t>
  </si>
  <si>
    <t>Consumer Products Manufacturing</t>
  </si>
  <si>
    <t>Manufacturing</t>
  </si>
  <si>
    <t>Unilever, Procter &amp; Gamble, Henkel</t>
  </si>
  <si>
    <t>Edgewell Personal Care</t>
  </si>
  <si>
    <t>$110K-$150K(Employer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</si>
  <si>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t>
  </si>
  <si>
    <t>Equity Residential
4.3</t>
  </si>
  <si>
    <t>UDR, AvalonBay Communities, Essex Property Trust</t>
  </si>
  <si>
    <t>Equity Residential</t>
  </si>
  <si>
    <t>Employer Provided Salary:$150K-$160K</t>
  </si>
  <si>
    <t>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</si>
  <si>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BPA Services
5.0</t>
  </si>
  <si>
    <t>Washington, DC</t>
  </si>
  <si>
    <t>Alexandria, VA</t>
  </si>
  <si>
    <t>unknown</t>
  </si>
  <si>
    <t>BPA Services</t>
  </si>
  <si>
    <t>DC</t>
  </si>
  <si>
    <t>Lead Data Scientist</t>
  </si>
  <si>
    <t>$158K-$211K (Glassdoor est.)</t>
  </si>
  <si>
    <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t>
  </si>
  <si>
    <t>Visa Inc.
3.7</t>
  </si>
  <si>
    <t>Bellevue, WA</t>
  </si>
  <si>
    <t>Foster City, CA</t>
  </si>
  <si>
    <t>American Express, Mastercard, Discover</t>
  </si>
  <si>
    <t>Visa Inc.</t>
  </si>
  <si>
    <t>$20K-$39K (Glassdoor est.)</t>
  </si>
  <si>
    <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
So, if you?€?ve been waiting for an opportunity with a multi-billion-dollar company that will allow you to fuse insightful thinking with disciplined execution in order to achieve breakthrough performance, then what are you waiting for? Get your application in today and let?€?s get started on something BIG.
Education
?€?High school diploma or GED required.
Experience
?€?Minimum one-year data collection or data entry experience required.
Other
?€?Basic knowledge of MS Word, PowerPoint, Excel, and Outlook required.
?€?Must successfully meet minimum score on data entry test.
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
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
Applications will be accepted through 4/6/2020.
Equal Employment Opportunity/Veterans/Disabled
PLEASE NOTE:
?€?Intrado has strict background check requirements both pre-employment and throughout employment.
?€?Depending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
?€?The company also runs a motor vehicle record check as part of the background check process.
?€?The Company conducts pre-employment drug screening and periodic screening during employment.
?€?Marijuana remains an illegal drug under Federal law. We have Federal contracts that require us to be compliant with the Federal Drug Free Workplace Act.
?€?Intrado is a tobacco-free workplace.</t>
  </si>
  <si>
    <t>Intrado
3.1</t>
  </si>
  <si>
    <t>Longmont, CO</t>
  </si>
  <si>
    <t>Omaha, NE</t>
  </si>
  <si>
    <t>Intrado</t>
  </si>
  <si>
    <t>Spectral Scientist/Engineer</t>
  </si>
  <si>
    <t>$56K-$117K (Glassdoor est.)</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</si>
  <si>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Spectral Scientist/Engineer
Description:
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
Job Duties:
?€?Perform in-depth spectral studies and analyses including formulating parameters and factors to be considered, and validates the results
?€?Analyze data in the application of spectral technology to solve intelligence problem sets
?€?Coordinate with analysts from other intelligence disciplines
?€?Prepare and present briefings and update internal report tracking metrics for analysis
?€?Work independently and in a team environment
?€?May require technical leadership and directing the work of other staff members
Required Qualifications:
?€?Bachelor/Master degree in engineering, remote sensing, science or mathematics and, or geology with applicable experience, PhD desired but not required.
?€?Demonstrated knowledge of ISR data processing, exploitation, and dissemination (PED)
?€?Ability to work independently and in a team environment
?€?Strong oral and written communication skills
?€?Strong technical writing and briefing skills
Security Requirements: Active TS/SCI security clearance required.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</si>
  <si>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4.7</t>
  </si>
  <si>
    <t>Beavercreek, OH</t>
  </si>
  <si>
    <t>TASC, Vencore, Booz Allen Hamilton</t>
  </si>
  <si>
    <t>Centauri</t>
  </si>
  <si>
    <t>OH</t>
  </si>
  <si>
    <t>College Hire - Data Scientist - Open to December 2019 Graduates</t>
  </si>
  <si>
    <t>$63K-$99K (Glassdoor est.)</t>
  </si>
  <si>
    <t>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t>
  </si>
  <si>
    <t>Caterpillar
3.7</t>
  </si>
  <si>
    <t>Peoria, IL</t>
  </si>
  <si>
    <t>Deerfield, IL</t>
  </si>
  <si>
    <t>Industrial Manufacturing</t>
  </si>
  <si>
    <t>John Deere, Komatsu, CNH Industrial</t>
  </si>
  <si>
    <t>Caterpillar</t>
  </si>
  <si>
    <t>$68K-$114K (Glassdoor est.)</t>
  </si>
  <si>
    <t>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t>
  </si>
  <si>
    <t>Zimmerman Advertising
3.8</t>
  </si>
  <si>
    <t>Fort Lauderdale, FL</t>
  </si>
  <si>
    <t>Zimmerman Advertising</t>
  </si>
  <si>
    <t>Data Scientist, Office of Data Science</t>
  </si>
  <si>
    <t>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</si>
  <si>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Liberty Mutual Insurance
3.3</t>
  </si>
  <si>
    <t>Boston, MA</t>
  </si>
  <si>
    <t>Travelers, Allstate, State Farm</t>
  </si>
  <si>
    <t>Liberty Mutual Insurance</t>
  </si>
  <si>
    <t>Data Science Analyst</t>
  </si>
  <si>
    <t>$41K-$95K (Glassdoor est.)</t>
  </si>
  <si>
    <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
Job Requirements:
B.S. Degree in computer science or mathematics
3-10 years experience
Experience using computer languages (R, Python, SLQ, etc.) and visualization tools (Tableau) to manipulate data and draw insights from large data sets.
Experience evaluating and analyzing data to evaluate systems and performance
Excellent written and verbal skills
Proficiency with MSOffice (Word, Excel and PowerPoint).
DOD Secret Security Clearance
Desired Qualifications
Experience in analysis of MDA Ballistic Missile Defense System (BMDS) elements</t>
  </si>
  <si>
    <t>Torch Technologies, Inc.
4.6</t>
  </si>
  <si>
    <t>Huntsville, AL</t>
  </si>
  <si>
    <t>Torch Technologies, Inc.</t>
  </si>
  <si>
    <t>AL</t>
  </si>
  <si>
    <t>$86K-$144K (Glassdoor est.)</t>
  </si>
  <si>
    <t>About Swiss Re
The Swiss Re Group is one of the world?€?s leading providers of reinsurance, insurance and other forms of insurance-based risk transfer, working to make the world more resilient. It anticipates and manages risk ?€?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Group?€?s overall mission.
About Swiss Re
The Swiss Re Group is one of the world?€?s leading providers of reinsurance, insurance and other forms of insurance-based risk transfer, working to make the world more resilient. It anticipates and manages risk ?€?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</si>
  <si>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Swiss Re
3.7</t>
  </si>
  <si>
    <t>Armonk, NY</t>
  </si>
  <si>
    <t>Zurich, Switzerland</t>
  </si>
  <si>
    <t>Munich Re, Hannover RE, SCOR</t>
  </si>
  <si>
    <t>Swiss Re</t>
  </si>
  <si>
    <t>$80K-$139K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</si>
  <si>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</si>
  <si>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Northrop Grumman
3.7</t>
  </si>
  <si>
    <t>San Diego, CA</t>
  </si>
  <si>
    <t>Falls Church, VA</t>
  </si>
  <si>
    <t>Northrop Grumman</t>
  </si>
  <si>
    <t>$56K-$95K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</si>
  <si>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bachelor?€?s degree in a relevant field (engineering, life sciences, informatics, etc.), master?€?s degree preferred
Minimum two years?€? work experience within Biopharma or Pharma
Minimum two years?€?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</si>
  <si>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$120K-$189K (Glassdoor est.)</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</si>
  <si>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</si>
  <si>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4.1</t>
  </si>
  <si>
    <t>Santa Clara, CA</t>
  </si>
  <si>
    <t>Skyhigh Networks, Zscaler, NortonLifeLock</t>
  </si>
  <si>
    <t>Netskope</t>
  </si>
  <si>
    <t>$111K-$176K (Glassdoor est.)</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</si>
  <si>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</si>
  <si>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</si>
  <si>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</si>
  <si>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Slalom, Daugherty Business Solutions</t>
  </si>
  <si>
    <t>1904labs</t>
  </si>
  <si>
    <t>MO</t>
  </si>
  <si>
    <t>Overview
Everyone wants to work with people they respect. Even better if you can work with a company you respect. We have both at The David J. Joseph Company, and a 135+ year track record on operating an ethical business with a positive work culture. It may sound clich??, but it?€?s true. We?€?re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Bachelor?€?s or Master?€?s degree in Mathematics, Statistics, Data Analytics, Computer Science or equivalent
Five plus years?€? development experience with a statistical programming language (R or Python)
Five plus years?€? development experience utilizing SQL to extract and prepare data
Five plus years?€? experience developing and implementing predictive analytics models
Five plus years?€?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t>
  </si>
  <si>
    <t>The David J. Joseph Company
4.4</t>
  </si>
  <si>
    <t>Cincinnati, OH</t>
  </si>
  <si>
    <t>Metals Brokers</t>
  </si>
  <si>
    <t>Mining &amp; Metals</t>
  </si>
  <si>
    <t>The David J. Joseph Company</t>
  </si>
  <si>
    <t>$84K-$146K (Glassdoor est.)</t>
  </si>
  <si>
    <t>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t>
  </si>
  <si>
    <t>USEReady
4.3</t>
  </si>
  <si>
    <t>USEReady</t>
  </si>
  <si>
    <t>Senior Risk Data Scientist</t>
  </si>
  <si>
    <t>$107K-$172K (Glassdoor est.)</t>
  </si>
  <si>
    <t>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 Humble ?€? No ego
??? Fun ?€? Celebrate the moments
??? Authentic ?€? We are who we are
??? Passionate ?€? Love what you do
??? Dedicated ?€? To each other and the customer
Our Applicant Privacy Notice describes how Bill.com treats the personal information it receives from applicants.</t>
  </si>
  <si>
    <t>Bill.com
3.8</t>
  </si>
  <si>
    <t>Palo Alto, CA</t>
  </si>
  <si>
    <t>Financial Transaction Processing</t>
  </si>
  <si>
    <t>Bill.com</t>
  </si>
  <si>
    <t>Data Scientist in Artificial Intelligence Early Career</t>
  </si>
  <si>
    <t>$49K-$85K (Glassdoor est.)</t>
  </si>
  <si>
    <t>*Organization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t>
  </si>
  <si>
    <t>Pacific Northwest National Laboratory
3.8</t>
  </si>
  <si>
    <t>Pacific Northwest National Laboratory</t>
  </si>
  <si>
    <t>$61K-$109K (Glassdoor est.)</t>
  </si>
  <si>
    <t>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t>
  </si>
  <si>
    <t>DICK'S Sporting Goods - Corporate
3.8</t>
  </si>
  <si>
    <t>Coraopolis, PA</t>
  </si>
  <si>
    <t>Sporting Goods Stores</t>
  </si>
  <si>
    <t>REI, Academy Sports + Outdoors, Cabela's</t>
  </si>
  <si>
    <t>DICK'S Sporting Goods - Corporate</t>
  </si>
  <si>
    <t>PA</t>
  </si>
  <si>
    <t>$88K-$148K (Glassdoor est.)</t>
  </si>
  <si>
    <t>POSITION SUMMARY:
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
ESSENTIAL DUTIES AND RESPONSIBILITIES:
Statistical and bioinformatics analyses of high-throughput molecular data
Interaction with internal and external collaborators to understand, design and develop the requested solutions
Development and execution of data analysis protocols to support company's discovery pipeline
Presentation of scientific results internally and externally
Preparation and submission of scientific manuscripts for review and publication
Other duties as assigned
REQUIREMENTS:
Requires a PhD in Bioinformatics, Statistics, Applied Math, Computer Sciences or related field with a 0-3 years of experience; or a MS with 5-7 years of industry experience
Proficiency in R is required. Experience in Bioconductor is preferred
Experience in Linux and Big Data technologies
Experience in Scala, C, Python and MySQL is a plus
Experience in working with NGS is a plus
Proven ability to find creative and practical solutions to complex problems
Proven experience in applying Data Science methodologies to extract, process and transform data from multiple sources
Proven ability to deliver outputs in a comprehensive format that highlights major trends, avoid miss-interpretations and value the conclusions
Proven ability to demonstrate attention to detail and record keeping
Quick learner, extremely flexible and adaptable to the needs of internal collaborators in a dynamic environment
Ability to efficiently work in multiple projects
Excellent communication and interpersonal skills
Must be able to work in a team-oriented environment</t>
  </si>
  <si>
    <t>Berg Health
2.8</t>
  </si>
  <si>
    <t>Framingham, MA</t>
  </si>
  <si>
    <t>Berg Health</t>
  </si>
  <si>
    <t>$60K-$99K (Glassdoor est.)</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</si>
  <si>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</si>
  <si>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</si>
  <si>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</si>
  <si>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Oversight Systems</t>
  </si>
  <si>
    <t>GA</t>
  </si>
  <si>
    <t>Data Scientist - Research</t>
  </si>
  <si>
    <t>$41K-$72K (Glassdoor est.)</t>
  </si>
  <si>
    <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
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
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
What You'll Do
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 supervised and unsupervised ?€? to support AI-driven solutions, as well as ETL projects. This includes:
Collaborate with internal and external client stakeholders to determine appropriate proof points, specify, build, and use data structures to support an analysis plan
Work with clients to determine how to best marry and leverage data to produce confidence in decision-making
Scope problems from a technical perspective with data scientists, business analysts, and statisticians
Maintain C Space's new suite of primarily SQL based reporting tools (Periscope Data, Tableau, etc.) to support internal and/or client work
Support business development and delivery efforts to help grow the data &amp; analytics business and/or expand existing lines of data &amp; analytics business
Deliver presentations to internal clients and researcher team mates that communicate a logical, compelling and cohesive stories using data
Participate in a culture of continuous education - keeping abreast of emerging analysis techniques and market trends, bringing new ideas from outside the business to the work you're doing with C Space colleagues and clients
Desired Skills and Experience
Bachelors or higher in Data Science, Statistics, Economics, Computer Science, Mathematics, or related applied quantitative field preferred
2-5 years hands-on industry (non-academic) experience in Data Science (or equivalent quantitative job title)
Experience with regularized regression, random forest, boosting methods, and several other statistical/machine learning methods
Experience ingesting and manipulating large volumes of data (both tall and wide)
Experience with multiple analytical toolsets and evidence of tool agility
A proven ability to lead the merging of technical and non-technical considerations and stakeholders into a satisfying and innovative offering
Experience working across functions to communicate the value of the data and analytic team's work, and tailor the output of analyses to meet client needs
An ability to think through and articulate the required stack to answer a business question, including applicable survey research
Strong technical skills and aptitude; you can efficiently write R, Python and SQL based data transformations to turn raw data into usable data inputs to support analytics
While others may see you as an expert, you have a rare ability to make the complicated simple and your outstanding communication skills mean that you're able to explain complex concepts to people who won't be as data-savvy as you
You're able to excite and inspire people about the power of data and its ability to generate game-changing insights when handled the right way
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
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
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
About C Space
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
Our customized approaches are tailored to specific business needs and include online insight communities, immersive storytelling, data and analytics, activation events, innovation projects and business consulting. We do this for 200+ of the world's best-known brands ?€? Bose, Walmart, Jaguar Land Rover, Mars, Samsung, IKEA and more ?€? to create "Customer Inspired Growth".
We are passionate about our people and proud of our culture. We co-created a set of values to ensure that we are delivering fantastic work, continuing to learn and building a high-performance culture which creates opportunities for those who work here:
I've got this: making things happen, doing what we say we will
Only accept awesome: challenging ourselves to raise the bar, taking pride in the work we do
Show the love: making space to celebrate success, thinking about how I show up and my impact on others
Do what scares you: challenging ourselves, taking risks and learning more
Tell it like it is: caring enough to provide great feedback, having the courage to speak up
Open up and listen: listening first and fully before we respond or react
Find what fascinates: embracing alternative perspectives and new ways of doing things
We before me: acting in the best interests of my team and clients and recognizing that I need to take care of myself if I'm to do this effectively
Leave your mark: creating lasting impact on our clients, the people we work with and our business
We are focused on building a diverse and inclusive business and we welcome applications from people from varied backgrounds and walks of life ?€? talented, creative people with their own voice, ideas and perspectives. So if you think you have the right skills and mindset for this position, whether through education, work or life experience, please apply.
Headquartered in Boston, C Space also has offices in London, New York and San Francisco. To learn more, visit www.cspace.com or follow us on Twitter @CSpaceGlobal or Instagram @c_spaceglobal. C Space is a part of DDB, a division of Omnicom Group Inc.
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t>
  </si>
  <si>
    <t>C Space
3.1</t>
  </si>
  <si>
    <t>IDEO, Gongos, Inc., Ipsos</t>
  </si>
  <si>
    <t>C Space</t>
  </si>
  <si>
    <t>$96K-$161K (Glassdoor est.)</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</si>
  <si>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 Perform analyses, development and provide data mining in a large data warehouse environment which includes data design, database architecture, Meta data and repository creation.
?€? Extensive use data mining and data analysis tools.
?€? Review and validate data loaded into the data warehouse for accuracy
?€? Provide technical consulting to users of data warehouses and advises users on conflicts and inappropriate data usage
?€? Gather and assess business information needs and prepare system requirements
?€? Interact with user community to develop and produce reporting requirements
?€? Responsible for prototyping solutions, preparing test scripts, and conducting tests and for data replication, extraction, loading, cleansing, and data modeling for data warehouses
?€? Maintain knowledge of software tools, languages, scripts, and shells that effectively support the data warehouse environment in different operating system environments
?€? Make recommendations towards the development of new code or reuse of existing code.
?€? Responsibilities may also include participation in component and data architecture design, performance monitoring, product evaluation and buy versus build recommendations
#LI-JS1
Requirements
?€? 7+ years of programming/systems analysis experience
?€? 5+ years of experience with business intelligence and stat tools and systems
?€? Strong experience in Relational Database Management Systems (RDBMS) and data warehouse front-end tools
?€? Extensive knowledge of data warehouse and data mart concepts
?€? Experience in systems analysis and design
?€? Solid understanding of development, quality assurance and integration methodologies
?€? BS in Computer Science, IS, or other related field. Or equivalent work experience
Technical Skills Required
?€? Stat &amp; Data Tools ?€? Python, Machine Learning, SQL, Spark, Data Visualization
?€? Data &amp; Cloud Tools ?€? Hadoop, AWS Big Data Stack (S3, Spark, Lambda, Presto, Athena, Kinesis, Redshift)
?€? Scripting Tools ?€? Linux/Unix, Shell Scripts</t>
  </si>
  <si>
    <t>Numeric, LLC
3.2</t>
  </si>
  <si>
    <t>Philadelphia, PA</t>
  </si>
  <si>
    <t>Chadds Ford, PA</t>
  </si>
  <si>
    <t>Staffing &amp; Outsourcing</t>
  </si>
  <si>
    <t>$5 to $10 million (USD)</t>
  </si>
  <si>
    <t>Numeric, LLC</t>
  </si>
  <si>
    <t>R&amp;D Data Analysis Scientist</t>
  </si>
  <si>
    <t>$65K-$130K (Glassdoor est.)</t>
  </si>
  <si>
    <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Designs limited enhancements, updates, and programming changes for portions and subsystems of end-user applications software running on local, networked, and Internet- based platforms.
Analyzes design and determines coding, programming, and integration activities required based on specific objectives and established project guidelines.
Executes and writes portions of testing plans, protocols, and documentation for assigned portion of application; identifies and debugs issues with code and suggests changes or improvements.
Participates as a member of project team of other software applications engineers and internal and outsourced development partners to develop reliable, cost effective and high quality solutions for assigned applications portion or subsystem.
Collaborates and communicates with internal and outsourced development partners regarding software applications design status, project progress, and issue resolution.
Knowledge and Skills
Using software applications design tools and languages.
Using statistics, mathematics, algorithms and programming languages.
Ability to create models to pull valuable insights from data.
Create stories and visualizations to describe and communicate data insights.
Designing software applications running on multiple platform types.
Software applications testing methodology, including execution of test plans,
debugging, and testing scripts and tools.
Strong analytical and problem-solving skills.
Strong written and verbal communication skills; mastery in English and local language.
Ability to effectively communicate design proposals and negotiate options.
Education and Experience Required
Bachelor's or Master's degree in Computer Science, Information Systems, Mathematics, Economics, Physics, or equivalent.
Typically, 2-4 years of experience.</t>
  </si>
  <si>
    <t>HP Inc.
4.0</t>
  </si>
  <si>
    <t>Vancouver, WA</t>
  </si>
  <si>
    <t>HP Inc.</t>
  </si>
  <si>
    <t>Analytics Consultant</t>
  </si>
  <si>
    <t>$52K-$81K (Glassdoor est.)</t>
  </si>
  <si>
    <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
RESPONSIBILITIES
Ability to work as a member of a team assigned to design and implement solutions for our customers.
Data analysis skills to conduct analysis and deliver recommendations to the team and customer.
Dashboard and Dataset development develop dashboards and datasets that meet and exceed customer requirements.
Presentation skills demonstrated ability to simplify complex situations and ideas and distill them into compelling and effective written and oral presentations.
Learn quickly ability to understand and rapidly comprehend new areas, functional and technical, and apply detailed and critical thinking to customer solutions.
QUALIFICATIONS
B.S. or equivalent degree in computer science, statistics, mathematics or other relevant fields.
0 3 years of experience in business analytics, data science, or consulting in these fields.
1+ year experience with Salesforce or Tableau preferred.
Previous experience using Salesforce Einstein Analytics or Einstein Discovery a plus.
Candidates holding certifications in either Tableau or Salesforce Analytics will receive priority consideration.
Experience or equivalent coursework using statistics for data analysis with an understanding of, at a minimum, multivariate regression.
Strong understanding of query languages and basic understanding of programming languages; experience with Python, R, Java, or Apex a plus.
Powered by JazzHR</t>
  </si>
  <si>
    <t>SpringML
4.4</t>
  </si>
  <si>
    <t>Indianapolis, IN</t>
  </si>
  <si>
    <t>Pleasanton, CA</t>
  </si>
  <si>
    <t>SpringML</t>
  </si>
  <si>
    <t>IN</t>
  </si>
  <si>
    <t>data analitics</t>
  </si>
  <si>
    <t>Director, Data Science</t>
  </si>
  <si>
    <t>$139K-$220K (Glassdoor est.)</t>
  </si>
  <si>
    <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
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company?€?s continued transformation to an increasingly digital and data-driven organization.
Principal Duties &amp; Responsibilities:
Work with internal senior leaders and business partners to identify key areas for Data Science to impact customer experience and demand generation across domains that include sales force, marketing and website
Create and align on a roadmap to execute against the priorities
Research and recommend data science solutions for improved effectiveness and delivery of demand generation initiatives
Direct the design, development, and delivery of data science initiatives across the organization
Partner with internal senior leaders to ensure these business initiatives are executed with optimal chance of success and adoption
Direct, coach, and mentor a growing talented team of data scientists, while creating an inclusive environment
Provide thought leadership around the data and computing environment necessary for optimal success
Appropriately communicate and represent the work performed by the team to senior leadership within the company
Preferred Education &amp; Experience:
Bachelor?€?s degree in statistics, economics, mathematics, or related field. Master?€?s in statistics, economics, data science, or analytics preferred
10+ years equivalent work experience required.
Experience directing a Data Science program in a company, that includes demonstrable impact via development and implementation of Data Science based products and product roadmaps
Experience with linear regression, logistic regression, cluster analysis, time series analysis, and machine learning/ AI techniques
Experience with SAS, R, Python, and SQL
Knowledge of artificial intelligence systems, including image recognition
Ability to assume high exposure responsibilities and interact with senior leadership
Strong business acumen and a strategic mindset
Excellent and proven communication skills
Ability to establish and sustain strong business relationships and effectively prioritize business needs
Grainger is an Equal Opportunity Workplace and an Affirmative Action Employer. All qualified applicants will receive consideration for employment without regard to race, color, religion, sex, sexual orientation, gender identity, national origin, disability, or protected veteran status.
Apply Now</t>
  </si>
  <si>
    <t>Grainger
3.6</t>
  </si>
  <si>
    <t>Lake Forest, IL</t>
  </si>
  <si>
    <t>Wholesale</t>
  </si>
  <si>
    <t>Grainger</t>
  </si>
  <si>
    <t>$50K-$102K (Glassdoor est.)</t>
  </si>
  <si>
    <t>Scientist
Organization
Eurofins EAG Materials Science, LLC
Location
MO, Maryland Heights
Job Code
21495
Apply Now
*#main-wrapper {
background: (204,204,204);
width: 100.0%;
}
Scientist
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
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
Use of information in this role is subject to the International Traffic in Arms Regulations (ITAR). All accepted applicants must be U.S. Persons as defined by ITAR: U.S. Person is a U.S. Citizen, U.S. Permanent Resident (i.e., "Green Card Holder"), Political Asylee, or Refugee.
Employee Responsibilities:
Responsibilities include method modifications and development and validation of new methods.
Operate and maintain laboratory and non-laboratory instruments.
Generate experimental data according to written SOP, protocol, method, or work instruction.
Write experimental designs/protocols/reports as needed in order to address client needs.
Promote industry awareness of EAG by participating in client visits, tradeshows, consultations, and/or by generating industry publications and presentations.
The Ideal Candidate would possess:
Education and Experience:
M.S. or Ph.D. in Chemistry or BS with &gt;10 years of experience
Method Development experience
Hands-on laboratory and instrument maintenance experience is required
GC, GC/MS, LC, LC/MS experience
Proficient in Microsoft Office (Including Excel, Word, Outlook, etc.)
What we offer:
Excellent full time benefits including comprehensive medical coverage, dental, and vision options
Life and disability insurance
401(k) with company match
Paid vacation and holidays
To learn more about EAG Laboratories, a Eurofins company, please explore our website www.eurofinsus.com.
Eurofins is a M/F, Disabled, and Veteran Equal Employment Opportunity and Affirmative Action employer.</t>
  </si>
  <si>
    <t>EAG Laboratories
2.7</t>
  </si>
  <si>
    <t>Maryland Heights, MO</t>
  </si>
  <si>
    <t>EAG Laboratories</t>
  </si>
  <si>
    <t>Data Scientist SR</t>
  </si>
  <si>
    <t>$85K-$139K (Glassdoor est.)</t>
  </si>
  <si>
    <t>Data Scientist, Senior, Charlottesville, VA
Position Summary
TBG is seeking a Senior Data Scientist to provide support.
Principle Responsibilities of the Position:
?? Proficiency in at least one of the following languages: Python, R, Java, C++ as applied to programming access and manipulation of data (other languages will be considered).
?? Demonstrated experience working with one or more database structures (e.g. relational, noSQL, graph). Such expertise should include experience with database retrieval methods (e.g. SQL, database specific queries, APIs).
?? Experience working with a range of data storage/access options (e.g. S3 buckets, FTP sites, APIs).
?? Demonstrated experience enabling access to data by way of databases or dashboards.
?? Familiar with Department of Defense (DoD) and Intelligence Community (IC) activities, functions, and organizational structures.
?? Knowledge and understanding of DoD/IC operations, data infrastructure and architecture.
?? Familiarity with cloud services as applied in the DoD and IC.
??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 Knowledge of IT related disciplines: Software Development Life Cycle (SDLC) including a basic understanding of various SDLC methodologies such as agile and waterfall and their appropriate usage.
??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 Deep understanding of data architecture approaches (e.g., TOGAF), industry standards and best practices (e.g., DMBOK).
?? Strong technical skills with data technologies (e.g., Master Data Management, Enterprise Data Warehouses, Operational Data Stores, Database Management Systems, Business Intelligence).
?? Practical experience with, and a strong understanding of design approaches for Enterprise Data Warehouses.
?? Expert data modeling skills (i.e. conceptual, logical and physical model design, experience with Operation Data Stores, Enterprise Data Warehouses and Data Marts).
Education Required:
?? Bachelor?€?s degree with 9 or more years?€? experience in information technology or related discipline
?? OR
?? Master?€?s Degree with 7 or more years?€? experience in information technology or related discipline
?? OR
?? PhD degree with 4 or more years related work experience
?? OR
?? Equivalent combination of education and experience
Experience Required:
?? Experience cleaning, filtering, and transforming data, as well as enriching data, especially by way of database joins or table lookups.
?? Must have an enterprise perspective to data and how the data drives business value.
Experience using web services including SOAP, S3, and Spark
Experience with distributed data/computing tools including Map/Reduce, Hadoop, Accumulo, and MySQL
?? Experience with ETL concepts, Cognos and OBIEE tools.
?? Experience with Master Data Management tools.
Special Knowledge/Skills Required:?? Current DoD TS/SCI Security Clearance
The Buffalo Group is an Equal Opportunity Employer - Females/Minorities/Protected Veterans/Individuals with Disabilities</t>
  </si>
  <si>
    <t>The Buffalo Group
3.9</t>
  </si>
  <si>
    <t>Charlottesville, VA</t>
  </si>
  <si>
    <t>Reston, VA</t>
  </si>
  <si>
    <t>ManTech, Booz Allen Hamilton, Leidos</t>
  </si>
  <si>
    <t>The Buffalo Group</t>
  </si>
  <si>
    <t>$74K-$122K (Glassdoor est.)</t>
  </si>
  <si>
    <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
Responsibilities &amp; Duties:
?? Creating and deploying Artificial intelligence and Machine learning models to our industrial production process within our expert system products development, with a direct impact on plant operations
?? Manage the necessary data collection and pre-processing
?? Propose and analyze new instrumentation to provide added value to expert systems
?? Creation of models to solve operational problems and develop troubleshooting tools such as equipment malfunction detection, equipment proactive maintenance.
?? Develop the team Artificial Intelligence vision and expertise.
?? Define best practices in the domain of Machine Learning and AI.
?? Train other team members to support the use of data analytics tools and to expand the use of machine learning within Carmeuse
Additional duties as assigned by management
Job Qualifications:
?? Masters Degree or higher in applied data science AI/ML applications preferred.
?? Bachelor?€?s degree in Electrical Engineering, computer science, automation theory or related field with requisite applicable experience can be considered.
?? Minimum of 3 years of experience in a data science implementation role. Preferably in the lime/cement/bulk material handling industry but not required.
?? AI/ML, Network, security, Microsoft, Cisco certifications a bonus.
?? Proficiency with process control instrumentation, network protocols, web services, windows, Cisco, Checkpoint and troubleshooting;
?? Proficiency and familiarity with
?? Tensor flow
?? Python and other programming languages
?? Experience utilizing Jupyter notebooks.
?? Experience with Cloud based vendors of AI/ML solutions: Azure, Google.
?? Windows 7/10/server/datacenter
?? Detail and process oriented with strong problem resolution abilities; ability to use root cause analysis to troubleshoot;
?? Ability to travel up to 20 to 50%. Overnight stays will be required and could include extended assignments during critical construction and start-up periods.</t>
  </si>
  <si>
    <t>Carmeuse
3.1</t>
  </si>
  <si>
    <t>Pittsburgh, PA</t>
  </si>
  <si>
    <t>Louvain-la-Neuve, Belgium</t>
  </si>
  <si>
    <t>Mining</t>
  </si>
  <si>
    <t>Lhoist, Graymont, Sibelco Group</t>
  </si>
  <si>
    <t>Carmeuse</t>
  </si>
  <si>
    <t>R&amp;D Sr Data Scientist</t>
  </si>
  <si>
    <t>$99K-$157K (Glassdoor est.)</t>
  </si>
  <si>
    <t>We are seeking an experienced and innovative Data Scientist to develop and implement solutions within the our organization.
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
Responsibilities
Leads organization wide team or teams of other data science professionals in complex projects to mine data using modern tools and programming languages
Develop new statistical models / machine learning techniques for identity and privacy management platforms
Strong experience developing AI applications in predictive data, intent recognition and natural language processing
Ensure accurate interpretation by combining business acumen with detailed data knowledge and statistical expertise.
Works closely with machine learning experts to design, implement, tune, and optimize machine learning algorithms
Manages and creates relationships with business partners to evaluate and foster data driven innovation, provide domain-specific expertise in cross-organization
Leverages recognized domain expertise, business acumen, and overall data systems leadership to influence decisions of executive business leadership, development partners, and industry standards groups.
Communicating business value and innovation potential through effective insights/visualizations.
Represents the business at data science events, forums, boards.
Prepares and presents literature, presentations, invention disclosures for peer review &amp; publication in industry data science domain initiatives and conferences.
Provides guidance and mentoring to less-experienced staff members.
Qualifications
Master or PhD in Engineering, Computer Science, Natural Science, Physics, Mathematics, or other relevant quantitative &amp; applied field
5+ years industry experience with a proven track record of leveraging statistical modeling using large amounts of data to drive significant business impact.
Solid foundation in statistics, modeling, machine learning and deep learning (unsupervised and supervised methods; reinforcement learning is a plus). Experienced in evaluating trade offs between model complexity and business value.
Fluent in structured and unstructured data, its management, and modern data transformation methodologies.
Ability to define and create complex models to pull valuable insights, predictions and innovation from data.
Effectively and creatively tell stories and create visualizations to describe and communicate data insights.
Proven experience in machine learning using tools like Caffe/TensorFlow/Scikit-learn, etc.
Experience working effectively with science, data processing, and software engineering teams
Ability to write clean, efficient code. Experience developing and testing models at scale in a production environment preferred.
Familiarity with SQL. Knowledge of Spark/Hive/Pig a plus.
Independent research ability and passion for learning and innovating new methodologies at the intersection of applied math, statistics, and machine learning. This is a new field and a lot of the hypotheses, intuitions, and models will have to be developed from scratch.
Exceptional interpersonal and communication skills coupled with strong business acumen. Must be able to translate business objectives into actionable analyses, and analytic results into actionable business and product recommendations.
Strong English communication skills
Education &amp; Experience
?€? Bachelor's, Master's or PHD degree in relevant field (Business, Analytics, Computer science, etc.)
?€? 3+ years' experience working in a agile environment
?€? 3+ years' experience in AI/ML techniques and processes
?€? 3+ years' experience in Cloud based technologies &amp; architecture (AWS preferred)</t>
  </si>
  <si>
    <t>Customer Data Scientist/Sales Engineer (Bay</t>
  </si>
  <si>
    <t>$79K-$222K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</si>
  <si>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t>
  </si>
  <si>
    <t>$57K-$118K (Glassdoor est.)</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</si>
  <si>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
Position Summary
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
Responsibilities:
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
Complete studies of high complexity in a timeline driven manner and achieve high client satisfaction.
Perform predictive and causal modeling using both proprietary and off-the-shelf tools.
Perform data manipulations and develop algorithms on multi-data sets that create the analytic files necessary to support analyses.
Present information in a clear and concise way to clients and collaborators and assist them to understand the data and discuss how to incorporate the information into their processes.
Troubleshoot with clients to discuss and refine models as needed.
Scientific communications to peer-reviewed journals and conferences
Requirements
Minimum of a Masters Degree in Epidemiology, Statistics, Biostatistics, Data Science, Mathematics, Health Informatics, Health Economics, Bioinformatics, Computational Biology, Biophysics, or Computer Science, PhD is a plus.
2 years of relevant work experience.
Expert level programming in R required.
Experience in machine learning, probability theory, Bayesian analysis, and causal inference methods is a strong plus.
Familiarity with the UNIX and cluster computing environment preferred.
Experience handling and manipulating large data sets, EHR and claims data is a plus.
Passion to learn new things and solve problems.
Strong written and verbal communication; a clear ability to communicate technical material to non-technical audiences simply and clearly.
Title commiserate with experience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</si>
  <si>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1.9</t>
  </si>
  <si>
    <t>GNS Healthcare</t>
  </si>
  <si>
    <t>Overview
Peraton is seeking a Senior Data Scientist to provide data analysis and solutions to network and cyber security services.
Responsibilities
What you?€?ll do?€?
Produce innovative solutions driven by exploratory data analysis from complex and high-dimensional datasets.
Apply knowledge of statistics, machine learning, programming, data modeling, simulation, and advanced mathematics to recognize patterns, identify opportunities, pose business questions, and make valuable discoveries leading to prototype development and product improvement.
Use a flexible, analytical approach to design, develop, and evaluate predictive models and advanced algorithms that lead to optimal value extraction from the data.
Generate and test hypotheses and analyze and interpret the results of product experiments.
Work with product engineers to translate prototypes into new products, services, and features and provide guidelines for large-scale implementation.
Qualifications
You?€?d be a great fit if?€?
Bachelor's degree in Computer Science, Statistics, Applied Math or equivalent plus 5?€?7 years of relevant work experience.
Previous experience developing production systems for processing large volumes of structured and unstructured data in Java, Python or similar technology stack.
Previous experience with Hadoop technology stack (Map reduce, HIVE/PIG, etc.
Excellent verbal and written communication skills.
Strong team player, capable of working collaboratively in customer teams.
Security+ certification within 6 months of hire date
Must possess an active TS/SCI with polygraph
It?€?d be even better if you?€?
Previous experience using R, Matlab, Python Scikit-learn or other statistical modeling packages, with a focus on machine learning; experience with NLP.
Current Security+ certification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currently possess an active TS/SCI with polygraph. In order to obtain a clearance you need to be a US Citizen and show proof of citizenship.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</si>
  <si>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3.3</t>
  </si>
  <si>
    <t>Peraton</t>
  </si>
  <si>
    <t>$86K-$141K (Glassdoor est.)</t>
  </si>
  <si>
    <t>Looking fora Data Scientis/Architect who has 8 yrs of exp in data design, data modelling, data flow, analytics in supply chain domain.
Here?€?s the detail JD:
Expert programming skills in Python, R
Experience in writing code for various Machine learning algorithms for classification, clustering, forecasting, regression, Neural networks and Deep Learning
Hands-on experience with modern enterprise data architectures and data toolsets (ex: data warehouse, data marts, data lake, 3NF and dimensional models, modeling tools, profiling tools)
Strong knowledge of Supply Chain domain, preferably in the hi-tech industry
Strong problem solving and abstract thinking skills
Knowledge of data architecture and design patterns and the ability to apply them
Ability to conceptualize and articulate ideas clearly and concisely
Excellent communication, presentation and interpersonal skills</t>
  </si>
  <si>
    <t>Pactera
4.4</t>
  </si>
  <si>
    <t>Beijing, China</t>
  </si>
  <si>
    <t>Infosys, EPAM, Accenture</t>
  </si>
  <si>
    <t>Pactera</t>
  </si>
  <si>
    <t>$94K-$154K (Glassdoor est.)</t>
  </si>
  <si>
    <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
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
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
What you'll do:
Deliver the insights necessary to help Nurx scale its Operations and Medical teams.
Identify, track, and report regularly on key operational performance metrics.
Build intuitive dashboards to empower other team members with actionable data.
Perform Data Cleansing, Data Mining and Data Modeling to analyze trends, and create forecasts in order to help Nurx understand more about its patients.
Perform quantitative analysis, and ad-hoc reports to support key operations decisions, including staffing plans, process optimizations, and personnel performance management.
Take an active role in key strategic decision making and analytics across the company.
Flex into other areas of the organizations to help drive data driven decision making. Assist the Product, Finance, and Engineering teams derive key insights as needed.
Engage with stakeholders to understand business problems and translate their questions into insights and easily digestible summaries.
A bit about you:
Minimum of 3+ years of experience in data science, business intelligence / consulting / investment banking / healthcare / public health or related experience.
Bachelor's Degree in: Math, Finance, Economics, Statistics, Data Science, Physics or related field.
Proven experience with Data Collection via ETLs and an understanding of data warehouse organization.
Experience with machine learning tools and techniques such as clustering and classification.
Experience with statistical modeling, and forecasting.
Proven ability to write, optimize and execute complex SQL queries.
Strong comfort level with manipulating complex data structures in Python, R, Scala, or other programmatic data analysis languages.
Expertise in A/B testing is ideal. Bonus points if you've used and understand Splunk, Looker, or Mode.
Analytical mindset, with the ability to focus on a problem, ask insightful questions, and gain expertise quickly.
Competent understanding of statistical principles (eg. statistical significance).
Ability to derive meaning from raw data in order to influence product decisions and direction.
Nice to Haves:
Prior experience with or interest in distributed data store environments.
Passionate about improving the state of healthcare in the United States and beyond.
About us:
At Nurx, we're creating a future where healthcare is easily accessible and affordable for everyone and building software that empowers people to be in control of decisions about their own health.
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
Benefits:
Talented and collaborative team who will both support and challenge you.
Market competitive salary and equity.
Medical, dental, commuter, wellness, and engineering technology benefits.
401(k) retirement plan.
Paid holiday, vacation, and sick leave.
Take what you need vacation (and we really mean it!).
This position is full-time and based in San Francisco, CA.</t>
  </si>
  <si>
    <t>Nurx
3.9</t>
  </si>
  <si>
    <t>Nurx</t>
  </si>
  <si>
    <t>Jr. Business Data Analyst</t>
  </si>
  <si>
    <t>$37K-$76K (Glassdoor est.)</t>
  </si>
  <si>
    <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GPA 3.8+ : Add up to $3k to high range
Elite college or university &amp; graduation with high honors: Add up to $3.5k-$5k to high range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</si>
  <si>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</si>
  <si>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</si>
  <si>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webfx.com</t>
  </si>
  <si>
    <t>jr</t>
  </si>
  <si>
    <t>$100K-$160K (Glassdoor est.)</t>
  </si>
  <si>
    <t>Are you passionate about providing real impact to the country's toughest national security problems?
Are you searching for engaging work with an employer that prioritizes innovation?
If so, we may be looking for you to join our group at the Johns Hopkins University Applied Physics Laboratory (JHU/APL)!
The Tactical Intelligence Systems Group of the Asymmetric Operations Sector is seeking a Data Scientist to develop cutting-edge solutions for challenges in data science and machine learning!
As a Data Scientist, you will....
Primarily apply knowledge in machine learning, artificial intelligence, data analysis, and software development to solve big data challenges
Explore current academic research to maintain technical edge and enable innovation
Collaborate with laboratory, for-profit contractors, and sponsor teams to address critical sponsor needs
Effectively communicate results to both JHU/APL and sponsor leadership
You'll meet our minimum qualifications for the position if you...
Possess a B.S. or B.A. in Mathematics, Computer Science, Computer Engineering, Electrical Engineering, Information Science, or a related field
Are experienced with machine learning or deep learning and Python
Can be successfull working in a team environment
Possess excellent verbal and written communication skills
Have strong problem solving and organizations skills and are able to determine priorities and adjust to evolving project and sponsor needs
Are able to obtain Secret level security clearance. If selected, you will be subject to a government security clearance investigation and must meet the requirements for access to classified information. Eligibility requirements include U.S. citizenship
You'll go above and beyond our minimum qualifications if you...
Possess a M.S. or M.A. in Mathematics, Computer Science, Computer Engineering, Electrical Engineering, Information Science, or related field
Have a minimum of 4 years of experience with machine learning or deep learning and statistical analysis; active security clearance
Possess an active secret (or higher) clearance
Why work at APL?
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</si>
  <si>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</si>
  <si>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</si>
  <si>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</si>
  <si>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Johns Hopkins University Applied Physics Laboratory</t>
  </si>
  <si>
    <t>$55K-$100K (Glassdoor est.)</t>
  </si>
  <si>
    <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PE?€?s ?€?Modern Data Management Framework?€? and Agile-centric methodology enable us to achieve impactful results rapidly and efficiently.
As a Data Analyst at Productive Edge, you will be a member of a high performing team delivering software solutions to clients. Your days will normally consist of the following activities:
Partner with project leadership to understand client business processes
Work with client and internal stakeholders to gather functional and technical requirements on current and future systems and processes
Serve as a subject matter expert in the customer's business process and be able to break down processes into manageable steps
Discover and understand individual sources of structured or unstructured data for the customer?€?s business process and how the data might change throughout the process
Collaborate with customer to identify patterns, trends and anomalies in the data, communicating these to the business and understanding the genesis of these patterns
Participate in Agile development activities to ensure quality, clarity, and transparency throughout delivery
Deliver software that adds measurable value to clients, ensuring client satisfaction throughout engagement
To excel in these daily activities, a Data Analyst at Productive Edge would make use of the following experience and skills (not all of these are required, but highly desirable):
Agile methodologies (Scrum, XP), tools (JIRA), and artifacts (epics, user stories)
Diagramming/modeling tools (OmniGraffle, Visio), artifacts (data flow, sequence, state machine, entity relationship, process flows, use cases) and languages (UML, BPMN)
Prior development or technical knowledge and skills (SOA, OOP, .NET / Java, SQL)
Ability to document system-level requirements like services, database models, integration points and server configurations
Quality processes (test cases, defect triage)
Excellent communication and presentation skills, working with both client and technical teams
Time, task, organization and meeting management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that?€?s where you come in!
Productive Edge offers the dynamic opportunity to use your talents in a progressive, highly-collaborative environment that values innovation and creativity. We are a culture that stays on the cusp of today?€?s developing and emerging technologies. Our passion, ingenuity, and dedication sets us apart from other consultants (as does our modern work atmosphere with fun outings, foosball, stocked fridge and other activities). Because we work with and develop solutions for some of the world?€?s most exciting brands, we are actively searching for individuals who are ready to change the way the world operates.
And if that?€?s not enough, Productive Edge has been featured as one of Chicago?€?s 101 Best and Brightest Companies to Work For, included in Crain?€?s Fast 50, and is a regular on Inc. 5000.</t>
  </si>
  <si>
    <t>Productive Edge
4.3</t>
  </si>
  <si>
    <t>Numerator, Rise Interactive, Salom</t>
  </si>
  <si>
    <t>Productive Edge</t>
  </si>
  <si>
    <t>$60K-$114K (Glassdoor est.)</t>
  </si>
  <si>
    <t>Overview
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
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Building data repositories such as: data warehouses, data lakes, and operational data stores, etc.
Qualifications
3+ years relevant professional work experience.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Familiarity with NoSQL databases
Source code version control management using git
Project experience using the Scrum or Kanban framework.
Professionalism; to include written and oral communication ?€?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About Excella
Excella is a leading provider of Agile software development and data and analytics solutions to clients in the federal, commercial and non-profit sectors. We believe that great work leads to great things ?€?-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</si>
  <si>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Excella Consulting
4.0</t>
  </si>
  <si>
    <t>Arlington, VA</t>
  </si>
  <si>
    <t>Excella Consulting</t>
  </si>
  <si>
    <t>$39K-$68K (Glassdoor est.)</t>
  </si>
  <si>
    <t>Description
Interpret data, analyze results using statistical techniques and provide ongoing reports
Identify areas where data can be used to improve business activity.
Develop requirements for data, reporting, views and tools.
Provide quality assurance of imported data.
Develop methods to assist with the improvement of data collection.
Commissioning and decommissioning of data sets.
Processing confidential data and information according to guidelines.
Supporting the data warehouse in identifying and revising reporting requirements.
Troubleshoot reporting database environment and reports as needed.
Training end users on new reports and dashboards.
Provide technical expertise on data storage structures, data mining, and data cleansing.
Education/Experience/Skills
Bachelor?€?s degree from an accredited university or college in Data Analytics or Computer Science
2+ years?€? work experience as a data analyst or a related field
Ability to work with stakeholders to assess data output
Ability to translate business requirements into non-technical, lay terms
Proactive, self-motivated, able to recognize issues and resolve or escalate appropriately
Excellent interpersonal skills, both in person and over the phone
Able to use electronic calculator, computer terminal, personal computer, etc
Must be comfortable working in a team oriented, fast paced, multiple task and customer focused environment
Willing to ?€?think out of the box?€? and identify process improvement opportunities
Equal Opportunity Employer
Our team members enjoy excellent wages and a comprehensive benefits package.
Benefits include health care coverage, LTD, 401k Profit Sharing Retirement plan, paid vacation, paid holidays and paid sick leave.
Come join our successful team!
Gensco is an equal opportunity employer.</t>
  </si>
  <si>
    <t>Gensco
4.4</t>
  </si>
  <si>
    <t>Tacoma, WA</t>
  </si>
  <si>
    <t>Gensco</t>
  </si>
  <si>
    <t>$64K-$107K (Glassdoor est.)</t>
  </si>
  <si>
    <t>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
At goTRG we are designing next generation applications/Software and robotics to achieve more with less.
goTRG is:
Re-defining basic business functions like warehouse management and resource planning
Pioneering new omnichannel e-commerce breakthroughs
Inventing innovative robotics and automation tools
Using our technology to help our partners achieve greater profitability, and reduce their environmental footprint
goTRG has doubled sales in the last three years, we are now ramping up for serious growth. We are looking for valued and passionate associates in every functional area.
Position: Data Scientist
Department: Product Development
Reports to: Director of BI
Position Summary:
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
The algorithms and tools you build will provide users with the information they need to make proper decisions and automate processes across the company.
Responsibilities:
Build models to estimate the expected value and demand of products available for sale
Build decision engine applications that simulate supply chain activities and select the path of highest profitability
Participate in the development of sophisticated data collection and synthesis algorithms
Implement all the above in a way that is scalable, enterprise-quality and integrated with other software systems
Build front-end interfaces
Visualize data in way that tells compelling narratives
Requirements
Minimum 5 years experience in a Data Science / similar role
Prototyping languages - Python and R
Java, Scala and C
Hadoop ecosystem
Apache Spark
SQL
Excellent understanding of machine learning techniques and algorithms, such as k-NN, Naive Bayes, SVM, Decision Forests
Good applied statistics skills, such as distributions, statistical testing, regression
Data visualization
Bonus Skills:
Knowledge of web crawling / scraping
HTML/CSS/JavaScript
d3.js and other libraries or frameworks for dynamic data visualization
Experience with web scraping/crawling frameworks
About goTRG
goTRG is a leader in the implementation and execution of multi-channel and supply chain solutions. The company?€?s innovative R1 technology powers every touch, movement and decision for the world?€?s largest companies resulting in superior net margins, controls and sell-through.
goTRG has processed and sold 35 million units with a retail value of over $2.3 billion in the last year. 100,000 SKU?€?s are simultaneously listed on 22 marketplaces with a retail value of over $100 million. R1 has collected and curated data for over 38 million UPC?€?s from over 50 marketplaces in the last year.</t>
  </si>
  <si>
    <t>goTRG
4.2</t>
  </si>
  <si>
    <t>Miami, FL</t>
  </si>
  <si>
    <t>goTRG</t>
  </si>
  <si>
    <t>Data Management Specialist</t>
  </si>
  <si>
    <t>$31K-$65K (Glassdoor est.)</t>
  </si>
  <si>
    <t>Location: Huntsville, AL
Clearance: Secret Clearance
Job Description
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
The Data Management Specialist will collaborate with Government customers, data owners, data stewards, developers, data scientists and other data ingestion, data analytics and data services personnel to accomplish the overall goal of effective data management, analytics and reporting.
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
Requirements
Education and Experience
BS Degree in Information Systems or related field
5+ years?€? experience in Data Management, Data Analysis or related field
Skills
Familiarity with database systems such as SQL Server, SQL Analysis Services, Oracle, Hadoop, etc.
Familiarity with data-centric programming languages such as SQL, PHP, and R preferable
Familiarity with SQL reporting services and SharePoint Business Intelligence preferable
Ability to assess the quality of data and create processes to address any quality issues
Ability to define and maintain relationships between datasets and depict those clearly to stakeholders
Proficient in the use of MS Office Suite tools
NMR Consulting is an Equal Opportunity Employer (EOE). M/F/D/V</t>
  </si>
  <si>
    <t>NMR Consulting
4.5</t>
  </si>
  <si>
    <t>NMR Consulting</t>
  </si>
  <si>
    <t>E-Commerce Data Analyst</t>
  </si>
  <si>
    <t>$34K-$62K (Glassdoor est.)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</si>
  <si>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?€?OneView?€?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</si>
  <si>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iSeatz
3.5</t>
  </si>
  <si>
    <t>New Orleans, LA</t>
  </si>
  <si>
    <t>iSeatz</t>
  </si>
  <si>
    <t>LA</t>
  </si>
  <si>
    <t>Sr. Scientist II</t>
  </si>
  <si>
    <t>$117K-$231K (Glassdoor est.)</t>
  </si>
  <si>
    <t>Sr. Scientist II
Location
San Francisco
Requisition Number
3553-395-R
Apply Now
Position Overview
The Biologics Purification &amp; Manufacturing team is looking to hire a Sr. Scientist, Biologics Purification.
Summary:
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
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company?€?s therapeutic products from early-discovery development stage to commercial launch and be a critical part of creating an innovative team for the development of the company?€?s next generation products.
Responsibilities:
Work closely with the method development team and provide strategic guidance on potency method selection, development, qualification/validation, technical transfer and troubleshooting.
Manage specification setting and stability programs for clinical and commercial products in accordance with ICH/FDA/EMA/USP/Ph. Eur. Guidelines.
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
Author, update, and revise CMC sections to support regulatory filings.
Address CMC comments in responses from regulatory agencies.
Ensure compliance with cGMP such that the products are assessed to agreed-upon specifications in a timely manner in order to support in-process, lot release and stability testing.
Participate in deviation investigations and CAPA implementation in support of CMC QC projects and improvement.
Support inspections/audits (regulatory and internal) and draft audit observation responses.Proactive engagement to identify projects and areas for continuous improvement purposes.
Requirements:
Master?€?s degree in Chemistry, Biochemistry or a related life science field; PhD degree is highly desirable.
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
Technical knowledge in protein chemistry and analytical chemistry, and in the development and implementation of general and protein-specific analytical methods is desirable.
Excellent oral and written communication skills, auditing skills, and proven ability to work autonomously and manage effectively in a matrix environment.
Proficient in project and personnel management, excellent organizational skills, and the ability to work on multiple projects with tight timelines.
Excellent interpersonal and verbal communication skills, and with ability to influence and liaise in a dynamic cross-functional matrixed team environment.
Proficiency in MS Office, Word and Excel - Proficiency in statistical analysis software is desirable
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t>
  </si>
  <si>
    <t>Nektar Therapeutics
3.5</t>
  </si>
  <si>
    <t>Bristol-Myers Squibb, Merck, GlaxoSmithKline</t>
  </si>
  <si>
    <t>Nektar Therapeutics</t>
  </si>
  <si>
    <t>Insurance Data Scientist</t>
  </si>
  <si>
    <t>What We'll Bring:
What We'll Bring:
At TransUnion, we have a welcoming and energetic environment that encourages collaboration and innovation ?€? we?€?re consistently exploring new technologies and tools to be agile. This environment gives our people the opportunity to hone current skills and build new capabilities, while discovering their genius.
Come be a part of our team ?€? you?€?ll work with great people, pioneering products and cutting-edge technology
What You'll Bring:
You come in with 1-2 years of academic or professional analytical or modeling experience with solid knowledge of statistical methods such as GLM and machine learning techniques such as random forest, GBM, XGBoost, etc.
Advanced proficiency with one or more statistical programming languages such as R, Python, or H2O
Intellectual curiosity and experience writing intermediate or advanced SQL queries for data extraction
Ability to clearly articulate ideas to both technical and non-technical audiences
Your strong project management and time management skills including the ability to prioritize and contribute to multiple assignments simultaneously, setting clear goals, and managing customer expectations
You have an advanced degree in fields of quantitative discipline such as Statistics, Analytics, or any STEM field
What we love to see:
Prior Marketing Analytics experience
Strong data visualization skills
Experience working with large data sets and tools such as Hive, Pig, Apache Spark, etc.
Impact You'll Make:
Impact You'll Make:
Participate in insurance analytics tool development projects
Collaborate with internal and external partners to develop advanced analytical solutions for insurance marketing and retention
Contribute to projects involving descriptive, predictive, and prescriptive analysis leveraging a variety of techniques
Lead small projects and/ or work streams as a part of larger projects
Extract insights from large data sets using languages such as R, SAS, SQL, and Python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Analyst, Data Science and Analytics</t>
  </si>
  <si>
    <t>TransUnion
3.9</t>
  </si>
  <si>
    <t>Financial Analytics &amp; Research</t>
  </si>
  <si>
    <t>TransUnion</t>
  </si>
  <si>
    <t>Data Modeler</t>
  </si>
  <si>
    <t>$79K-$134K (Glassdoor est.)</t>
  </si>
  <si>
    <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
Responsibilities:
Develop data models to refine data integration.
Derive information from the correlation of raw data.
Develop models for the detection of high-risk trends.
Develop models for the estimation of risk within a monitored population.
Perform data modeling and alerting - multiple models run against the collected data to detect threat activity and predict risk scores for each individual based on observed activity within a range of observed criteria.
Clearance:
An active DoD TS/SCI clearance based upon a SSBI completed within the last 5 years with a CI Polygraph.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</si>
  <si>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4.7</t>
  </si>
  <si>
    <t>Landover, MD</t>
  </si>
  <si>
    <t>Vienna, VA</t>
  </si>
  <si>
    <t>IT Concepts</t>
  </si>
  <si>
    <t>data modeler</t>
  </si>
  <si>
    <t>Data Analyst / Scientist</t>
  </si>
  <si>
    <t>$52K-$93K (Glassdoor est.)</t>
  </si>
  <si>
    <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
PRIMARY DUTIES &amp; RESPONSIBILITIES:
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
Adept at manipulating data in a tactical or operational context to gain insight into installed sensor and system performance.
Must have strong experience using a variety of data analysis methods and data munging tools
Must have a proven ability to support technical decisions with data.
Being comfortable working with a wide range of stakeholders and functional teams across government and contractor organizations
Working with data analysis team members across the enterprise to accomplish the verification and validation of the Joint Simulation Environment
Write tools to assist in mining data from flight tests and simulation runs
Write tools to assist in comparative analysis of flight tests and simulation runs
Assess the effectiveness and accuracy of new data sources and data gathering techniques
Implement performance analysis and visualization of flight test and simulation data sets
Somr travel required
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
Scientific Research Corporation is an equal opportunity and affirmative action employer that does not discriminate in employment.
All qualified applicants will receive consideration for employment without regard to their race, color, religion, sex, age, sexual orientation, gender identity, or national origin, disability or protected veteran status.</t>
  </si>
  <si>
    <t>Scientific Research Corporation
4.2</t>
  </si>
  <si>
    <t>Patuxent River, MD</t>
  </si>
  <si>
    <t>Scientific Research Corporation</t>
  </si>
  <si>
    <t>$55K-$116K (Glassdoor est.)</t>
  </si>
  <si>
    <t>Type of Requisition:
Regular
Clearance Level Must Currently Possess:
None
Clearance Level Must Be Able to Obtain:
None
Suitability:
No Suitability Required
Public Trust/Other Required:
NACI (T1)
Job Family:
Scientists
Job Description:
GDIT is seeking a Senior Research Technician so support the Walter Reed Army Institute of Research (WRAIR) Entomology Branch?€?s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
Specific duties include:
Develop, validate and implement molecular assays for the rapid, accurate detection and identification of multiple vector and pathogen targets using multiple forward facing platforms (e.g. metabarcoding, MinION, MAGPIX).
Develop standard operating procedures to formalize testing procedures using these assays so that multiple testing entities may produce comparable data suitable for use in surveillance programs.
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
Upload a report of gene/genome sequences generated, and barcode reference sequences uploaded to the BOLD database shall be provided as part of the Monthly Progress Report
Production of multiplex identification assays for pathogens and vectors (e.g. MAGPIX, PCR Assays, metabarcoding, MinION), the development of new taxonomic LUCID keys and updates of these keys to stand-alone Apps, and taxonomic research on vectors of biomedical importance.
Requirements:
B.S with 8 years of experience or, M.S with 6 years of experience preferred; in molecular biology, biology, or biochemistry or related field.
Strong publication and research grant award history
Mastery of high throughput DNA/RNA extraction techniques, PCR, Sanger sequencing, next generation sequencing: expertise in primer and/or probe development for multiplex / targeted molecular assays, is essential.
Proven experience of designing novel multiplex pathogen detection assays using PCR MAGPIX, MinION is essential
Working knowledge of RT-PCR, qPCR, LAMP, immunological assays (such as ELISA, Western Blot, etc) is desirable.
Strong scientific communication skills are required, as applicant shall be expected to prepare SOPs, scientific manuscripts and deliver oral presentations.
Ability to work in laboratory and field environments; may require working evenings and weekends; may require travel and ability to work independently following a brief period of specific technical training.
#GDITpriority
#militaryhealth
Scheduled Weekly Hours:
40
Travel Required:
Less than 10%
Telecommuting Options:
Telecommuting Not Allowed
Work Location:
USA MD Suitland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</si>
  <si>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</si>
  <si>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Suitland, MD</t>
  </si>
  <si>
    <t>Fairfax, VA</t>
  </si>
  <si>
    <t>SAIC, Leidos, Northrop Grumman</t>
  </si>
  <si>
    <t>General Dynamics Information Technology</t>
  </si>
  <si>
    <t>$72K-$123K (Glassdoor est.)</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</si>
  <si>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The
HLSC Software and IT Systems Department is seeking talented data scientists
experienced in data analytics and data visualization. With more and more data everywhere, the
Department of Homeland Security (DHS) needs dedicated technical expertise and
subject-matter support in data storage, security, computation, analysis and
visualization.
Key Functions:
Acquire
fundamental understanding of analytical equipment and tools to include open
source intelligence (OSINT) platforms
Operate
analytical equipment and tools
Perform
processing and analysis of collected information
Support
the development and application of a technical process approach to a sponsor
problem
Present
results in an intuitive manner that can be understood by all sponsor audiences,
regardless of technical expertise and conduct insightful, actionable analyses
Experience
with databases technologies (e.g., PostgreSQL, Oracle, MySQL, SQL Server,
MongoDB, Neo4j)
Experience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Work
with sponsors, vendors, and partner contractors to gain understanding of
sponsor business challenges and evaluate possible technical solutions
Be
a contributing member on a project team, able to be flexible with scope and
schedule changes
Minimum Qualifications:
BS and 2 years of experience
Required Qualifications:
BS in Computer Science or other
related discipline
2 or more years of experience with data
analytics and data visualization
The candidate should possess extensive experience analyzing
large scale datasets from prominent and emerging domains as well as complex
social networks using unique and innovative methodologies.
The candidate should have a strong knowledge
of data science, various programming languages, and open source
technologies.
Skills sought include:
Experienced with utilizing existing open source social media
methodologies to apply specialized tools and capabilities in support of the
Department of Homeland Security (DHS) national security mission
Experienced
organizing analytic results for further analysis
Ability to
find patterns in data and clearly articulate the entire analysis (e.g.,
methodology, results, assumptions, constraints) using various suites of tools
Experienced
with databases technologies (e.g., PostgreSQL, Oracle, MySQL, SQL Server,
MongoDB, Neo4j)
Experienced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Ability to
assess the quality of data or tool against a set of requirements
Ability to
prepare comprehensive written reports, presentations, and charts based on
research, collection, and analysis of intelligence data
Excellent
written and verbal communication skills, adapted to a variety of audiences and
technical understanding
Advanced and
proven ability to:
Assess the
gaps between current capabilities and target business/IT needs
Analyze and
align business and technology strategies
Identify,
analyze, and recommend high-impact alternative solutions and prototypes
Required Business/Soft Skills:
Experience
in a customer-facing environment
Ability to
leverage both MITRE and team knowledge effectively
Ability to
work in a ?€?war room?€? environment (i.e., close quarters within an open team room
with multiple conversations)
Ability to
work with a variety of audiences to include sponsors, vendors, and partner
contractors
Strong
communications and interpersonal skills
Must have
good analytical, written, presentation skills
Strong
interpersonal communication skills to interact with senior Government staff,
technical peers, and MITRE team members
Ability to
work in a dynamic fast-paced environment
Preferred Qualifications:
Candidates who currently possess DHS Suitability clearance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</si>
  <si>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MITRE
3.2</t>
  </si>
  <si>
    <t>McLean, VA</t>
  </si>
  <si>
    <t>Bedford, MA</t>
  </si>
  <si>
    <t>Federal Agencies</t>
  </si>
  <si>
    <t>Battelle, General Atomics, SAIC</t>
  </si>
  <si>
    <t>MITRE</t>
  </si>
  <si>
    <t>$74K-$124K (Glassdoor est.)</t>
  </si>
  <si>
    <t>Data Scientist
US Citizenship and a current TS/SCI clearance are required for the position.
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
Required Skills:
Ability to collect, process, analyze and report large amounts of quantitative and qualitative data, and identify trends anomalies with minimal supervision
Ability to Evaluate performance management and formulate recommendations for senior leadership with minimal supervision
Ability to explain mathematical formulas and statistical findings to non-technical users and decision makers
Extract business insights from analysis of data and communicate (orally, written, or visually) those insights to business leaders
Proficiency in Microsoft Excel (e.g Pivot Tables and Pivot Charts, Multiple criteria Lookups, Nested logical/IF formulas, etc...), and Microsoft PowerPoint
Programming experience with Python for data analysis (e.g. Pandas, NumPy, matplotlib, etc...); particularly in processing and analysis of different sources of quantitative and qualitative data
Honed presentation and product demo skills
Work cross functionally
Match analytic solutions to business needs
Input and manipulate data using a dashboard (e.g. Tableau, SharePoint, etc.) visualization system
Basic programming and scripting experience with JSON is not mandatory, but is considered a plus
Bachelor?€?s degree is required
The Buffalo Group is an Equal Opportunity Employer</t>
  </si>
  <si>
    <t>Fort Belvoir, VA</t>
  </si>
  <si>
    <t>$40K-$73K (Glassdoor est.)</t>
  </si>
  <si>
    <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
PRIMARY JOB RESPONSIBILITIES:
?€? Perform routine and ad hoc encounters and claim resubmissions.
o Use SQL tools to resubmit encounters for clients such as NY, FL, and other markets
o Work with BAs and developers to streamline/automate processes
?€? Run, edit and maintain data extracts, applications, and ad-hoc queries as requested by internal and external customers using SQL, SSIS, Informatica toolset (Powercenter, B2B with MFT)
o Analyze discrepancies with invoice detail files, provider files, etc.
o Re-run TWS or manual jobs to ensure data delivery and compliance
o Run, test, deploy, or retire TWS jobs as needed
o Ensure scheduled and ad hoc extracts are delivered per schedule
o Ensure scheduled EDI and flat files are received per schedule
o Onboard inbound and outbound client data to automated file transfer solution
o Track inbound/outbound files, errors, and discrepancies; identify and report trends.
?€? Analyze data and extract requests and help define technical specifications for efficient development.
o Requests include custom flat files and a significant focus on healthcare encounters and HIPAA X12 transactions: 837, 999, 277, 835
o Support BAs by reviewing and/or updating data maps, spec docs, etc.
o Write/update run docs and other documentation related to deployed extracts
o Collaborate on the definition, development, and maintenance of standards and processes.
?€? Facilitate and perform deep-dive data analysis and reconciliation with external clients
o Use SQL tools to develop and automate enrollment reconciliation reporting
o Support enrollment error management
o Develop a thorough understanding of clients within the assigned region
o Identify and coordinate data changes impacting clients and extracts across multiple business units and departments
o Maintain documentation associated with contractual requirements; track operational results to ensure quality metrics are achieved and/or exceeded.
?€? Demonstrate expertise in a variety of IT concepts, practices, and procedures and maintains general knowledge of company-wide processes and systems (e.g. Windward).
?€? Successfully manage a high volume of projects and tasks with, often with competing priorities.
?€? Ensure regulatory and legal compliance (HIPAA) within the department.
?€? Drive continuous improvement in CDM solutions and processes.
?€? Support DentaQuests goals and objectives by working closely with the management team to deliver value to the business.
?€? Serve as a mentoring resource for other team members.
?€? Other duties as assigned.
JOB REQUIREMENTS:
?€? BS degree in Business, Computer Science, Engineering, Information Systems or related field (or equivalent experience)
Proficiency in the following technical concepts:
?€? 2 years of experience in a business role with operational deliverable responsibilities.
?€? Knowledge of general computer software.
?€? Expert level proficiency in the use of advanced features of MS Office.
?€? Relational Database concept knowledge (SQL Server preferred)
?€? Exposure to ETL, reporting concepts, SQL, or SSIS preferred.
?€? Experience with SQL queries.
?€? Good interpersonal skills.
?€? Excellent verbal and written communication skills.
?€? Ability to prioritize and organize multiple tasks with high attention to detail.
?€? Desired knowledge of dental or medical insurance claims processing including:
o Hands-on experience with HIPAA EDI transaction formats including 837, 835, 277, 997, 999, 834
o Familiarity with appropriate handling of PHI data
PHYSICAL DEMANDS:
?€? Incumbent must be able to communicate effectively.
?€? Requires overall light physical effort (up to 25lbs.)
?€? Manual dexterity and sitting are required in carrying out the position's own position responsibilities (i.e. use of a personal computer).
?€? Ability to travel or move about within and outside serviced facilities required.
?€? Incumbent works primarily in either a private or shared office environment.</t>
  </si>
  <si>
    <t>DentaQuest
3.1</t>
  </si>
  <si>
    <t>Milwaukee, WI</t>
  </si>
  <si>
    <t>MCNA Dental Plans, United Concordia, Delta Dental Plans Association</t>
  </si>
  <si>
    <t>DentaQuest</t>
  </si>
  <si>
    <t>WI</t>
  </si>
  <si>
    <t>$102K-$164K (Glassdoor est.)</t>
  </si>
  <si>
    <t>Position Title: Lead Data Scientist
Department: Government Services ?€? DISA
Status: Full-Time, Regular, Exempt
Location: Silver Spring, MD
Position Summary:
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
Key Duties &amp; Responsibilities:
Work with the customer to understand their cyber needs and help formalize requirements to attain the level of automation needed.
Work with the customer to ensure a consistent tenable cyber strategy for accomplishing their mission goals.
Work with analytic developers and data scientists to automate threat detection, analysis, and tracking of the threat actors and TTPs.
Support managed security services and incident response efforts by providing threat research and expertise when requested. Ensure that network defenders have sufficient contextual threat knowledge to take corrective action.
Perform data mining, data cleaning, data exploration, feature engineering, predictive modeling and data visualization.
Analyze and conduct research using network and security data collected for clients.
Present findings to the client, and in other ways as appropriate such as via customer on-site visits, tech exchanges, conferences, trade publications and academic journals. Findings presented may include insights from data (anomalies, trends, etc.), programs, processes and procedures.
Manage cyber security focused data scientists and foster their continued technical development.
Be responsible for timely and accurate completion of other tasks as defined by the manager.
Required Skills and Qualifications:
10 years of experience in at least one of the following engineering disciplines:
computer engineering, communication engineering, network engineering, systems engineering, data science
Bachelor's degree in Information Security, Computer Science or other IT-related technical curriculum from an accredited institution (or Associate's degree + 4 years relevant experience OR 6 years relevant experience)
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customer?€?s organization and data gathering strategies.
Advanced understanding of IT security concepts and controls
Knowledge of tools and methods used in both targeted intrusions and large scale attacks.
Experience with or capability to acquire knowledge of data transport, data conversion, and ingest solutions.
Knowledge of network protocols, including DNS, BGP, RDP, SNMP, etc.
Experience with or capability to acquire knowledge of any cyber security tools such as SIEM, Nessus, Splunk, Retina, Sourcefire, HBSS, Noesis, Wireshark, and full-packet capture solutions.
Ability to analyze raw data and create actionable intelligence, indicators of compromise, and detection and mitigation plans.
Strong communication skills and the ability to present complex technical topics to a range of audiences in clear and easy to understand language (both verbal and written).
Strong teamwork and interpersonal skills, including the ability to work with a globally distributed team.
Experience with self-documentation practices utilizing products such as; MS Visio, MS Project, JIRA, Wiki Articles, and creating Standard Operating Procedures (SOP?€?s) using MS Word is a plus.
Experience in both static (C, C++, Java, Scala, etc.) as well as dynamic (Python, Ruby, etc.) programming languages is a plus.
Must possess an active Secret or higher security clearance, Top Secret preferred.
EEO Statement
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t>
  </si>
  <si>
    <t>Redjack
4.1</t>
  </si>
  <si>
    <t>Silver Spring, MD</t>
  </si>
  <si>
    <t>Redjack</t>
  </si>
  <si>
    <t>$89K-$153K (Glassdoor est.)</t>
  </si>
  <si>
    <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
The compensation package includes a competitive salary and incentive structure, generous benefits, and valuable business experiences, challenges, and excitement of contributing to the success of a fast-growing technology startup company.
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
This position reports to the Chief Product Officer.
Responsibilities:
Conducting research on some of the world?€?s most interesting alternative datasets
Planning, developing, and applying cutting-edge machine learning systems and statistical modeling to extract insight from vast amounts of data at scale
Writing production-ready code to analyze, structure, and make accurate and timely predictions
Designing systems to monitor the results of models in productions, discover and address anomalies, and ensure the robustness and reliability of these models
Leading projects from start to finish, collaborating with 7Park?€?s senior management, product managers, engineers, external data partners, and clients
Requirements:
Bachelor?€?s degree or higher in computer science, mathematics, statistics, linguistics, physics, computational finance, or similar quantitative field
3 ?€? 5 years of relevant professional experience in data science
Strong knowledge of machine learning, computer science, mathematics, and statistics
Strong programming skills in Python, R, and/or Scala
Experience with NumPy, SciPy, Pandas, Scikit-Learn, TensorFlow, and Keras. PyTorch is also acceptable
Experience with building distributed machine learning systems using Apache Spark and a working knowledge of MLlib
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
Results driven attitude with a strong desire to build data platforms that enable 7Park Data?€?s insights across a massive and diverse set of data
Fearlessness in the pursuit of process improvement, implementation, and change
Flexibility and willingness to adapt to the changing demands of a fast-paced, startup environment
Solutions oriented approach and multi-dimensional problem solving
Highly self-motivated and results oriented, proven track record of exceeding goals
Commitment to success and willingness to put forth the effort to achieve it
Strong written and verbal English communication skills</t>
  </si>
  <si>
    <t>7Park Data
3.8</t>
  </si>
  <si>
    <t>7Park Data</t>
  </si>
  <si>
    <t>$61K-$110K (Glassdoor est.)</t>
  </si>
  <si>
    <t>About Us
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
Role Summary
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
Responsibilities
Collect and consult on the best ways to warehouse the myriad datasets across the organization using SQL and other databases
Translate business requirements to technical requirements
Champion and lead the development of cross-organizational dashboards
Educate executives and leadership on model outputs to improve their understanding of data science and apply the results to business decisions
Lead multiple projects and serve as project manager to identify issues, priorities, and goals
Navigate ambiguity; identify and tackle strategic opportunities and problems we have not fully defined through data
Apply a range of data science techniques and tools to solve difficult business problems
Basic Qualifications
3+ years of work experience applying varied data science methodologies
3+ years of work experience with data mining and advanced analytics and/or statistics
2+ years of project experience using Python and/or R
Masters Degree in Data Science, Math, or Analytics
Expert level SQL Structured Query Language
Proficiency with Microsoft SQL Server
Research, in-depth analysis and reporting skills
Preferred Qualifications
3+ years work experience managing data analytics projects
Ability to distill large datasets into understandable information
Knowledge of advanced statistical techniques and concepts (regression, properties of distributions, statistical tests and proper usage, etc.) and experience with applications
Experience using leading business intelligence tools
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
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
For technical support or questions regarding the Recruiting process, please contact by sending an e-mail jobs@rrms.com. We are a company that participates in e-verify. For more information, see https://www.e-verify.gov/about-e-verify/what-is-e-verify
INDCAMP2</t>
  </si>
  <si>
    <t>Rapid Response Monitoring
4.7</t>
  </si>
  <si>
    <t>Syracuse, NY</t>
  </si>
  <si>
    <t>COPS Monitoring, National Monitoring Center, Affiliated Monitoring</t>
  </si>
  <si>
    <t>Rapid Response Monitoring</t>
  </si>
  <si>
    <t>Data Scientist, Rice University</t>
  </si>
  <si>
    <t>$65K-$110K (Glassdoor est.)</t>
  </si>
  <si>
    <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
Our programs have been in existence since 2015, and since then, we've launched an additional 300 classes across the nation. We have hired more than 1,900 Instructors and Teaching Assistants to support our students.
The Job:
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
Our Financial Technology Program:
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
Why teach with us?
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
We'll provide the guidance, training, lesson plans, and tools to support you on your journey of impacting lives in the classroom.
What You Will Do:
Lead lectures and share your own personal experiences as an industry professional
Facilitate a hands on lab environment for students to gain real world knowledge
Coach students through coding activities and in-class projects
Distribute Class Materials and Recorded Lectures to set up students for success
Ensure a positive learning environment for students by infusing empathy and support into all that you do
Be a classroom manager and confirm students are engaged and learning at every turn
Make sure students are receiving timely feedback and grades on their assignments from you and your teaching assistants.
Experience, or willingness to learn, the following Technologies is required:
Python 3 and Python Libraries such as Pandas, Matplotlib, NumPy, and more
SQL and NoSQL Databases
Deploying Machine Learning Models, Including using SKlearn, Tensorflow, or Statsmodels
What makes you a great fit (Requirements):
Bachelor's Degree
Minimum of 4-5 years of work experience
A positive attitude
Ability to deliver our lesson plans that are taught in classrooms across the country to the student body
Openness to share your own professional experiences and industry insight with the students
Ability to support our students individually as they go through an emotional roller coaster
Be able to infuse empathy, support, encouragement, and fun into the student experience
Logistics:
24-week program
Mon/Wed/Sat OR Tue/Thu/Sat Schedule
Weekday Classes: 5:45pm - 10pm (includes office hours and break)
Saturday Classes: 9:30am - 2:30pm (includes office hours and lunch break)</t>
  </si>
  <si>
    <t>Trilogy Ed
4.3</t>
  </si>
  <si>
    <t>Houston, TX</t>
  </si>
  <si>
    <t>Education Training Services</t>
  </si>
  <si>
    <t>Education</t>
  </si>
  <si>
    <t>General Assembly, Kaplan University, Ironhack</t>
  </si>
  <si>
    <t>Trilogy Ed</t>
  </si>
  <si>
    <t>$200K-$275K(Employer est.)</t>
  </si>
  <si>
    <t>Who we want:
Are you committed to using your talents in research and advanced analytics to give global organizations critical advice?
Are you a leader who applies your instincts and expertise to discover breakthroughs that are key to clients?€? growth?
Are you a driven professional who can manage multiple projects, set a standard of excellence and follow through on commitments for exceptional results?
Do you instinctively connect with others, understand individuals?€? needs and share your passion for analytics to achieve shared goals?
Do you excel at building predictive models using various data sources and techniques to inform practical business decisions?
What you will do:
As a Gallup senior data scientist, you will help clients effectively use data to make better decisions. You will apply your knowledge of various statistical and machine-learning techniques to lead a wide variety of challenging projects ?€? from designing custom client builds to automating solutions to the complicated problems clients face every day. You will partner with client teams to increase Gallup?€?s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
Gallup?€?s unique data give you an unparalleled opportunity to use your creativity to explore new avenues of social research. George Gallup?€?s legacy ?€? founded in 1936 ?€? established Gallup?€?s gold standard in survey research methodology.
What you need:
Ph.D. required. A degree from a statistics, engineering, mathematics, computer science, computational social science, physics or operations research program preferred.
Previous or current Top-Secret U.S. government clearance required
At least 16 years of work experience (which can include years spent earning advanced degrees)
Expert-level production coding in Python preferred
Mastery in conducting analysis in Python and/or R required; additional analytic software experience a plus
At least four years of experience building production-level machine learning and predictive analytics systems with data pipelines required
A deep understanding of the mathematical fundamentals of machine learning and statistics, with an emphasis on nonparametric, nonlinear methods (e.g., random forests, support vector machines, neural networks) and natural language processing required
At least one year of experience working within distributed systems and managing workflows in a cloud infrastructure required
Must be currently authorized to work in the United States on a full-time basis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</si>
  <si>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4.2</t>
  </si>
  <si>
    <t>Advisory Board, Booz Allen Hamilton, McKinsey &amp; Company</t>
  </si>
  <si>
    <t>Gallup</t>
  </si>
  <si>
    <t>$68K-$123K (Glassdoor est.)</t>
  </si>
  <si>
    <t>Company Description
CapTech is a team of master builders, creators, and problem solvers who help clients grow efficient, successful businesses. We unite diverse skills and perspectives to transform how data, systems, and ingenuity enable each client to advance what?€?s possible in a changing world.
As perceptive partners, our U.S-based consultants find inspiration in the unknown and enjoy getting our hands dirty solving our clients?€?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 which is one of the reasons we?€?ve been on the Inc. 500/5000 list for over a decade.
Job Description
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
Specific responsibilities for the Data Engineer, Analytics position include:
Design, develop, document, and test advanced data systems that bring together data from disparate sources, making it available to data scientists, analysts, and other users using scripting and/or programming languages (Python, Java, C, etc)
Evaluate structured and unstructured datasets utilizing statistics, data mining, and predictive analytics to gain additional business insights
Design, develop, and implement data processing pipelines at scale
Present programming documentation and design to team members and convey complex information in a clear and concise manner.
Extract data from multiple sources, integrate disparate data into a common data model, and integrate data into a target database, application, or file using efficient programming processes.
Write and refine code to ensure performance and reliability of data extraction and processing.
Communicate with all levels of stakeholders as appropriate, including executives, data modelers, application developers, business users, and customers
Participate in requirements gathering sessions with business and technical staff to distill technical requirements from business requests.
Partner with clients to fully understand business philosophy and IT Strategy; recommend process improvements to increase efficiency and reliability in ETL development.
Collaborate with Quality Assurance resources to debug code and ensure the timely delivery of products.
Some of our technologies might include: HDFS, Cassandra, Spark, Java, Scala, Informatica, SQL Server, Oracle, Ab Initio, Kafka.
Qualifications
Specific qualifications for the Data Engineer, Analytics position include:
4+ years of development experience building ETL graphs using the Ab Initio GDE, EME and Co-Operating system preferred
Strong SQL development skills
Development experience with python preferred
Development experience with Unix tools and shell scripts
Development experience with at least two different database platforms (Teradata, Oracle, MySQL, MS SQL, etc.)
Minimum of 3 years experience designing, developing, and testing software aligned with defined requirements
Experience tuning SQL queries to ensure performance and reliability
Software engineering best-practices, including version control (Git, TFS, JIRA, etc.) and test driven development
Exposure to Business Intelligence tools such as Business Objects, Informatica, SSRS, Cognos, MicroStrategy, Tableau, QlikView, SpotFire, etc.
Additional Information
We offer challenging and impactful jobs with professional career paths. All CapTechers can keep their hands on technology no matter what position they hold. Our employees find their work exciting and rewarding in a culture filled with opportunities to have fun along the way.
At CapTech we offer a competitive and comprehensive benefits package including, but not limited to:
Competitive salary with performance based bonus opportunities
Single and Family Health Insurance plans, including Dental coverage
Short-Term and Long-Term disability
Matching 401(k)
Competitive Paid Time Off
Training and Certification opportunities eligible for expense reimbursement
Team building and social activities
Mentor program to help you develop your career
At this time, CapTech cannot transfer nor sponsor a work visa for this position. Applicants must be authorized to work directly for any employer in the United States without visa sponsorship.
Candidates must be eligible to work in the U.S. for any employer directly (we are not open to contract or ?€?corp to corp?€? agreements).
CapTech is an equal opportunity employer.
CapTech is a Drug-Free work place.
Candidates must have the ability to work at CapTech?€?s client locations.
All positions include the possibility of travel.
CapTech has not contracted/does not contract with any outside vendors in its recruitment process. If you are interested in this position, please apply to CapTech directly.</t>
  </si>
  <si>
    <t>CapTech
3.9</t>
  </si>
  <si>
    <t>Charlotte, NC</t>
  </si>
  <si>
    <t>Richmond, VA</t>
  </si>
  <si>
    <t>Accenture, North Highland, Deloitte</t>
  </si>
  <si>
    <t>CapTech</t>
  </si>
  <si>
    <t>NC</t>
  </si>
  <si>
    <t>$80K-$129K (Glassdoor est.)</t>
  </si>
  <si>
    <t>We are AAM. We have the POWER to move the world.
At AAM, we're looking for associates who push boundaries and drive solutions for the future. Innovators. Thinkers. Dreamers. Doers. No matter the role or function, every associate is a piece of what makes AAM great. Were growing and building #TeamAAM to be the best. Join us!
Job Posting Title
Senior Data Scientist
Job Description Summary
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
Job Description
Perform Operational Support.
Work on Major Projects and Responsible for Deliverables.
Data mining using state-of-the-art methods
Strong skill in critical thinking
Expert in AWS service and components (S3, EMR, EC2, Lambda, Kafka, green grass)
Processing, cleansing, and verifying the integrity of data used for analysis
Doing ad-hoc analysis and presenting results in a clear manner
Experience in IoT solutions
Enhancing data collection procedures to include information that is relevant for building analytic systems
Master of Python, R, and SQL languages
Extensive experience writing algorithms, statistical models, and predictions.
Model creation using Python
Data visualization using MS Power BI, R Shiny
Expert in classification, regression, clustering, anomaly detection, decision tree, Na??ve Bayes, Support Vector Machines
Work with business users to conduct user acceptance testing.
All other duties as assigned.
Required Skills and Education
Bachelors Degree (Computer Science, Statistics, and Mathematics)
5 years relevant experience
Python, R Programming, R Shiny
Expert in creating/modifying statistical data models
Expert in Data Science - Experience creating Statistical Algorithms like Random Forest, Logistic regression, Na??ve Bayes, SVM etc.
Big data ecosystem. (Impala, Spark, Hive, SQOOP etc)
Expert in Microsoft Power BI Dashboards and reports
Expert in creating statistical models to do real time machine learning.
SQL expert
Good understanding of ETL systems
Expert in Data Science - Experience creating Statistical Algorithms like Random Forest, Logistic regression, Na??ve Bayes, SVM etc.
Big data ecosystem. (Impala, Spark, Hive, SQOOP etc)
Expert in Microsoft Power BI Dashboards and reports
Expert in creating statistical models to do real time machine learning.
SQL expert
About American Axle &amp; Manufacturing
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
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
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t>
  </si>
  <si>
    <t>American Axle &amp; Manufacturing
3.3</t>
  </si>
  <si>
    <t>Southfield, MI</t>
  </si>
  <si>
    <t>Transportation Equipment Manufacturing</t>
  </si>
  <si>
    <t>American Axle &amp; Manufacturing</t>
  </si>
  <si>
    <t>Financial Data Analyst</t>
  </si>
  <si>
    <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
We are looking for a Financial Analyst to join our finance team reporting directly to the FP&amp;A Manager! The ideal candidate will be a self-starter with a desire to complete recurring and ad-hoc tasks with minimal supervision.
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(?€?KPI?€?). This position will report to the FP&amp;A Manager and work closely with other members of our Finance and Business Operations teams, as well as cross-functional areas of the business such as Engineering, Product Management, Sales, Client Operations &amp; Marketing.
What You'll Do:
Assist in developing and tracking SaaS and other relevant business metrics that help drive business success
Develop and maintain financial models, templates and dashboards to track, organize and report on initiatives and key projects, work closely with regional teams to drive for standardized reporting
Prepare reporting materials for presentations
Perform ongoing variance/trend analysis among actual, budget and forecast targets
Assist with in-depth periodic customer analysis including bookings, net expansion, churn and retention
Participate actively in the design, creation and management of high impact financial models
Ensure all off-line reporting reconciles with existing system-based management reporting
Assist with the preparation of detailed budgets and forecasts, including P&amp;L, cash flow, and balance sheet projections on a monthly, quarterly and annual basis
Support process improvement initiatives
Provide ad hoc analysis as needed
What You'll Need:
Bachelor?€?s Degree required; concentration in Accounting or Finance strongly preferred
3+ years?€? experience in a FP&amp;A role; preferably with SaaS / Cloud industry experience, or alternatively investment banking analyst experience
Experience working with BI tools to access different data sources such as ERP, enterprise data warehouses, SQL, data visualization systems (Tableau, Sisense) and business support systems (e.g. Salesforce, NetSuite, Namely)
Experience building dashboards is preferred
Exceptional skills in MS Excel and PowerPoint a must, with ability to comfortably use pivot tables, macros, and importing / manipulating data
Proficient in financial system and other database, strong ability in data mining and analytics
High attention to detail with excellent analytic and research skills
Strong finance acumen and financial analysis skills ?€? including being detail oriented and proficient in building and using complicated data sources
Proven ability to work with large amount of data from different sources, and provide meaningful insights
A highly motivated, proactive and collaborative work ethic, with the ability to independently move projects forward
Positive and upbeat personality to work in a dynamic environment with all levels of management and functions and to proactively anticipate and resolve potential issues
Multitasking skills, act with sense of urgency, ability to work under pressure and meet deadlines
CentralReach was developed for Clinicians by Clinicians. The story of CentralReach begins at an ABA clinic based out of Pompano Beach, Florida. The company?€?s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 working with her clients and patients. To help ABA practices focus on what they do best, CentralReach launched the first iteration of its EHR and practice management platform in 2012.
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
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t>
  </si>
  <si>
    <t>CentralReach
4.7</t>
  </si>
  <si>
    <t>Matawan, NJ</t>
  </si>
  <si>
    <t>Pompano Beach, FL</t>
  </si>
  <si>
    <t>DataFinch Technologies, Accupoint Software Solution, CodeMetro</t>
  </si>
  <si>
    <t>CentralReach</t>
  </si>
  <si>
    <t>Senior Data Analyst</t>
  </si>
  <si>
    <t>$39K-$71K (Glassdoor est.)</t>
  </si>
  <si>
    <t>Integrate is a rapidly growing, venture-backed enterprise SaaS business that helps B2B marketers grow revenue and reduce costs. We unify demand marketing channels into a single, powerful platform that help organizations achieve quantifiable business outcomes.
We have a top-tier client list that includes Dell, Cisco, Salesforce, VMWare, Rackspace, Microsoft and more. Our name defines our purpose. We believe in a better and more efficient world for B2B marketers.
Quick Hits:
- 9+ Years Old
- 275 Employees
- $80M in Funding
- Enterprise Marketing Technology
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
What You'll Do:
Develop strong partnerships with stakeholders to gather, understand and define data and reporting requirements, including development of multiple iterations to arrive at best solution to meet current/future needs
Collaborate with system and business owners to understand and define the underlying data and meaning to the associated business and system processes
Create SSAS in-memory databases in Visual Studio, along with the associated measures, definitions, relationships, and reprocessing routines
Be the custodian of enterprise data definitions. Document, distribute, and continually improve the overall use of data terminology
Manage enhancement/project list to establish a roadmap and meet critical deadlines essential to the business
Develop Power BI and Excel solutions that will provide answers to business leadership questions
Consistently researching and learning new abilities in the Power BI ecosystem to enhance current and future solution development
What You Offer:
2+ years of experience working with Microsoft SQL Server Analysis Services and Power BI
Understanding of how to use a Data Warehouse to obtain data for Power BI/Excel solutions through Analysis Services
Strong experience with Visual Studio to develop Analysis Services solutions and deployment of SSAS models into Azure
Data gathering, reporting, and analytical thinking skills
Ability to work independently or within a team environment
Drive and desire to learn and grow quickly with the pace of Microsoft product improvements
Strong interpersonal skills
Integrate In The News:
Integrate Named Top Tech Startup in Phoenix
Integrate Acquires Akkroo
Integrate Acquires ListenLoop
Why Four MarTech CEO's Bet Big on Integrate
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t>
  </si>
  <si>
    <t>Integrate
4.3</t>
  </si>
  <si>
    <t>Phoenix, AZ</t>
  </si>
  <si>
    <t>Integrate</t>
  </si>
  <si>
    <t>AZ</t>
  </si>
  <si>
    <t>$38K-$85K (Glassdoor est.)</t>
  </si>
  <si>
    <t>Research Scientist
Location
Nebraska - Omaha
Specialty
Facility
Apply Now
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</si>
  <si>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Hospital
2.9</t>
  </si>
  <si>
    <t>Nebraska Medicine, Children's Hospital &amp; Medical Center, Methodist Health System - NE and IA</t>
  </si>
  <si>
    <t>Boys Town Hospital</t>
  </si>
  <si>
    <t>NE</t>
  </si>
  <si>
    <t>$121K-$193K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</si>
  <si>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Demandbase is currently looking for a Staff Data Scientist to develop ground-breaking insights from our data sets and create a completely new way of data-driven thinking in B2B marketing ?€?providing Sales and Marketing users with unique approaches for account-based advertising and web engagement.
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
What you'll be doing:
Own: Be the functional owner of the Data Science role
Frame: Use data and insights to explore questions our customers and product team can and should be asking but never asked before.
Define: Work with customers and internal stakeholders to define hypotheses and models, and with engineering teams to define productionalization of data science system
Document: Write clear, concise descriptions of how insights can be converted into repeatable actions.
Build: Write robust machine learning pipelines and data science systems that interface with production infrastructure and APIs
Test: Continually test your models and refine assumptions, data sources and more.
Drive: Work to spread understanding and buy-in among all stakeholders at all levels.
Other duties as assigned
What we're looking for:
2-4 years of data science experience?€?you have driven more than one greenfield project from concept to production release
Strong quantitative and data analysis abilities (statistics, engineering, or financial academic background preferred)?€?making data actionable must be your thing!
Good working knowledge of Spark is a must (we use Scala heavily)
Any experience with Google Cloud (especially BQML) and AWS is a huge plus.
Experience defining products &amp; solutions containing large data sets from diverse sources?€? preferably in sales and/or marketing situations.
Prior experience in the marketing or sales analytics/data science space desired
Knowledge of web site, digital marketing, and CRM technologies and companies a big plus
Other important qualities:
You are perfectly comfortable working in a fast paced, market making environment
You love data and data visualization?€?you love making data actionable for customers
You are a driver and a doer
You are truly passionate about asking and answering questions ?€? some never asked before
You have a strong sense of ownership for the products you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</si>
  <si>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</si>
  <si>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</si>
  <si>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Demandbase</t>
  </si>
  <si>
    <t>$54K-$102K (Glassdoor est.)</t>
  </si>
  <si>
    <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
In this position, you'll be responsible for:
Managing data activities such as data requirements gathering, data analysis/modelling, and data issues resolution using standard approved technology
Managing standardization, migration, transformation, validation, and quality assurance of data within multi-database platforms
Leveraging internal and external ETL tools for data processing and publishing Identifies and maintains company databases, including data sources, data structures, data organization, and data optimization
Identifying complex issues proactively and is responsible to see them through resolution, including identifying trends through data analysis and manipulation
Specific client data life-cycles from discovery to implementation to maintenance
Formulating and monitors policies, procedures, and standards relating to database management
Responding to production defects and relays information back to the Operations Manager to communicate to clients
Contributing in all phases of the data and software development lifecycle when needed
Creating and maintaining code through GitHub repository for change control
Supporting off hours data processing and emergency requests as needed
You might be a good fit if you have:
Bachelor's degree (B. A. / B. S.) from four-year college or university; and two to four years related experience and/or training; or equivalent combination of education and experience.
5+ years of experience with SQL, database design, optimization, and tuning
5+ years of experience with Postgresql
4+ years of experience using Github
4+ years of experience in Shell Scripting and one other object oriented language such as Python, or PhP.
3+ years of experience in continuous integration and development methodologies tools such as Jenkins
5+ years of experience in an Agile development environment
Time management skills
Programming skills particularly SQL, Shell Scripting, and Python</t>
  </si>
  <si>
    <t>Sapphire Digital
3.4</t>
  </si>
  <si>
    <t>Lyndhurst, NJ</t>
  </si>
  <si>
    <t>Zocdoc, Healthgrades</t>
  </si>
  <si>
    <t>Sapphire Digital</t>
  </si>
  <si>
    <t>$102K-$163K (Glassdoor est.)</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</si>
  <si>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</si>
  <si>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3.2</t>
  </si>
  <si>
    <t>Formation</t>
  </si>
  <si>
    <t>$76K-$140K (Glassdoor est.)</t>
  </si>
  <si>
    <t>Location: San Francisco, CA- United States
Job ID: 20WD39619
Position Overview
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
Responsibilities
Map and automate data flow from a variety sources including desktop, web, and mobile product feeds and business systems
Develop workflows for data science workloads utilizing orchestration tools (e.g. Airflow) to manage Spark workloads
Deploy data science pipelines to support production data science models (e.g. Sagemaker)
Deploy solutions via automated CI/CD processes to execute data pipelines running in batch
Work with programming languages used for data manipulation, including Scala, PySpark, Spark SQL, R, or Java
Design, develop, execute and document software solutions to address complex data collection, processing, transformation and reporting issues
Collaborate with peer organizations, dev ops, support organizations on technical issues and provide guidance
Interpret and translate business needs to technical requirements
Work with team to troubleshoot code level problems quickly and efficient on as need basis
Develop, refine and educate the data community on coding standards and best practices
Participate in code and document reviews
Minimum Qualifications
Bachelor?€?s Degree or relevant experience in the field of Computer Science, Mathematics or Statistics
2 to 3 years of experience in big data technologies including Spark, Hadoop, RedShift, Vertica, Snowflake, Hive, Lambda, Glue, S3, Airflow
Proficiency in executing analysis using SQL, Hive, R, Spark Data frames, Scala, and/or Python
Strong SQL skills
Details-oriented with a focus on best practices for design and implementation of scalable data engineering solutions
Fluency with one or more of the scripting languages: Python, Java, Scala, etc.
Working knowledge and experience with basic and complex data structures
Good communication skills and ability to explain complex topics to a non-technical audience
Knowledge and experience with large data sets, event streams and distributed computing (Hive/Hadoop, Spark etc.)
Experience working with Agile Scrum Teams
Experience in Version control management - tracking and coordinating engineering work
Proven experience of finding bugs and vulnerabilities with automated tools
Expertise in data research/analysis with a focus on data quality and consistency
Experience with algorithms, distributed storage &amp; compute to solve complex business problems
Preferred Qualifications
Experience with container systems like Docker and container orchestration like
EC2 Container Service, Kubernetes, Terraform.
An advanced school degree</t>
  </si>
  <si>
    <t>Autodesk
4.0</t>
  </si>
  <si>
    <t>San Rafael, CA</t>
  </si>
  <si>
    <t>Autodesk</t>
  </si>
  <si>
    <t>Ag Data Scientist</t>
  </si>
  <si>
    <t>$60K-$101K (Glassdoor est.)</t>
  </si>
  <si>
    <t>We're leaders. Innovators. Perfectionists. Constantly improving our products and practices, with our customers always at the forefront of everything we do. We?€?re the largest family-owned, retail seed company in the country and we?€?re looking for qualified leaders like you to help us grow. When you join Beck?€?s, you join a family. And it?€?s what we do together that sets us apart.
Our Ag Data Scientist will take our innovative technology solutions to the next level by creating tools for our Technology team and providing insight and analytics on datasets.Our Ag Data Scientist will provide support and management of department projects as directed.
This positions requires citizenship of or current work authorization in the United States.</t>
  </si>
  <si>
    <t>Beck's Hybrids
4.6</t>
  </si>
  <si>
    <t>Atlanta, IN</t>
  </si>
  <si>
    <t>Farm Support Services</t>
  </si>
  <si>
    <t>Agriculture &amp; Forestry</t>
  </si>
  <si>
    <t>Beck's Hybrids</t>
  </si>
  <si>
    <t>$82K-$133K (Glassdoor est.)</t>
  </si>
  <si>
    <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
Our culture is entrepreneurial, team oriented, collaborative, and fast-paced. We look for talented people who are passionate about data and developing world class software. If you want to build applications that save patients?€? lives, we want to talk to you!
Your role on the team is to understand and analyze the complex data available to DrFirst derived from its electronic medical records system. This data combines doctor prescribing and patient medication adherence history, allowing our team to understand both the doctor?€?s intention for patient Rx treatment and the actual patient behavior in filling prescriptions. Since DrFirst?€?s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
Who will love this job
A passionate data enthusiast who thinks and speaks in data
A dedicated engineer who knows how to implement his/her ideas
A self-starter who thrives in an informal, innovative environment and can work on multiple projects and project types with limited oversight
A team player who exhibits a can-do mentality and is always willing to help the group
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
Perform exploratory data analysis, generate and test working hypotheses, and uncover data issues, interesting trends and relationships to create a predictive framework.
Deploy. Our data scientists are involved in all aspects of the model building process, from conception to deployment. We think it?€?s important to be close to implementation and have a line of sight into how our models integrate with our products.
Learn. Our team is full of life-long learners. We are looking for people who always have an eye out for what?€?s next. Keeping up with trends and best practices in the machine learning, data science and health data communities is a way of life here.
Solve. The problems we are solving are unique and complex. This takes critical thinking, root cause analysis, and issue dissection with the team to come up with the best solution.
Deliver. We are committed to producing world class products. Being skilled at managing competing priorities, pivoting and adjusting quickly, and thinking about the big picture are keys to success.
Masters/PhD in Computer Science, Engineering, Statistics, Physical Sciences, Operations Research or another similar quantitative field
Proficiency in Python is required, knowing Bash is a plus
Passionate about data and analytics
Deep understanding of statistics
Comfortable working with Linux or MAC OS
Basic understanding of databases and data engineering
Basic understanding of software engineering and familiarity with SDLC, Agile, XP, Git and issue tracking
Experience with NLP is a plus
- 70% Desk/phone work
- 30% Standing/moving throughout the office
*This position is not eligible for Visa sponsorship.
We offer comprehensive benefits to keep you healthy as you grow in your life and career. Your merit-based compensation will reflect the impact your work has on the company and our customers.
Learn more about our benefits and professional development opportunities here.</t>
  </si>
  <si>
    <t>DrFirst
2.8</t>
  </si>
  <si>
    <t>Rockville, MD</t>
  </si>
  <si>
    <t>DrFirst</t>
  </si>
  <si>
    <t>$65K-$125K (Glassdoor est.)</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</si>
  <si>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</si>
  <si>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Object Partners
4.7</t>
  </si>
  <si>
    <t>Minneapolis, MN</t>
  </si>
  <si>
    <t>Solution Design Group, Intertech (Minnesota)</t>
  </si>
  <si>
    <t>Object Partners</t>
  </si>
  <si>
    <t>MN</t>
  </si>
  <si>
    <t>Data Scientist II</t>
  </si>
  <si>
    <t>$91K-$148K (Glassdoor est.)</t>
  </si>
  <si>
    <t>Data Scientist II
Job Category:
Information Technology
Department:
Enterprise Data Strategy
Location:
Los Angeles, CA, US, 90017
#job-location.job-location-inline {
display: inline;
}
Position Type:
Full Time
Requisition ID:
5568
Established in 1997, L.A. Care Health Plan is an independent public agency created by the state of California to provide health coverage to low-income Los Angeles County residents. We are the nation?€?s largest publicly operated health plan. Serving more than 2 million members in five health plans, we make sure our members get the right care at the right place at the right time.
Mission: L.A. Care?€?s mission is to provide access to quality health care for Los Angeles County's vulnerable and low-income communities and residents and to support the safety net required to achieve that purpose.
Job Summary
The Data Scientist II is responsible for supporting L.A. Care?€?s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
Duties
Ability to query, transform, and integrate data from multiple sources and structures.
Research and develop predictive learning models using modeling software.
Effective communication of reproducible analyses and results (including failures), both visually and orally, in peer review and customer settings.
Collaborate and work closely with other departments to identify gaps and structure problems.
Propose solutions and actionable strategies to business challenges.
Work closely with domain experts (both business and data) to understand processes and solution inputs.
Monitor the performance of operationalized predictive models.
Perform other duties as assigned.
Education Required
Bachelor's Degree in Computer Science or Engineering
In lieu of degree, equivalent education and/or experience may be considered.
Education Preferred
Master's Degree in Statistics
Experience
Required:
At least 6-8 years of traditional data analysis, including querying, aggregation, basic statistical analysis, and visualization with the intent to provide business insights (preferably in a health plan).
At least 2+ years of applied predictive modeling in a business setting (preferably in a health plan).
Skills
Required:
Working knowledge of relational databases, database structures.
Proficiency in Apache Spark, R and SQL (Tableau, Python, and SAS a plus).
Exploratory data analysis capabilities to understand the data. e.g., estimates of location and variability, correlation matrices, feature comparison visualization, trend analysis.
Regression and classification predictive model development and interpretation using: Heuristic/traditional techniques. e.g., linear regression, logistic regression, Na??ve Bayes; Supervised machine learning techniques. e.g., decision trees, bootstrap aggregation, boosting, deep learning; Unsupervised machine learning techniques. e.g., k-means clustering, principal component analysis, hierarchical clustering.
Working optimally as part of a cross-functional team.
Ability to initiate and drive projects to completion with minimal guidance.
Ability to problem solve and quickly find solutions on your own.
Strong interpersonal skills, including the ability to influence management at various levels of the organizations.
Licenses/Certifications Required
Licenses/Certifications Preferred
Required Training
Additional Information
L.A. Care offers a wide range of benefits including
Paid Time Off (PTO)
Tuition Reimbursement
Retirement Plans
Medical, Dental and Vision
Wellness Program
Volunteer Time Off (VTO)
Nearest Major Market: Los Angeles
Job Segment:
Medical, Healthcare</t>
  </si>
  <si>
    <t>L.A. Care Health Plan
3.0</t>
  </si>
  <si>
    <t>Los Angeles, CA</t>
  </si>
  <si>
    <t>Health Net, Kaiser Permanente, Molina Healthcare</t>
  </si>
  <si>
    <t>L.A. Care Health Plan</t>
  </si>
  <si>
    <t>Senior Data Engineer</t>
  </si>
  <si>
    <t>$95K-$173K (Glassdoor est.)</t>
  </si>
  <si>
    <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
What You'll Do:
Use Spark for streaming applications and/or as an ETL tool, Data Aggregation, User Defined Functions, as well as the Spark UI to analyze behavior and performance.
Design, develop and automate high-quality, scalable solutions across the entire data lifecycle, from raw data to powerful insights and analytics.
What We're Looking For:
Spark, working in RDDs and DataFrames/Datasets API (with emphasis on DataFrames) to query and perform data manipulation
Spark Structured Streaming (We process a ton of data in real time)
Experience building large scale Spark applications, ideally with either Batch processing and/or Streaming processing
Scala would be ideal but a solid knowledge of Java is also acceptable
Experience in SparkSQL (Broadcast Joins)
Experience with cloud computing platforms, we use AWS (Kinesis, S3, Lambda or DynamoDB would also work)
Has experience with ANSI SQL relational database (Oracle, SQL, Postgres, MySQL)
Even Better:
Linux common working knowledge, including navigating through the file system and simple bash scripting
General knowledge of distributed systems and distributed data processing frameworks
Experience with Storm, Kafka, or Cassandra is a plus
Knowledge about agile software processes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t>
  </si>
  <si>
    <t>Red Ventures
3.2</t>
  </si>
  <si>
    <t>Fort Mill, SC</t>
  </si>
  <si>
    <t>Clearlink, Credit Karma, LendingTree</t>
  </si>
  <si>
    <t>Red Ventures</t>
  </si>
  <si>
    <t>$77K-$124K (Glassdoor est.)</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</si>
  <si>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</si>
  <si>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4.4</t>
  </si>
  <si>
    <t>Quick Base</t>
  </si>
  <si>
    <t>$80K-$135K (Glassdoor est.)</t>
  </si>
  <si>
    <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 E. W. Scripps. This position will be located in Cincinnati, OH or Washington, DC.
At Scripps, you?€?ll:
Have a complete modern data science/analytics software stack at your disposal.
Enjoy a broad scope of responsibility ?€? with projects and questions from every part of the business and new businesses under consideration.
Know that your work will have an impact on key strategic decisions ?€? changing and shaping the way we do business. This is why we are so selective in our hiring process.
Grow your talent with constant learning ?€? with substantial investments in on-site and hands-on training and eLearning formats used to fill in the gaps.
Work on projects that are important and interesting to you ?€? with focus on modern media and marketing strategies
Expand your horizons by attending and giving talks at conferences and professional networking opportunities with senior analytics professionals.
Become a leading expert in applied data science for media.
We are looking for someone who knows how to use the latest data analytics tools, will thrive in our fast-paced innovative environment, will deliver results and has the following experience and credentials.
Primary purpose:
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
Key responsibilities:
Influence the course of the business as a trusted advisor to business leaders, users and clients, using data and analytics as a basis for better, more informed decision making
Creation of analytics and measurement roadmaps
Identify impactful choices or courses of action that drive value for the organization
Evaluate the big picture and solve business problems in addition to focusing on metrics
Influence the direction of the business by effectively communicating conclusions to cross-functional groups
Create automation applications to replace tasks for critical revenue generating teams decreasing time dedicated to non-revenue generating
Mine large amounts of data and perform data analysis to extract useful business insights for a wide range of topics including product development and performance, market dynamics, consumer and audience knowledge, internal operations, and external research
Initial study design, acquisition of data, prototyping and production roll out
Ongoing tracking, monitoring, and periodic follow-up studies
Support the design and implement of reporting dashboards that track key business metrics and provide actionable insights
Use software and other tools to develop analyses that identify patterns, influences, correlations, relationships, predictive factors, risk factors, and that provide better situational awareness
Creation of models, simulations, and optimization routines
Develop of data flows and acquisition strategies to facilitate the capture and sharing of data and analytics within the organization
Support the development of Scripps analytics products and services by providing input into product roadmaps
Be a positive force to cultivate a culture that is passionate about developing analytics as a business competency
Drive accountability for value recognition and business results
Create and contribute to a quality work environment that motivates team members to perform at their highest levels and positively affects employee and business partner relationships
Be a publicly visible presence, including creating communications and leading training sessions, advocating for the benefits of analytics in Scripps and the products/services of the analytics team
Education / work experience:
Bachelor's required, Masters preferred. Applied statistics, Computer Science, business analytics or a related field.
Minimum 3 years, 5+ years preferred, experience in solving analytical problems using quantitative approaches apply to this requirement.
Experience and demonstrated success presenting complex analyses and final recommendations to business leaders and external clients.
Statistical method experience:
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
Software Proficiency:
Python, RapidMiner, R
Database skills (Snowflake, MySQL) experience preferred
Tableau
About Scripps:
The E.W. Scripps Company (NASDAQ: SSP) advances understanding of the world through journalism. As the nation?€?s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?€?Give light and the people will find their own way.?€?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t>
  </si>
  <si>
    <t>The E.W. Scripps Company
3.5</t>
  </si>
  <si>
    <t>TV Broadcast &amp; Cable Networks</t>
  </si>
  <si>
    <t>The E.W. Scripps Company</t>
  </si>
  <si>
    <t>$85K-$159K (Glassdoor est.)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</si>
  <si>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 are an individual contributor who works well in an agile team.
You have strong software development chops and deliver tested and scalable code in a language like Python, Golang, Java, or Scala.
You have experience with system integrations and can explore APIs, documentation, system logs, etc. to come up with solutions.
You have worked with several big/fast data platforms such as AirFlow, Snowflake, Kafka, ElasticSearch, Spark, and Hive.
You have advanced working SQL knowledge and experience working with relational databases, query authoring (SQL) as well as working familiarity with a variety of databases.
You feel at home working in the AWS ecosystem.
You have strong analytical skills related to working with unstructured datasets.
You appreciate that engineering is all about tradeoffs and realize there is a time and place for streaming, batch, and offline.
ABOUT THE GIG
Create and maintain optimal data pipeline architecture.
Assemble large, complex data sets that meet functional / non-functional business requirements.
Write and maintain code to move and transform data both within our application as well as in/out of our partners?€? systems.
Work with Data Science to ensure efficient and timely access to data for experimentation, model training, and machine learning applications.
Deliver solutions that are testable, observable and scalable.
Automation is central to our ecosystem and all solutions will have a CI/CD delivery methodology.
Identify, design, and implement internal process improvements: automating manual processes, optimizing data delivery, re-designing infrastructure for greater scalability, etc.
Keep our data separated and secure across national boundaries through multiple data centers and AWS regions.
Create data tools for analytics and data scientist team members that assist them in building data products and services.
Build analytics tools that utilize the data pipeline to provide actionable insights across key business performance metrics. (DataDog Dashboards, Looker).
ABOUT ENGINEERING AT UPSIDE
We love to ship. We?€?re completely on the CI/CD train, shipping code multiple times a day. We?€?ve developed a clustered container environment in AWS using Docker and Kubernetes to manage dozens of microservices written primarily in Node and Go. Our web frontend is written in React/Redux and we?€?re building native iOS and Android apps that take full advantage of the powerful platforms they run on. **
ABOUT US
We are positive, passionate, playful, and always pushing to be better. Our team is a hodgepodge of challenge seekers, travel gurus, startup junkies, and data-miners who see the big picture.
YOU WANT TO TALK TO US IF?€?
You are motivated by disrupting the norm.
You have a great sense of humor and take your profession seriously, but not yourself.
Your entrepreneurial spirit drives your bias for action.
You are all about constructive feedback - you can dish it out and you can take it.
You thrive in the frenetic energy of a startup.
WHAT WE OFFER
Competitive salary + equity
Full health, vision, and dental coverage
401K plan
Open paid time off
Impromptu Nerf gun battles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</si>
  <si>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4.0</t>
  </si>
  <si>
    <t>Upside Business Travel</t>
  </si>
  <si>
    <t>$80K-$105K(Employer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</si>
  <si>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Create data models and data processes, providing the right format and structure for use case solutions.
Participate in early data modeling and testing for use case development, providing input on how to improve proposed solutions and implement necessary changes.
Help to build, document, and maintain best practices, including but not limited to codebase management, work and issue tracking, testing and quality control/assurance measures, data dictionaries, and a documentation hub for both production level code and ad hoc analyses.
Interact with stakeholders and functional subject matter experts to understand all data requirements in order to develop effective business insights and translate them into actionable data structures and data models.
Assemble large, complex data sets that meet both functional and non-functional business requirements.
Extract relevant data to solve analytical challenges the organization and/or functional business units may face.
Work closely with IT teams on internal data acquisition (e.g., CRM, ERP, etc.).
Partner with stakeholders to provide technical support related to data structures, data models, data management and data infrastructure needs.
Work with data and analytics experts to strive for greater functionality in our data systems. Recommend different ways to constantly improve data reliability and quality.
Research new uses for existing data.
Create data tools for Business Intelligence, Analytics and Data Scientist team members that assist them in building and optimizing our Company use of data.
Collaborate regularly with key stakeholders to support and enhance the day-to-day operations of our business.
Produce various reports for stakeholders, as requested, to highlight areas of opportunity; works with teams to develop and implement changes, as needed.
Develop and maintain formal documentation that describes data and data structures, including data modeling.
PREVIOUS EXPERIENCE &amp; REQUIREMENTS
Bachelor's Degree required, preferably in computer science, software/computer engineering, applied mathematics, or physics statistics.
Minimum 2 years data modeling experience and working with data management systems; deep expertise in data modeling and structuring required.
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
Familiarity with a broad base of analytical methods e.g. data modeling (variable transformation and summarization) and processing (i.e. Spark, SQL Server, Hadoop/Hive, neo4j, etc).
Strong attention to detail and ability to think critically/conceptually.
Team oriented and flexible with proven track record in collaborating with multiple stakeholders.
Effective written and verbal communication skills required. Demonstrated ability to quickly learn new technologies a must.
Ability to think creatively when problem solving for new solutions and to work on numerous projects concurrently while effectively prioritizing workload. Tolerance for ambiguity required.
Tools/software:
Familiarity with data loading and management tools (i.e. Azure StorageBlockBlob and relational and NoSQL databases and tools such as SQL Server, MongoDB, Data Stax, etc) required.
Must have programming and/or scripting experience (Python, Java) as well as experience with version control systems (Git/GitHub), continuous integration (circleCI) and other programming frameworks/approaches.
Proficiency in MS and Google application suites.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</si>
  <si>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$43K-$81K (Glassdoor est.)</t>
  </si>
  <si>
    <t>Summary:
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
Key Success Factors:
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
Essential Functions:
Daily tasks include exporting information from various systems and databases to spreadsheet and reporting software and creating detailed yet concise scheduled and ad hoc reports for end users.
Gather requirements and create specs for report development.
Be a problem solver working with end users to resolve technical issues as well as business reporting issues.
Provide suggestions to enhance current reporting capability to meet future business needs.
Status and Scope:
Advanced MS Excel and VBA skills.
Strong analytical thinking and problem-solving skills.
High attention to detail.
Ability to work under minimal supervision and use own initiative.
Ability to work under pressure and deadlines.
Excellent communication and collaboration skills.
Ability to manage multiple priorities under a full workload with aggressive deadlines
Qualifications:
Bachelor?€?s degree in Information Systems, Business, Engineering Preferred
Minimum 1-3 years?€? experience with data analysis
Minimum 1-3 years?€? experience using SQL, access, and excel
Preferred: Knowledge of NetSuite, DOMO, Adaptive, and Pedigree</t>
  </si>
  <si>
    <t>Synagro
2.3</t>
  </si>
  <si>
    <t>Synagro</t>
  </si>
  <si>
    <t>Project Scientist</t>
  </si>
  <si>
    <t>$29K-$50K (Glassdoor est.)</t>
  </si>
  <si>
    <t>Project Scientist
Job Details
Level
Entry
Job Location
Birmingham Office - Alabaster, AL
Position Type
Intern
Travel Percentage
Up to 50%
Job Category
Entry Level
Description
Alliance Source Testing, LLC. is currently seeking to fill a Project Scientist position (Internship). The ideal candidate for this position will be working towards a Bachelor?€?s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Alliance is uniquely qualified to provide customers with the highest quality and most cost-effective source testing solutions available. Alliance provides stack testing services for a variety of purposes including, but not limited to, the following:
Permit Compliance Demonstrations
Part 60 &amp; Part 75 CEMS Evaluations (RATA, CGA, Linearity)
PM CEMS Evaluations (RCA, RRA, ACA)
PM10 and PM2.5 Testing
Mercury Testing
Comprehensive Performance Testing
Boiler/Turbine/Engine Tuning &amp; Optimization
Process/Control Evaluations &amp; Optimization
Analytical Lab Services
Requirements
Working towards an BS in Environmental Science, Mechanical Engineering, Chemical Engineering, or related Engineering degree.
Knowledge of basic mechanical and electrical terminology and troubleshooting skills.
Knowledge of and proficiency with Microsoft Office and Adobe applications.
Strong work ethic with the ability to work in an outdoor environment.
Willingness to climb to and work at heights up to 250 feet.
Physical ability to lift objects up to 75 pounds. Must be able to pass a DOT physical.
Manual dexterity with hand tools.
Strong communication skills and the ability to work cohesively within a team.
Willingness to travel and adjust to fluid weekly scheduling (85+% travel)
Clean driving record with the ability to drive a truck and trailer.
Ability to comply with frequent substance testing requirements/testing.
Preferred Skills (Not Required)
Qualified Source Testing Individual (QSTI) Certifications
Knowledge of air testing methodologies (EPA, SW-846, NCASI, etc.).
Previous field testing experience
Demonstrated experience with laboratory analytical procedures, technical writing and regulations.
Primary Responsibilities
Equipment setup and breakdown at customer facility
Testing equipment operation
Test data quality control
Equipment calibration and maintenance
Communication with facility and regulatory personnel</t>
  </si>
  <si>
    <t>Alliance Source Testing
4.0</t>
  </si>
  <si>
    <t>Alabaster, AL</t>
  </si>
  <si>
    <t>Decatur, AL</t>
  </si>
  <si>
    <t>Architectural &amp; Engineering Services</t>
  </si>
  <si>
    <t>Alliance Source Testing</t>
  </si>
  <si>
    <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
Why us?
Accuride is all about teamwork, mutual respect, and diversity. Our team members work together to support our market-leading products that are used by millions. You?€?ll be part of a team that genuinely cares about helping you succeed. And, as a global and growing business, we can truly offer a world of opportunities to expand your skills and develop your career. In return for your contributions, you?€?ll receive premier compensation, participation in Accuride?€?s bonus program, two weeks of paid vacation in your first year, medical, vision, and dental, AD&amp;D insurance, 401(k) plan, and company-sponsored events.
The Role
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Strong problem-solving skills with an emphasis on product development.
Experience using statistical computer languages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We?€?re looking for someone with 5-7 years of experience manipulating data sets and building statistical models, has a Master?€?s or PHD in Statistics, Mathematics, Computer Science or another quantitative field.
Experience with:
Google Analytics
Search Console
Zendesk Chat and Support
Magento
Sugar CRM
Google Advertising and Bing Ads
Data warehouse connectors: Redshift &amp; Google BigQuery
BI connection to Tableau
RDBMS connectors</t>
  </si>
  <si>
    <t>Accuride International
3.6</t>
  </si>
  <si>
    <t>Santa Fe Springs, Los Angeles, CA</t>
  </si>
  <si>
    <t>Santa Fe Springs, CA</t>
  </si>
  <si>
    <t>Accuride International</t>
  </si>
  <si>
    <t>Data Analytics Manager</t>
  </si>
  <si>
    <t>$26K-$55K (Glassdoor est.)</t>
  </si>
  <si>
    <t>About You:
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
You will:
Play a meaningful role in helping our clients succeed by leveraging their data to make smarter decisions
Work closely with clients and business stakeholders to understand use cases, objectives and KPIs they want to track/optimize using data and analytics
Work closely with analytics, data science, and engineering teams to define and develop comprehensive solutions across reporting, BI, advanced analytics, statistical and AI/ML models
Play multiple roles across solutions architect (define specs), developer (implement core parts of new solutions), and manager (oversee work across the team)
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
Implement core parts of solutions with the best design and architecture using technologies such as SQL, Python, APIs/ETLs, RDS and Redshift on AWS, and data visualization tools such as Tableau and Periscope Data
Oversee implementation with the analytics team to ensure solutions are delivered as per the specs and on time
Strategize how we standardize and scale our analytics and data science solutions across hundreds of clients; Work closely with engineering team to develop proprietary tools, products and services that can help deploy our analytics solutions at scale across hundreds of customers
Help develop a team (direct or indirect reports) that is nimble enough to iterate at the rapid pace demanded by customers, prospects and competition
Provide strong leadership and direction to direct reports. Recruit and hire talented individuals to join the team and continue to develop them to their full potential
Help streamline and improve operational processes to increase efficiency and productivity
Learn and apply new technologies continuously. Evaluate, recommend and implement the best technologies and tools that fit our needs
Find yourself incessantly saying: signal and the noise, causation vs. correlation, optimization
Have a lot of fun?€?it's unavoidable
Work directly with and learn from the business, product, analytics and engineering leaders across the organization
Exhibit our core values: integrity, excellence, accountability and grace
Your experience and skills
5+ years experience with data analytics, BI, reporting, data science, or equivalent field; 2+ years experience being a senior member of an analytics or data science team with 10+ members
Bachelors degree in a technical/quantitative subject such as mathematics, computer science, economics, etc.
Strong math/statistics background
Highly proficient with PL/SQL
Experienced with BI/analytics tools like Tableau, Looker, Periscope Data/Sisense, and Excel
Familiarity with databases (SQL, MySQL, Postgres) and data warehouses (AWS Redshift, Snowflake)
Experience with cloud services (AWS, Azure, Google Cloud)
Great communication skills to coordinate across business stakeholders and technical teams
Experience with and excitement for working on fast-paced, agile teams with startup DNA
Self-motivated, curious, and quick/continuous learner with a passion for innovation in data analytics/science</t>
  </si>
  <si>
    <t>Full Potential Solutions
3.8</t>
  </si>
  <si>
    <t>Kansas City, MO</t>
  </si>
  <si>
    <t>Full Potential Solutions</t>
  </si>
  <si>
    <t>Data scientist project manager</t>
  </si>
  <si>
    <t>Senior Machine Learning (ML) Engineer / Data Scientist - Cyber Security Analytics</t>
  </si>
  <si>
    <t>$61K-$118K (Glassdoor est.)</t>
  </si>
  <si>
    <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are an engineer who has domain knowledge or an interest in networking, Big Data, machine learning and cybersecurity. You are ready for an exciting opportunity working hands on with the world?€?s most advanced cybersecurity technologies and thrive in a super dynamic environment where you are being counted on to help to defend Visa from the most advanced cyber threats. You are looking to innovate the next generation of cybersecurity technology with Petabytes of data.
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
Essential Functions
Analytical model design, development and implementation
Performing data analysis to support cybersecurity/risk functions
Security analytics product development / integration
Your responsibilities include:
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
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
Support and optimize other existing analytical models/products.
Assist in shaping overall direction, life-cycle management, and leadership for Information Security architecture and technology related to Visa.
Communicate clean and persuasive data directly to end users, leadership, and other stakeholders, technical and non-technical.
Basic Qualifications
4 years of work experience with a Bachelor?€?s Degree or at least 2 years of work experience with an Advanced degree (e.g. Masters, MBA, JD, MD) or 0 years of work experience with a PhD degree
Preferred Qualfications
Strong coding skills and experience with Python (including SciPy, NumPy, and/or PySpark) and/or Scala.
Strong scripting skills with Shell script and SQL
Knowledge and implementation experience with statistical and machine learning models (regression, classification, clustering, graph models, etc.)
Hands-on experience with Spark and Hadoop.
Knowledge &amp; experience with API development and automation.
Knowledge and experience with stream processing (spark/structured streaming)
Experience with data analytics and visualization tools like Jupyter Notebook and Tableau.
Knowledge and experience with enterprise networks and information tools.
Work Hours
Incumbent must make themselves available during core business hours
Travel Requirements
This position requires the incumbent to travel for work 0-5% of the time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</si>
  <si>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Ashburn, VA</t>
  </si>
  <si>
    <t>$60K-$102K (Glassdoor est.)</t>
  </si>
  <si>
    <t>Who We Are!
At Maven Wave,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</si>
  <si>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Maven Wave Partners
4.4</t>
  </si>
  <si>
    <t>Maven Wave Partners</t>
  </si>
  <si>
    <t>$112K-$182K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</si>
  <si>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</si>
  <si>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How will your role impact First Command?
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
The Data Scientist I will use analytics tools, frameworks, critical thinking, and problem-solving skills to partner with the First Command Marketing department to provide client data insights, trends and prediction models.
The ideal candidate is client-focused and has a collaborative working style that fosters innovation within the organization. This individual will be required to think holistically as they work with multiple groups in First Command.
What will you be doing?
Collaborate with marketing, IT, design leaders, and other business stakeholders using qualitative and quantitative research techniques to define objectives and form hypotheses;
Apply a variety of research methodologies to discover, learn and validate market opportunities to inform strategy and user experience;
Develop strategies with Director of Research and VP of Client Experience to foster a client-centric culture and create new opportunities for First Command;
Work with Data Governance and Enterprise Architecture to design data-driven solutions based on research outcomes;
Leverage statistical models and predictive analytics to forecast business results;
Develop and implement analytics solutions to visualize marketing insights using structured and unstructured data.
What skills/qualifications do you need?
Education
BA required; MBA or MS preferred.
Required Qualifications
5+ years of applied experience in analytics, business analysis or comparable positions that handle large/complex data sets, developing metrics, and fostering business partner relationships
Excellent written communication, presentation skills, and data story telling
Proactive in identifying use cases based on business needs and forming hypotheses
Ability to quickly adapt to changing priorities and generating innovative solutions
Advanced in SQL and T-SQL
Proficient in Machine Learning and modeling techniques using Python, R, and/or Scala
Proficient in conceptual and logical data design
Proficient in data science and visualization tools such as SPSS, SAS, Tableau, PowerBI
Applied experience in analyzing unstructured data sets such as social media, emails, pictures, videos, voice and sensor data, client surveys and feedback
Applied experience using algorithms and libraries for data science
Preferred Qualifications
Financial services industry experience or other highly regulated industry experience a plus
Certifications related to Data Analytics a plus
Applied experience in Agile, SAFe, Scrum or Lean Six Sigma
Applied experience using statistical methodology and programming techniques to develop analytic solutions
Applied experience building analytic solutions for unstructured data
Familiarity with data mapping and lineage strategies
Familiarity with data management practices and data governance process
Familiarity with natural language processing and deep learning techniques a plus
Disclaimer
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
#LI-NC1
Required Skills
Required Experience
Job Location
Fort Worth, US-TX</t>
  </si>
  <si>
    <t>First Command Financial Services, Inc.
3.2</t>
  </si>
  <si>
    <t>Fort Worth, TX</t>
  </si>
  <si>
    <t>Brokerage Services</t>
  </si>
  <si>
    <t>USAA, Navy Federal Credit Union, Raymond James Financial</t>
  </si>
  <si>
    <t>First Command Financial Services, Inc.</t>
  </si>
  <si>
    <t>Associate Scientist</t>
  </si>
  <si>
    <t>$51K-$112K (Glassdoor est.)</t>
  </si>
  <si>
    <t>Requisition Number:
VALA4950
Job Title:
Associate Scientist
Full Time:
Full Time - Regular
Shift:
1st Shift
Area of Interest:
Science &amp; Technology
Location:
Valencia A-VAL-A
Job Description:
Associate Scientist, Product Development
Valencia, CA
HELP US BRING THE GIFT OF HEALTH TO LIFE.
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
Critical contributions this role is counted on to deliver include:
Developing formulations and processes to support new product launches and meeting deliverables in a timely manner.
Coordinating and executing benchtop, pilot, manufacturing scale-up and verification batches.
Prepares samples for stability, consumer, and clinical testing while reviewing and approving protocols.
Working closely with technical operations and providing guidance for successful transfer and commercialization of formulas.
Effectively communicate in cross-functional team environment serving as a core member or scientific SME in solving formulation/process issues.
The ideal candidate is passionate about product development with demonstrated ability to drive multiple projects independently and within teams. You are highly process oriented and capable of making informed decisions based on knowledge and data.
You'll be most successful in this role if you have:
Comprehensive knowledge and practical experience with product/process development.
Demonstrated experience processing laboratory techniques and regulatory requirements.
Knowledgeable foundation in chemistry, mathematics, pharmaceutics and/or food science.
Ability to communicate and influence effectively in a cross-functional team environment with Marketing and Operations to establish strong rapport.
Demonstrates critical thinking and problem solve skills.
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
In order to take on these challenges, you'll need to have:
Four-year college degree required in Chemistry, Pharmacy, Food Science, Chemical Engineering or other relevant science degree
Bachelor's degree requires a minimum of 4 years of relevant experience
Master's degree requires a minimum of 2 years of relevant experience
PhD degree requires a minimum of 1 year of relevant experience
Product Development/formulation experience
Excellent communication skills, written and verbal
OUR OFFER
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Join Us
Visit Pharmavite.com/careers to learn more about our mission and discover an opportunity that's right for you. Health and wellness begin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t>
  </si>
  <si>
    <t>Pharmavite
2.9</t>
  </si>
  <si>
    <t>Valencia, CA</t>
  </si>
  <si>
    <t>West Hills, CA</t>
  </si>
  <si>
    <t>The Nature's Bounty Co., Schiff Nutrition International</t>
  </si>
  <si>
    <t>Pharmavite</t>
  </si>
  <si>
    <t>Scientist 2, QC Viral Vector</t>
  </si>
  <si>
    <t>$113K-$223K (Glassdoor est.)</t>
  </si>
  <si>
    <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Scientist 2,Quality Control (QC) Viral Vector
General Description:
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
Specific Responsibilities:
Lead efforts to perform laboratory testing of BioMarin drug products and APIs
Analyze, trend, and review quality control release and stability testing data of BioMarins pharmaceutical products at Contract Testing Laboratories (CTLs) and/or Contract Manufacturing Organizations (CMOs)
Contribute to data review for several methods.
Support or lead activities for Pre-Licensing Approval Inspection (PAI) readiness
Support or lead the preparation of phase-appropriate stability protocols and stability reports for API and drug product in accordance with regulatory requirements and as needed to support clinical trials and regulatory submissions .
Lead investigations conducted at CMO/CTL and review and approve out-of-specification (OOS), out-of-trend (OOT) and out-of-expectation (OOE) testing results, deviations.
Support or lead the transfer of analytical methods to CTLs for gene therapy products. These methods may include HPLC, ELISA, and other methods. Experience running and trouble-shooting cell-based methods is highly preferred.
Champion continuous improvement in quality systems (procedures and systems) to improve organizational effectiveness, quality assurance compliance, and regulatory and other requirements (cGMP, ICH).
Work collaboratively with manufacturing/supply chain, quality assurance, regulatory, and project management to ensure timely availability of lot release, stability data, and other required analytical data.
Qualifications / Requirements:
Relevant experience in a Quality Control function at an Associate level is required.
Experience in analytical development for biologics is required.
Experience with analytical systems (LIMS, laboratory control systems, stability/release systems) is required.
Functioned as audit support during previous inspections is preferred.
Thorough understanding of regulatory agency (FDA) requirement and international guidance (ICH) for drug substance and product under GMP is required as applied to biologics.
Analytical development experience developing, qualifying, validating, and transfer of chromatographic methods (HPLC, SEC, CZE), spectroscopic methods (FTIR. UV), and other physical and biochemical methods to analyze biologic or protein drug substances and drug products is strongly preferred.
Demonstrated experience with development, optimization, qualification, and validation of ELISA or other immunoassays for potency, identity analysis for drug substance or product release is preferred.
Demonstrated experience with development, qualification, and validation of tests for identity, purity, potency for API and drug product (raw materials, in-process, release) and/or excipients is required.
Ability to effectively prioritize and deliver on tight timelines in a fast-paced environment.
Excellent written and verbal communication skills.
Experience in analytical data systems (Empower, LIMS)
Accuracy and attention to detail.
Excellent cross-functional team participation skills.
Solid problem-solving abilities.
Ability to be flexible with changing work needs
Interacts with other functional leaders, project management and QC/AD team personnel
Interacts with Contract Testing Laboratories, Contract Manufacturing Organizations, consultants and external partners
Education:
Scientist II Leveling criteria delineated below
Sr. Scientist is the below with an additional 2+ years in industry:
PhD in Molecular Biology, Genetics, Chemistry, Biochemistry, Analytical Chemistry, or a related field (with 3 - 6 years professional experience).
MS in Molecular Biology, Genetics, Chemistry, Biochemistry, Analytical Chemistry, or a related field (with 6 8 years professional experience).
BS in Molecular Biology, Genetics, Chemistry, Biochemistry, Analytical Chemistry, or a related field (with 8-12 years professional experience).
We are an equal opportunity employer and all qualified applicants will receive consideration for employment without regard to race, color, religion, sex, national origin, disability status, protected veteran status, or any other characteristic protected by law.</t>
  </si>
  <si>
    <t>BioMarin Pharmaceutical
3.8</t>
  </si>
  <si>
    <t>Novato, CA</t>
  </si>
  <si>
    <t>Genentech, Ultragenyx Pharmaceutical, Gilead Sciences</t>
  </si>
  <si>
    <t>BioMarin Pharmaceutical</t>
  </si>
  <si>
    <t>Machine Learning Engineer</t>
  </si>
  <si>
    <t>$72K-$129K (Glassdoor est.)</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</si>
  <si>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</si>
  <si>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4.3</t>
  </si>
  <si>
    <t>Aurora, CO</t>
  </si>
  <si>
    <t>Stratagem Group</t>
  </si>
  <si>
    <t>machine learning engineer</t>
  </si>
  <si>
    <t>Data Scientist/ML Engineer</t>
  </si>
  <si>
    <t>$71K-$123K (Glassdoor est.)</t>
  </si>
  <si>
    <t>Data Scientist/ML Engineer
Apply Now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 2-5 years professional experience as a data scientist, software engineer or statistical modeler
?€? Master?€?s degree from top tier university in Computer Science, Statistics, Economics, Physics, Engineering, Mathematics, etc.
?€? Expertise in machine learning algorithms and methods
?€? Strong understanding and application of statistical methods
?€? Experience writing production level code in one of the following: Python, Java, C++, C
Preferred:
?€? Experience working with database systems (e.g. SQL, NoSQL, MongoDB, Postgres, ect.)
?€? Experience working with big data distributed programming languages, and ecosystems (e.g. S3, EC2, Hadoop/MapReduce, Pig, Hive, Spark, etc)
?€? Experience building scalable data pipelines and with data engineering/ feature engineering.
?€? Webscraping leveraging Beautifulsoup, Selenium, Scrapy, etc
?€? Experience with front end (UI), HTML5, JavaScript, CSS, R Shiny, Tableau
?€? Experience leveraging ML techniques to build recommender systems, NLP engines, computer vision algorithms, etc..
Benefits
We offer a compelling benefits package that is competitive with the market and designed to reward you for achieving success.
About us
We?€?re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 one in which our people develop, and our clients enjoy enduring results. We?€?re committed to recruiting, promoting and rewarding our people solely based on their ability to contribute to PA?€?s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New York
Contract Type
Permanent
Working Pattern
Full Time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 2-5 years professional experience as a data scientist, software engineer or statistical modeler
?€? Master?€?s degree from top tier university in Computer Science, Statistics, Economics, Physics, Engineering, Mathematics, etc.
?€? Expertise in machine learning algorithms and methods
?€? Strong understanding and application of statistical methods
?€? Experience writing production level code in one of the following: Python, Java, C++, C
Preferred:
?€? Experience working with database systems (e.g. SQL, NoSQL, MongoDB, Postgres, ect.)
?€? Experience working with big data distributed programming languages, and ecosystems (e.g. S3, EC2, Hadoop/MapReduce, Pig, Hive, Spark, etc)
?€? Experience building scalable data pipelines and with data engineering/ feature engineering.
?€? Webscraping leveraging Beautifulsoup, Selenium, Scrapy, etc
?€? Experience with front end (UI), HTML5, JavaScript, CSS, R Shiny, Tableau
?€? Experience leveraging ML techniques to build recommender systems, NLP engines, computer vision algorithms, etc..
Benefits
We offer a compelling benefits package that is competitive with the market and designed to reward you for achieving success.
About us
We?€?re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 one in which our people develop, and our clients enjoy enduring results. We?€?re committed to recruiting, promoting and rewarding our people solely based on their ability to contribute to PA?€?s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</si>
  <si>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PA Consulting
3.4</t>
  </si>
  <si>
    <t>London, United Kingdom</t>
  </si>
  <si>
    <t>McKinsey &amp; Company, Accenture, Deloitte</t>
  </si>
  <si>
    <t>PA Consulting</t>
  </si>
  <si>
    <t>Employer Provided Salary:$120K-$145K</t>
  </si>
  <si>
    <t>Location: Tampa, FL
Title: Data Engineer
TS/SCI and Security+ needed
Data Engineer:
Will build data pipelines that handle the ingestion, manipulation, and storage of a variety of data sources.
This engineer will architect distributed systems that will process, store, and expose large volumes of data in an efficient manner.
He/she will design and customize data pipelines using tools such as NiFi and manipulate data in a variety of formats.
This resource will also structure and manage very large (1+ PB) data sets in architectures such as Elasticsearch or Object Storage systems and will perform web-scraping and other ETL techniques. (NiFi and Elasticsearch skills are most critical.)</t>
  </si>
  <si>
    <t>Gridiron IT
5.0</t>
  </si>
  <si>
    <t>Tampa, FL</t>
  </si>
  <si>
    <t>Gridiron IT</t>
  </si>
  <si>
    <t>$80K-$120K (Glassdoor est.)</t>
  </si>
  <si>
    <t>As a Data Engineer at Productive Edge, you will be a member of a high-performing team delivering software solutions to clients. Your days will normally consist of the following activities:
Provide technical analysis, design, development, and enhancement.
Provide process, data and object modeling in a variety of application and database environments.
Provide database design, development, and enhancement, as well as management and coordination of changes to existing applications.
To excel in these daily activities, a Data Engineer at Productive Edge would make use of the following experience and skills:
2+ years hands-on design and development experience with the Java platform.
2+ years hands-on experience with object-oriented design and development, including strong working knowledge and experience with various architectural and design patterns.
Strong understanding of building and maintaining big data pipelines.
Hands on experience with Spark, including leveraging streaming data &amp; analytics.
Hands on Cloud experience, preferably with Microsoft Azure and/or Google Cloud Platform (GCP).
Knowledge or experience with Machine Learning is a plus!
Understanding of multiple core technologies and leading open source frameworks of the JEE platform, including Hibernate, Spring, etc.
Knowledge of SQL and NoSql databases with diverse working experience.
Successful completion of projects working in an Agile environment.
Experience working effectively with offshore developers.
Experienced in problem-solving, and able to follow a methodical implementation process.
Excellent interpersonal and organizational skills, ability to handle diverse situations, multiple projects, and rapidly changing priorities.
Bachelor?€?s Degree in Computer Science, or equivalent work experience.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that?€?s where you come in!
Productive Edge offers the dynamic opportunity to use your talents in a progressive, highly-collaborative environment that values innovation and creativity. We are a culture that stays on the cusp of today?€?s developing and emerging technologies. Our passion, ingenuity, and dedication sets us apart from other consultants (as does our modern work atmosphere with fun outings, foosball, stocked fridge and other activities). Because we work with and develop solutions for some of the world?€?s most exciting brands, we are actively searching for individuals who are ready to change the way the world operates.
And if that?€?s not enough, Productive Edge has been featured as one of Chicago?€?s 101 Best and Brightest Companies to Work For, included in Crain?€?s Fast 50, and is a regular on Inc. 5000.</t>
  </si>
  <si>
    <t>Sr. Data Scientist</t>
  </si>
  <si>
    <t>$80K-$130K (Glassdoor est.)</t>
  </si>
  <si>
    <t>The position
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
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
What youll get to do
In collaboration with revenue management and engineering teams, own the development, deployment and optimization of a vacation rental pricing model
Utilize machine learning, statistical methods, and experimental design techniques to create a highly performant algorithm
Maintain model explainability and present new models in a way that builds trust and understanding across stakeholders
Monitor model performance and identify opportunities for improvement
Incorporate a test and learn mentality into model development
Implement creative solutions to price properties in smaller markets
A little about you
Bachelors degree in Computer Science, Statistics, or related quantitative field, Masters or PhD preferred
2+ years experience price forecasting for heterogeneous inventory dealing with seasonal and market shifts
Proven track record of your deployed models making a business impact and getting better over time.
Programming experience with Python and SQL, ideally in a full-stack machine learning setting
Experience with pricing in the travel industry a plus
Ability to work in a collaborative environment with a variety of stakeholders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</si>
  <si>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3.7</t>
  </si>
  <si>
    <t>Travel Agencies</t>
  </si>
  <si>
    <t>Travel &amp; Tourism</t>
  </si>
  <si>
    <t>Evolve Vacation Rental</t>
  </si>
  <si>
    <t>Data Engineer 4 - Contract</t>
  </si>
  <si>
    <t>$59K-$115K (Glassdoor est.)</t>
  </si>
  <si>
    <t>Purposes
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Help define standards as we move data and analytics solutions to the cloud including AWS and Azure
Maintain a strong understanding of the supported business processes
Gather and document requirements for the data warehouse both on premise and in the cloud
Build data integrations from multiple system into cloud based storage and anlayitc platforms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Master?€?s degree preferred.
Work Experience:
4+ years of data warehouse experience
Experience with cloud technologies, including AWS and Azure
Proven ability mentor and train peers and system users
Experience with data analysis and report design/development
Professional experience in presentation/interface creation
Demonstrated Skills &amp; Abilities:
Proven leadership ability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Experience with cloud technologies, including AWS and Azure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</si>
  <si>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The Church of Jesus Christ of Latter-day Saints
4.2</t>
  </si>
  <si>
    <t>Riverton, UT</t>
  </si>
  <si>
    <t>Salt Lake City, UT</t>
  </si>
  <si>
    <t>Religious Organizations</t>
  </si>
  <si>
    <t>Non-Profit</t>
  </si>
  <si>
    <t>The Church of Jesus Christ of Latter-day Saints</t>
  </si>
  <si>
    <t>UT</t>
  </si>
  <si>
    <t>Data Analyst - Asset Management</t>
  </si>
  <si>
    <t>$71K-$136K (Glassdoor est.)</t>
  </si>
  <si>
    <t>Summary
The Data Analyst is responsible for producing meaningful, relevant, and insightful analysis of real estate market conditions for all properties in the Maximus portfolio by synthesizing data to interpret economic and real estate trends.
Responsibilities
Analyze existing resident information, marketing, and development data to help focus efforts and optimize revenue.
Analyze economic, demographic, real estate and financial data and trends.
Author reports analyzing regional and metropolitan area trends.
Contribute to real estate forecasting procedures.
Provide analytical support to clients.
Prepare presentations and materials.
Skills and Abilities
Expert knowledge in SQL.
Passionate about operations, real estate, and working in a high growth environment.
Outstanding quantitative and analytical skills and an ability to dive into the data in order to get to the story behind the numbers.
Detailed understanding of financial modeling.
Excellent analytical, presentation, and visualization skills.
Great written and verbal communication skills.
Must be patient, careful, very detail-oriented, and be able to QA &amp; debug SQL/code.
Requirements
Bachelors Degree in CS or related technical discipline.
5+ years of relevant working experience.
Solid understanding statistics and trends.
Experience with generating reports, Yardi preferred.
Experience in real estate or a related industry a plus working with renter information and marketing data.
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</si>
  <si>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Maximus Real Estate Partners
4.3</t>
  </si>
  <si>
    <t>Greystar, The Related Companies, Prometheus Real Estate Group</t>
  </si>
  <si>
    <t>Maximus Real Estate Partners</t>
  </si>
  <si>
    <t>Senior Research Scientist - Embedded System Development for DevOps</t>
  </si>
  <si>
    <t>$81K-$167K (Glassdoor est.)</t>
  </si>
  <si>
    <t>What We Do
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
Position Summary:
This position within the Software Engineering Institute (SEI) will be located at our customer site in Pittsburgh, PA, and will provide expertise and guidance related to DevOps practices and embedded systems. This position will support the SEI?€?s mission by working with government customers to understand their challenges, identify actionable solutions, and guide programs to operationalize the most effective techniques and practices.
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SEI?€?s engineering processes lead to efficient, successful, and secure product development and deployment
You will participate in all phases of the application development lifecycle and will be involved in key decisions regarding software design and technology selection, including hands-on development activities.
Requirements:
PHD in electrical engineering, computer science, software engineering, computer engineering, or a related quantitative field of study with ten (10) years of applicable experience.
Willingness to travel to various locations to support the SEI?€?s overall mission. This may include national travel to sponsor sites, conferences, and offsite meetings on occasion
The candidate will be subject to a background check and must be eligible to obtain and maintain a Department of Defense security clearance.
Duties:
Experience in embedded software, electrical engineering, Python and C and will enjoy working in a research-based environment. Relevant experience within the last 5 years, working on a large system development program.
Proficiency in software development using C, C , Python, and VHDL
Proficiency in analog circuit design and characterization is a plus
Proficiency in Digital Signal Processing algorithm development is a plus
Linux configuration: RHEL/CentOS/Ubuntu
Continuous Integration and Continuous Delivery
Performance Monitoring/Logging/Analysis/Tuning: Kibana, Grafana, Elasticsearch, Nagios, Splunk, Prometheus, etc.
Knowledge of network switches, firewalls, and routers
Capacity planning (operational capacity and load requirements)
Application disaster recovery, migration, roll-back plans, expansion, routine deployments, and system upgrades
Experience in developing research proposals.
Suitable Developer Experience With:
SDLC Best Practices: Build, Test, Code Review, Releases
Fixing software bugs/using application and embedded debugging tools (Windows, Linux)
Object-Oriented Development: Java, C#, C , Python 3.x
Procedural Automation: Python 2.7, Ruby, Perl, and Bash
Firmware development: C, C , Rust, X86/ARM assembler
Kernel drivers: Windows, Linux, etc.
Network/Concurrent Programming: Horizontal/Vertical Scaling
Modern Web Development: Django, Angular, React, etc.
Deployment Tools: Maven, Docker, Podman, Buildah
Container Orchestration: Docker, Kubernetes
SCM Tools and Processes: Git, Subversion, Git-Flow
Familiarity with Risk and Security Assessment
Knowledge/Skills/Abilities:
Deep knowledge of software engineering, including detailed knowledge of at least three of the following strengths: Requirements, Architecture and Design, Program and Acquisition Management, Performance Improvement, Assurance, and/or Security
Knowledge of how to apply system engineering principles to system software development
Understanding of security concerns for computer systems, networks, and services, such as databases.
Ability to execute network security assessments, report results, and write documentation.
Excellent written and verbal communication skills
Excellent reasoning and problem-solving skills
Ability to work effectively and manage time without supervision
Ability to attend customer meetings and respond to customer requirements
Highly-motivated self-starter with an ability to multi-task, prioritize, and be actionable
Ability to review the implemented system, understand and interpret the error reports from internal staff and external clients, troubleshoot and debug them in the embedded environment and provide instant fixtures for the same
Desired Experience:
Education/Training: Master's degree in CS, Information Systems, systems and/or Engineering, Acquisition Management, or equivalent combination of training and experience.
Accountability: The member will be directly accountable for understanding DoD technical needs, applying new technologies, and establishing delivery capabilities to meet the needs of the sponsoring organization and the DevOps community.
Direction: As a technical staff member, he/she will be expected to operate with minimum supervision using CMU and SEI-defined practices, policies and procedures, in concert with the SEI mission.
Decisions: Required to work with government program offices to identify strengths and weaknesses within the acquisition program and their contractor base and build solutions to address weaknesses and identify and utilize strengths.
Supervisory Responsibilities: To be able to lead and supervise others.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</si>
  <si>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</si>
  <si>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</si>
  <si>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</si>
  <si>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Software Engineering Institute</t>
  </si>
  <si>
    <t>Data Scientist - Bioinformatics</t>
  </si>
  <si>
    <t>*Organization and Job ID**
Job ID: 310433
Directorate: National Security Directorate
Division: Signature Science &amp; Technology
Group: Chemical &amp; Biological Signatures
*Job Description**
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
_Discipline, principal job duties/expectations, and qualitative and quantitative measures of performance that_ **_exceed_** _the Functional Descriptor:_
The incumbent will work as a technical contributor under the guidance of senior scientists and engineers, and will be responsible for performing the following with the level of quality, timeliness, and cost, to meet required project and client expectations:
+ Proficiently applying computational bioinformatics techniques to various assignments in a research and development laboratory
+ Working in technical teams to complete complex project tasks on time and on budget
+ Exercising strong written and oral communication skills including carefully documenting experimental results and contributing to technical reports and presentations
*The hiring level will be determined based on the education, experience and skill set of the successful candidate based on the following:**
+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
+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
*Minimum Qualifications**
+ BS/BA with 0-1 years of experience, MS/MA with 0-1 years of experience
*Preferred Qualifications**
+ BS/BA with 2+ years of experience, MS/MA with 0-3 years of experience OR PhD with 0-1 years of experience
+ Experience with computational and/or statistical aspects of bioinformatics
+ Data analysis experience in one with one or more omics data types (genomics, proteomics, or metabolomics)
+ Experience in proteomics and/or metabolomics is preferred, but applicants with a strong genomics background and willingness to learn will also be considered.
+ Knowledge of one or more scripting languages (e.g., Python, R)
+ Proteomics or metabolomics sample preparation laboratory experience
+ Experience recommending technical approaches and making technical contributions that may ultimately affect the direction of the research
+ Experience working in multi-disciplinary teams
+ Experience contributing to peer-reviewed publications or technical reports
+ Interest and enthusiasm for working on diverse projects that will demand the development of new skills.
+ PhD in Biology, Chemistry or related field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will require experimental work involving exposure to risk group 1 and 2 biological agents, biological toxins, typical laboratory chemicals, and equipment that are appropriately assessed and managed to prevent exposing staff to hazards.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_Scientists/Scientific Support_
_Group:_ _Chem &amp; Biological Signatures_
_Opening Date:_ _2020-02-05_
_Closing Date:_ _2020-05-05_</t>
  </si>
  <si>
    <t>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 TO 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t>
  </si>
  <si>
    <t>AVANADE
3.9</t>
  </si>
  <si>
    <t>Slalom, Cognizant Technology Solutions, Deloitte</t>
  </si>
  <si>
    <t>AVANADE</t>
  </si>
  <si>
    <t>Customer Data Scientist/Sales Engineer</t>
  </si>
  <si>
    <t>$71K-$204K (Glassdoor est.)</t>
  </si>
  <si>
    <t>$75K-$125K (Glassdoor est.)</t>
  </si>
  <si>
    <t>Position: Lead Data Scientist
Location: Cincinnati, OH
Full-time, exempt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
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
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
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
There are opportunities to lead client-facing presentations, communication, and overall project ownership. Moreover, there are opportunities for data science thought leadership to lead the data science strategy and execution for large programs.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using analytics to establish and change business policy. MS degree preferred in applied statistics, computer science or engineering.
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
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
Mastery of SQL programming and relational data extract. Data definition, transformation and preaggregation techniques helpful.
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
Experience with data visualization tools (ex: Microsoft PowerBI)
Excellent verbal, written, and presentation skills demonstrating an ability to "tell a story", listening and persuasion.
Experience with storage and retrieval of data in NoSQL databases helpful.
Visa sponsorship is not available for this position.
Kudos if you have:
Working knowledge of graph databases.
Experience with Microsoft SQL Server Integration Services (SSIS 2012 and higher).
Experience with geospatial analysis.
Experience with reporting using SalesForce Wave or Einstein Analytics
This is an excellent opportunity and includes a competitive pay and benefits package, including health, dental, vision, disability, and life insurance as well as 401(k) retirement plan with matching company contribution, paid time off, and holidays. No relocation is available.
PatientPoint??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t>
  </si>
  <si>
    <t>PatientPoint
3.8</t>
  </si>
  <si>
    <t>Outcome Health, Health Media Network, Mesmerize Marketing</t>
  </si>
  <si>
    <t>PatientPoint</t>
  </si>
  <si>
    <t>MongoDB Data Engineer II</t>
  </si>
  <si>
    <t>$77K-$136K (Glassdoor est.)</t>
  </si>
  <si>
    <t>Designs, develops, builds and evaluates products or technologies.
Job Description:
Job Responsibilities
Leading cross-functional teams in proof of concepts and/or technical projects.
Designing and building models and prototypes of proposed products for feasibility, usability and marketability analyses.
Evaluating design of competitive products in the marketplace to seek and identify beneficial enhancements to own products.
Identifying and designing equipment and processes required for production and distribution.
Job Qualifications
Education
Bachelors degree in STEM (Science, Technology, Engineering or Math) or related field
Experience
5 years - Relevant work experience in Analytics, technology or healthcare related field required
3 years - Experience leading complex technical data warehousing, analytical or application development projects
1 year - Experience designing, developing, implementing and maintaining a database and programs to manage data analysis efforts.
1 year - Experience in normalizing data to ensure it is homogeneous and consistently formatted to enable sorting, query and analysis
Skills\Certifications
Proven technical background with a history of relational database and data warehousing technologies.
Proficient in the use of Teradata SQL, SAS, Data Visualization (e.g., Tableau, Cognos, Webfocus or other), MS Access, MS Excel, Visual Basic, and or .NET
Strong ability to independently and proactively initiate projects, hypothesize data &amp; business transaction flows and offer technical solutions.
Strong business analytical skills a must; ability to apply business logic to design and implement data profiling &amp; exploring techniques on large data sets.
Projects with evidence of Creative and Critical thinking a must.
An understanding of risk management methodology and factors.
Ability to quickly take complex technical subjects and distill them into user-friendly presentations and digital communications.
Ability to work independently with minimal supervision or function in a team environment sharing responsibility, roles and accountability.
Attention to detail, exceptional documentation abilities, and organizational skills
Proficient oral and written communication skills
Strong interpersonal and organizational skills
Consolidates issues for management level review; develops clear written recommendations, which require minimal editing; presents recommendations and resolves issues with management.
Take part in training courses to increase skill set and technical capabilities in order to better serve the needs of the Research and Development team
Job Specific Requirements:
Previous working experience as a NoSQL Developer, preferably for MongoDB.
Design and development experience building a reusable REST API model/framework to consume data from and/or push data into a NoSQL database.
In depth knowledge of modeling/architectural patterns, governance methodologies, and potential limitations within MongoDB or similar NoSQL technologies (DynamoDB, Google Cloud Datastore, IBM Cloudant, Apache Cassandra)
Number of Openings Available:
1
Worker Type:
Employee
Worker Sub-Type:
Regular
Company:
BCBST BlueCross BlueShield of Tennessee, Inc.
Applying for this job indicates your acknowledgement and understanding of the following statement:
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
Further information regarding BCBST's EEO Policies/Notices may be found by reviewing the following page:
BCBST's EEO Policies/Notices
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
Tobacco-Free Hiring Statement
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
Resources to help individuals discontinue the use of tobacco/nicotine products include smokefree.gov or 1-800-QUIT-NOW.</t>
  </si>
  <si>
    <t>BlueCross BlueShield of Tennessee
3.8</t>
  </si>
  <si>
    <t>Chattanooga, TN</t>
  </si>
  <si>
    <t>BlueCross BlueShield of Tennessee</t>
  </si>
  <si>
    <t>TN</t>
  </si>
  <si>
    <t>Senior Data Scientist Statistics</t>
  </si>
  <si>
    <t>$74K-$123K (Glassdoor est.)</t>
  </si>
  <si>
    <t>*Organization and Job ID**
Job ID: 310566
Directorate: National Security Directorate
Division: Computing and Analytics
Group: Applied Statistics and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*Minimum Qualifications**
+ BS/BA with 7 years of experience, MS/MA with 5 years of experience, or PhD with 3 years of experience
*Preferred Qualifications**
+ PhD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_Appld Stats &amp; Comp Modeling_
_Opening Date:_ _2020-02-27_
_Closing Date:_ _2020-05-27_</t>
  </si>
  <si>
    <t>$44K-$78K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</si>
  <si>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t>
  </si>
  <si>
    <t>Senior Spark Engineer (Data Science)</t>
  </si>
  <si>
    <t>$65K-$148K (Glassdoor est.)</t>
  </si>
  <si>
    <t>Company Description
At KSM Consulting, you are bigger, bolder, and brighter. You bring innovative ideas to the table, and you learn from the experts sitting beside you. You stand on the shoulders of giants and on some days, you are the giant. That?€?s what we call?€?
You. Amplified.
At our?€?growing Indianapolis-based technology, data, and management consulting firm, you?€?ll be exposed to the latest industry trends as well as some of the most challenging problems our clients face. And through deep understanding, tenacity, collaboration, and know-how, you help those clients find the solution that?€?s right for them. In everything you do, you?€?ll help your clients, colleagues, and communities thrive.
Job Description
To help continue our rapid growth and solve our clients?€? toughest problems, we need a strong python and spark developer to join the talented data science team. In this role, you?€?ll work with a strong team of Data Scientists, Data Engineers and Data Architects to solve some of the most exciting and challenging problems faced by companies and governments in today?€?s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
If you love to solve problems and add value, please consider what your typical days might look like:
Design, develop and deploy production-ready algorithms at scale
Design develop and maintain data collection pipelines from diverse sources, large scale structured and unstructured data
Design, develop and maintain pipelines for machine learning model training and development
Drive optimization, testing and tooling to improve quality of solutions
Qualifications
The right candidate for this role must have at least 2 years of hands on development experience in spark and python.
Some of the skills and experience we are expecting include:
Experience of software engineering in python/Scala/Java/C++
Experience and expertise in using Spark in combination with pySpark, Scala or Java, either on-premise or Cloud
Experience with relational database and SQL (Postgres, Redshift, SQL Server)
Expert knowledge of distributed computing, RDD and optimization techniques
Experience with NoSQL and streaming platforms, e.g. Kafka, MongoDB, Neo4j is a plus
Experience with advanced analytics and modern machine learning techniques is a plus
Experience with developing software products for cloud platform, e.g. AWS, Azure, GCP is a plus
Experience with cloud native services such as AWS EMR, Azure databricks, HDInsight, Sagemaker is a plus
Proficiency with APIs, containerization and orchestration is a plus
Comfortable on Linux for both development and operations
Bachelor?€?s degree in Computer Science, Engineering or a similar field is required
Additional Information
What you should know about KSMC:
Our people work hard. We solve big problems, serve lots of clients, and are generally engaged throughout the entire workday and beyond.
We compensate well and show our appreciation in lots of ways including Thursday Throwdowns, quarterly employee events, Community Day, and family events.
We?€?re are an employee-owned company as part of the Katz, Sapper &amp; Miller Network.
Our snack room is well stocked with healthy drinks and food to keep you going during your work day.
We pride ourselves in having the best talent in the industry and hope that you?€?re up for the challenge!
Must have current authorization to be employed in the U.S. without employer sponsorship
All qualified applicants will receive consideration for employment without regard to age, color, sex, disability, national origin, race, religion, or veteran status.
Sponsorship is not available for this position.
KSM Consulting generally does not sponsor foreign national candidates for work authorization except for positions that in KSMC?€?s determination require highly specialized knowledge and for which candidate sponsorship is appropriate.
Equal Opportunity Employer</t>
  </si>
  <si>
    <t>KSM Consulting
4.4</t>
  </si>
  <si>
    <t>KSM Consulting</t>
  </si>
  <si>
    <t>$59K-$110K (Glassdoor est.)</t>
  </si>
  <si>
    <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t>
  </si>
  <si>
    <t>Cogo Labs
3.9</t>
  </si>
  <si>
    <t>Cogo Labs</t>
  </si>
  <si>
    <t>BI &amp; Platform Analytics Manager</t>
  </si>
  <si>
    <t>$85K-$134K (Glassdoor est.)</t>
  </si>
  <si>
    <t>A collective energy and ambition. A place where you can make a real difference.
We?€?re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t>
  </si>
  <si>
    <t>Church &amp; Dwight
3.4</t>
  </si>
  <si>
    <t>Ewing, NJ</t>
  </si>
  <si>
    <t>Church &amp; Dwight</t>
  </si>
  <si>
    <t>$124K-$204K (Glassdoor est.)</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</si>
  <si>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</si>
  <si>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3.6</t>
  </si>
  <si>
    <t>Springfield, MA</t>
  </si>
  <si>
    <t>MassMutual</t>
  </si>
  <si>
    <t>Sr. Data Scientist - Analytics, Personalized Healthcare (PHC)</t>
  </si>
  <si>
    <t>$131K-$207K (Glassdoor est.)</t>
  </si>
  <si>
    <t>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</si>
  <si>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Genentech
3.9</t>
  </si>
  <si>
    <t>South San Francisco, CA</t>
  </si>
  <si>
    <t>Genentech</t>
  </si>
  <si>
    <t>$110K-$174K (Glassdoor est.)</t>
  </si>
  <si>
    <t>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</si>
  <si>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Cupertino, CA</t>
  </si>
  <si>
    <t>Pricipal Scientist Molecular and cellular biologist</t>
  </si>
  <si>
    <t>$52K-$101K (Glassdoor est.)</t>
  </si>
  <si>
    <t>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t>
  </si>
  <si>
    <t>Data Scientist (Actuary, FSA or ASA)</t>
  </si>
  <si>
    <t>$81K-$133K (Glassdoor est.)</t>
  </si>
  <si>
    <t>At Legal &amp; General America, we aim to make a positive difference in the lives of our customers, partners, colleagues, and the communities in which they live. As a recognized market leader of term life insurance, we?€?re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t>
  </si>
  <si>
    <t>Legal &amp; General America
3.8</t>
  </si>
  <si>
    <t>Frederick, MD</t>
  </si>
  <si>
    <t>Legal &amp; General America</t>
  </si>
  <si>
    <t>Staff Data Scientist</t>
  </si>
  <si>
    <t>$132K-$211K (Glassdoor est.)</t>
  </si>
  <si>
    <t>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t>
  </si>
  <si>
    <t>Western Digital
3.5</t>
  </si>
  <si>
    <t>Seagate Technology, Toshiba</t>
  </si>
  <si>
    <t>Western Digital</t>
  </si>
  <si>
    <t>Data Engineer 5 - Contract (Remote)</t>
  </si>
  <si>
    <t>$74K-$140K (Glassdoor est.)</t>
  </si>
  <si>
    <t>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 Bachelor's degree in related field or equivalent professional experience. Master?€?s degree preferred.
Work Experience:
?? 8+ years of data warehouse experience
?? 3+ years of industrial grade experience in data science, including machine learning and NLP
?? Experience evaluating industrial grade experience in data science, including machine learning and NLP
?? Proven track record of completing multiple data science projects end to end, from idea generation to implementation in
production systems (warehouse, or applications)
?? Extensive professional experience in data analysis and report design/development
?? Professional experience in presentation/interface creation
Demonstrated Skills &amp; Abilities:
?? Exceptional communicator; both written and verbal
??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</si>
  <si>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Senior Scientist - Neuroscience</t>
  </si>
  <si>
    <t>$100K-$190K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</si>
  <si>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</si>
  <si>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Sunovion
3.5</t>
  </si>
  <si>
    <t>Shire, GlaxoSmithKline, Allergan</t>
  </si>
  <si>
    <t>Sunovion</t>
  </si>
  <si>
    <t>$43K-$80K (Glassdoor est.)</t>
  </si>
  <si>
    <t>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t>
  </si>
  <si>
    <t>National Student Clearinghouse
2.9</t>
  </si>
  <si>
    <t>Ellucian, Parchment, College Board</t>
  </si>
  <si>
    <t>National Student Clearinghouse</t>
  </si>
  <si>
    <t>Medical Lab Scientist</t>
  </si>
  <si>
    <t>$17-$24 Per Hour(Glassdoor est.)</t>
  </si>
  <si>
    <t>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t>
  </si>
  <si>
    <t>Tower Health
3.6</t>
  </si>
  <si>
    <t>West Reading, PA</t>
  </si>
  <si>
    <t>Reading, PA</t>
  </si>
  <si>
    <t>Tower Health</t>
  </si>
  <si>
    <t>Risk and Analytics IT, Data Scientist</t>
  </si>
  <si>
    <t>$91K-$149K (Glassdoor est.)</t>
  </si>
  <si>
    <t>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t>
  </si>
  <si>
    <t>State of Wisconsin Investment Board
2.7</t>
  </si>
  <si>
    <t>Madison, WI</t>
  </si>
  <si>
    <t>Investment Banking &amp; Asset Management</t>
  </si>
  <si>
    <t>State of Wisconsin Investment Board</t>
  </si>
  <si>
    <t>Scientist, Analytical Development</t>
  </si>
  <si>
    <t>$42K-$82K (Glassdoor est.)</t>
  </si>
  <si>
    <t>Rubius Therapeutics is a clinical-stage biopharmaceutical company that is generating red blood cells and engineering them into an entirely new class of allogeneic, off-the-shelf cellular medicines. Our Red Cell Therapeutics???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</si>
  <si>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4.4</t>
  </si>
  <si>
    <t>Rubius Therapeutics</t>
  </si>
  <si>
    <t>$116K-$185K (Glassdoor est.)</t>
  </si>
  <si>
    <t>Location: San Francisco, CA- United States
Job ID: 20WD38094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t>
  </si>
  <si>
    <t>Analytics Manager</t>
  </si>
  <si>
    <t>$59K-$116K (Glassdoor est.)</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</si>
  <si>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</si>
  <si>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OneMagnify
4.3</t>
  </si>
  <si>
    <t>Dearborn, MI</t>
  </si>
  <si>
    <t>OneMagnify</t>
  </si>
  <si>
    <t>$48K-$95K (Glassdoor est.)</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</si>
  <si>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</si>
  <si>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</si>
  <si>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</si>
  <si>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</si>
  <si>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IZEA</t>
  </si>
  <si>
    <t>Digital Marketing &amp; ECommerce Data Analyst</t>
  </si>
  <si>
    <t>$31K-$72K (Glassdoor est.)</t>
  </si>
  <si>
    <t>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You?€?ll Do:
You?€?ll be the ?€?go to?€?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?€?story?€?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 i.e. demand forecasting.
What You?€?ll Bring to the Team:
Bachelor?€?s degree from four-year college or university in a relevant subject (Math, Finance, Economics, Digital/marketing Analytics or related field);
Minimum of 1-3 years of full-time work experience in a highly analytical capacity, preferably an eCommerce environment.
2-3 years?€?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t>
  </si>
  <si>
    <t>Vionic Group
3.6</t>
  </si>
  <si>
    <t>Vionic Group</t>
  </si>
  <si>
    <t>Sr. Scientist - Digital &amp; Image Analysis/Computational Pathology</t>
  </si>
  <si>
    <t>$105K-$198K (Glassdoor est.)</t>
  </si>
  <si>
    <t>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unit?€?s computational biology group to combine cross-platform ?€?omics?€?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?€?can-do?€?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t>
  </si>
  <si>
    <t>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?€?normal,?€?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 Comprehensive Health Plan Options from Cigna upon the start of employment
?€? Pre-tax Flexible Spending and Health Savings Accounts
?€? 401K Plan from Vanguard upon the start of employment
?€? Extensive Benefits including Identity Theft, Legal and Pet insurance
?€? Work/Life Balance with generous time off starting in the first full year of employment
?€? Compensation Program including competitive salaries and bonus eligibility
?€? Comprehensive and on-going learning and training for sales, technology, and other associates
?€? On-Site Gym and Caf?? with farm-to-table options in our Hamilton, NJ location
?€? Positive Work Environment that is open, bright, warm, friendly, and collaborative?€?team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t>
  </si>
  <si>
    <t>Dodge Data &amp; Analytics
2.8</t>
  </si>
  <si>
    <t>Hamilton, NJ</t>
  </si>
  <si>
    <t>Dodge Data &amp; Analytics</t>
  </si>
  <si>
    <t>Principal Scientist - Immunologist</t>
  </si>
  <si>
    <t>$98K-$182K (Glassdoor est.)</t>
  </si>
  <si>
    <t>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t>
  </si>
  <si>
    <t>$73K-$124K (Glassdoor est.)</t>
  </si>
  <si>
    <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 behavior and estimating the expected losses for segments of risks using advanced statistical and analytical techniques on large data sets.
Develop or participate in the development of the overall analytical framework to support the company?€?s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</si>
  <si>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Plymouth Rock Assurance
3.3</t>
  </si>
  <si>
    <t>Woodbridge, NJ</t>
  </si>
  <si>
    <t>Arbella Insurance, Safety Insurance</t>
  </si>
  <si>
    <t>Plymouth Rock Assurance</t>
  </si>
  <si>
    <t>Principal Data Scientist with over 10 years experience</t>
  </si>
  <si>
    <t>Employer Provided Salary:$200K-$250K</t>
  </si>
  <si>
    <t>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t>
  </si>
  <si>
    <t>CA-One Tech Cloud</t>
  </si>
  <si>
    <t>CA-One Tech Clou</t>
  </si>
  <si>
    <t>MED TECH/LAB SCIENTIST - LABORATORY</t>
  </si>
  <si>
    <t>$21-$34 Per Hour(Glassdoor est.)</t>
  </si>
  <si>
    <t>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t>
  </si>
  <si>
    <t>Beebe Healthcare
3.6</t>
  </si>
  <si>
    <t>Lewes, DE</t>
  </si>
  <si>
    <t>Beebe Healthcare</t>
  </si>
  <si>
    <t>DE</t>
  </si>
  <si>
    <t>Sr. Scientist, Quantitative Translational Sciences</t>
  </si>
  <si>
    <t>$117K-$206K (Glassdoor est.)</t>
  </si>
  <si>
    <t>Job Description
Millennium Pharmaceuticals is seeking a Sr. Scientist, Quantitative Translational Sciences in Cambridge, MA with the following requirements: Master?€?s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t>
  </si>
  <si>
    <t>Sr. Data Scientist II</t>
  </si>
  <si>
    <t>$111K-$183K (Glassdoor est.)</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</si>
  <si>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</si>
  <si>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Argo Group US
3.4</t>
  </si>
  <si>
    <t>Hamilton, Bermuda</t>
  </si>
  <si>
    <t>Argo Group US</t>
  </si>
  <si>
    <t>Excel / VBA / SQL Data Analyst</t>
  </si>
  <si>
    <t>Excel / VBA / SQL Data Analyst
Location:
Headquarters Address:
Springfield, MO Job Type:
Full-Time
AECI?€?s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AECI?€?s power generators, contracts, and positions to enhance margins and mitigate financial risk.
What are we looking for?
?? Bachelor?€?s Degree in a quantitative field such as mathematics, engineering, physics, finance, or 2+ years of experience in data analytics with heavy use of advanced Excel modeling (Master?€?s Degree and 5+ years of experience preferred)
?? Advanced Excel skills with VBA programming, math/statistical packages and data management techniques including manipulation of large datasets
?? Strong knowledge of SQL queries or Access database development
?? Experience with data modeling and forecasting techniques
?? Willingness to quickly learn and conform to current practices to utilize existing Excel/SQL processes
?? Ability to efficiently research coding and applied math approaches to speed new development
?? Effective technical writing and oral communication skills
?? Experience applying statistical modeling to solve business problems
??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t>
  </si>
  <si>
    <t>Associated Electric Cooperative
4.1</t>
  </si>
  <si>
    <t>Springfield, MO</t>
  </si>
  <si>
    <t>Associated Electric Cooperative</t>
  </si>
  <si>
    <t>Machine Learning Research Scientist</t>
  </si>
  <si>
    <t>$81K-$159K (Glassdoor est.)</t>
  </si>
  <si>
    <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</si>
  <si>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VP, Data Science</t>
  </si>
  <si>
    <t>$83K-$166K (Glassdoor est.)</t>
  </si>
  <si>
    <t>Oversee a team of Data Scientists with overall responsibilities to analyze vast amounts of raw data to find patterns and build models that will help improve profitability, our customers?€?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t>
  </si>
  <si>
    <t>PennyMac
3.2</t>
  </si>
  <si>
    <t>Westlake Village, CA</t>
  </si>
  <si>
    <t>Lending</t>
  </si>
  <si>
    <t>Nationstar Mortgage, Caliber Funding, Quicken Loans</t>
  </si>
  <si>
    <t>PennyMac</t>
  </si>
  <si>
    <t>$114K-$182K (Glassdoor est.)</t>
  </si>
  <si>
    <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LA?€?s top restaurants and fully stocked kitchen
Company happy hours, social events and outings
About Zest AI:
Here at Zest AI, we?€?re leveraging the power of machine learning and big data to challenge the traditional method of credit underwriting. Lending institutions apply our product ?€? Zest Automated Machine Learning (ZAML) ?€? to better assess decisions on loan portfolios; which in response increases revenue, reduces risk, and automates highly regulated compliance measures within fin-tech.
Please review our CCPA Policy with regard to applicant and employee personal information here.</t>
  </si>
  <si>
    <t>Zest AI
3.9</t>
  </si>
  <si>
    <t>Burbank, CA</t>
  </si>
  <si>
    <t>Zest AI</t>
  </si>
  <si>
    <t>Radar Data Analyst</t>
  </si>
  <si>
    <t>$42K-$76K (Glassdoor est.)</t>
  </si>
  <si>
    <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t>
  </si>
  <si>
    <t>DECISIVE ANALYTICS Corporation
4.7</t>
  </si>
  <si>
    <t>Torch Technologies, American Systems</t>
  </si>
  <si>
    <t>DECISIVE ANALYTICS Corporation</t>
  </si>
  <si>
    <t>PL Actuarial-Lead Data Scientist</t>
  </si>
  <si>
    <t>$114K-$179K (Glassdoor est.)</t>
  </si>
  <si>
    <t>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 Develops best practices around extracting, analyzing, merging and constructing databases.
?€? Seeks new databases, including evaluation and acquisition of external data, software, and other tools in support of key strategic initiatives.
?€? Consults on management information aspects of technology initiatives.
?€? Identifies the appropriate data for analysis, anticipates integrity issues and other possible roadblocks, and understands potential future uses of data beyond the task at hand.
?€? Directs, performs and interprets appropriate exploratory analysis such as data mining, empirical data analysis, univariate analysis, partitioning analysis etc.
Modeling Design &amp; Monitoring:
?€? Provides roadmap to design models using available data, tools and programming languages, supports the implementation in a real-world framework, and establishes monitoring processes to ensure optimal predictive performance over time.
?€? Shares new ideas on advanced analytical techniques and their application to the business.
Project Management:
?€? Provides and/or independently gathers requirements from appropriate business partners for project, including necessary data for analysis to be performed.
?€? Guides implementation of models in real-world framework.
?€?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 Solid understanding of database principles; experience in data manipulation and cleaning; experience in identification and resolution of data issues.
?€? Advanced Excel skills and demonstrated experience in programming languages such as SAS, SQL, VBA, R, Python etc. Should be proficient in at least two of the following languages: SAS, SQL, R and/or Python.
?€? Awareness of typical insurance data sources, both internal and external
EEO statement:
?€?The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Master?€?s Degree</t>
  </si>
  <si>
    <t>PV Scientist</t>
  </si>
  <si>
    <t>$60K-$123K (Glassdoor est.)</t>
  </si>
  <si>
    <t>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Company?€?s Human Resources department.</t>
  </si>
  <si>
    <t>Karyopharm Therapeutics Inc.
2.9</t>
  </si>
  <si>
    <t>Newton, MA</t>
  </si>
  <si>
    <t>Karyopharm Therapeutics Inc.</t>
  </si>
  <si>
    <t>Senior Data &amp; Machine Learning Scientist</t>
  </si>
  <si>
    <t>$100K-$166K (Glassdoor est.)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</si>
  <si>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</si>
  <si>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Tempus Labs
3.0</t>
  </si>
  <si>
    <t>Tempus Labs</t>
  </si>
  <si>
    <t>Principal Data Scientist (Computational Chemistry)</t>
  </si>
  <si>
    <t>$108K-$173K (Glassdoor est.)</t>
  </si>
  <si>
    <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t>
  </si>
  <si>
    <t>Recursion Pharmaceuticals
4.7</t>
  </si>
  <si>
    <t>Recursion Pharmaceuticals</t>
  </si>
  <si>
    <t>$48K-$93K (Glassdoor est.)</t>
  </si>
  <si>
    <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we?€?re actually using business logic to perform all actions, it?€?s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t>
  </si>
  <si>
    <t>P2 Energy Solutions
3.7</t>
  </si>
  <si>
    <t>Lafayette, LA</t>
  </si>
  <si>
    <t>P2 Energy Solutions</t>
  </si>
  <si>
    <t>Principal Scientist, Chemistry &amp; Immunology</t>
  </si>
  <si>
    <t>$54K-$115K (Glassdoor est.)</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</si>
  <si>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</si>
  <si>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Software Engineer - Data Visualization</t>
  </si>
  <si>
    <t>$60K-$127K (Glassdoor est.)</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</si>
  <si>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</si>
  <si>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</si>
  <si>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</si>
  <si>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ClearEdge</t>
  </si>
  <si>
    <t>Scientist/Senior Scientist, Autoimmune</t>
  </si>
  <si>
    <t>$90K-$179K (Glassdoor est.)</t>
  </si>
  <si>
    <t>Rubius Therapeutics is a clinical-stage biopharmaceutical company that is generating red blood cells and engineering them into an entirely new class of allogeneic, off-the-shelf cellular medicines. Our Red Cell Therapeutics???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</si>
  <si>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Staff Machine Learning Engineer</t>
  </si>
  <si>
    <t>$138K-$224K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</si>
  <si>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</si>
  <si>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Tapjoy
3.9</t>
  </si>
  <si>
    <t>FLURRY, Chartboost</t>
  </si>
  <si>
    <t>Tapjoy</t>
  </si>
  <si>
    <t>Principal Scientist, Hematology</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</si>
  <si>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</si>
  <si>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Lead Data Engineer</t>
  </si>
  <si>
    <t>$190K-$220K(Employer est.)</t>
  </si>
  <si>
    <t>Credit Sesame is bringing cash and credit together in a new, seamless way that helps consumers establish a direct path to financial wellness. Empowering members to own their credit is our number one mission. Since 2009, we?€?ve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You?€?ll love it here because...
you?€?ll have huge potential to grow with a company that?€?s a category leader;
you?€?ll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</si>
  <si>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Credit Sesame
4.1</t>
  </si>
  <si>
    <t>Credit Karma, LendUp, SoFi</t>
  </si>
  <si>
    <t>Credit Sesame</t>
  </si>
  <si>
    <t>Marketing Data Analyst</t>
  </si>
  <si>
    <t>$35K-$62K (Glassdoor est.)</t>
  </si>
  <si>
    <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</si>
  <si>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San Manuel Casino
3.6</t>
  </si>
  <si>
    <t>Highland, CA</t>
  </si>
  <si>
    <t>Gambling</t>
  </si>
  <si>
    <t>Arts, Entertainment &amp; Recreation</t>
  </si>
  <si>
    <t>San Manuel Casino</t>
  </si>
  <si>
    <t>Medical Laboratory Scientist</t>
  </si>
  <si>
    <t>$18-$25 Per Hour(Glassdoor est.)</t>
  </si>
  <si>
    <t>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t>
  </si>
  <si>
    <t>Texas Health Huguley Hospital
4.0</t>
  </si>
  <si>
    <t>Burleson, TX</t>
  </si>
  <si>
    <t>Arlington, TX</t>
  </si>
  <si>
    <t>Texas Health Huguley Hospital</t>
  </si>
  <si>
    <t>R&amp;D Specialist/ Food Scientist</t>
  </si>
  <si>
    <t>$39K-$66K (Glassdoor est.)</t>
  </si>
  <si>
    <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t>
  </si>
  <si>
    <t>Teasdale Latin Foods
2.4</t>
  </si>
  <si>
    <t>Hoopeston, IL</t>
  </si>
  <si>
    <t>Flower Mound, TX</t>
  </si>
  <si>
    <t>Food &amp; Beverage Manufacturing</t>
  </si>
  <si>
    <t>Teasdale Latin Foods</t>
  </si>
  <si>
    <t>Senior Research Scientist-Machine Learning</t>
  </si>
  <si>
    <t>What We Do:
At the SEI Emerging Technology Center, we describe our work as ?€?making the recently possible mission-practical.?€?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You?€?ll conduct and lead novel research in applied machine learning and artificial intelligence.
Solution development: You?€?ll work with and lead interdisciplinary teams to turn research results into prototype operational capabilities for government customers and stakeholders.
Strategy: You?€?ll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</si>
  <si>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Analytics Manager - Data Mart</t>
  </si>
  <si>
    <t>$42K-$86K (Glassdoor est.)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</si>
  <si>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</si>
  <si>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</si>
  <si>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</si>
  <si>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Central California Alliance for Health</t>
  </si>
  <si>
    <t>Sr. Data Engineer - Contract-to-Hire (Java)</t>
  </si>
  <si>
    <t>$69K-$127K (Glassdoor est.)</t>
  </si>
  <si>
    <t>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t>
  </si>
  <si>
    <t>Pilot Flying J Travel Centers LLC
3.0</t>
  </si>
  <si>
    <t>Knoxville, TN</t>
  </si>
  <si>
    <t>Gas Stations</t>
  </si>
  <si>
    <t>TravelCenters of America, Love's Travel Stops &amp; Country Stores, Wawa</t>
  </si>
  <si>
    <t>Pilot Flying J Travel Centers LLC</t>
  </si>
  <si>
    <t>MED TECH/LAB SCIENTIST- SOUTH COASTAL LAB</t>
  </si>
  <si>
    <t>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t>
  </si>
  <si>
    <t>Millville, DE</t>
  </si>
  <si>
    <t>Food Scientist - Developer</t>
  </si>
  <si>
    <t>$40K-$68K (Glassdoor est.)</t>
  </si>
  <si>
    <t>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t>
  </si>
  <si>
    <t>Palermo's Pizza
3.3</t>
  </si>
  <si>
    <t>Palermo's Pizza</t>
  </si>
  <si>
    <t>Staff Scientist-Downstream Process Development</t>
  </si>
  <si>
    <t>$49K-$113K (Glassdoor est.)</t>
  </si>
  <si>
    <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</si>
  <si>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</si>
  <si>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Advanced BioScience Laboratories</t>
  </si>
  <si>
    <t>Sr. Data Engineer</t>
  </si>
  <si>
    <t>$75K-$140K (Glassdoor est.)</t>
  </si>
  <si>
    <t>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t>
  </si>
  <si>
    <t>Echo Global Logistics
3.4</t>
  </si>
  <si>
    <t>Transportation Management</t>
  </si>
  <si>
    <t>C.H. Robinson, Total Quality Logistics, Coyote Logistics</t>
  </si>
  <si>
    <t>Echo Global Logistics</t>
  </si>
  <si>
    <t>$66K-$112K (Glassdoor est.)</t>
  </si>
  <si>
    <t>Description:Are you ready to take your career to a new level and work at an extraordinary company in Herndon, VA?
The coolest jobs on this planet or any other are with Lockheed Martin Space.
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
Do you want to be part of a culture that inspires employees to think big, perform with excellence and build incredible products? We provide the resources, inspiration and focus - if you have the passion and courage to dream big, then we want to build a better tomorrow with you.
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
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Applicants selected will be subject to a government security investigation and must meet eligibility requirements for access to classified information.
Basic Qualifications:
Five (5+) Expert years of related experience.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or more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o Visualization (e.g. dashboard creation, network analysis, GIS/geospatial analysis, telemetry analysis).
Desired Skills: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BASIC QUALIFICATIONS:
job.Qualifications
Lockheed Martin is an Equal Opportunity/Affirmative Action Employer. All qualified applicants will receive consideration for employment without regard to race, color, religion, sex,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t>
  </si>
  <si>
    <t>Lockheed Martin
3.7</t>
  </si>
  <si>
    <t>Bethesda, MD</t>
  </si>
  <si>
    <t>Boeing, Northrop Grumman, Raytheon</t>
  </si>
  <si>
    <t>Lockheed Martin</t>
  </si>
  <si>
    <t>Senior Research Statistician- Data Scientist</t>
  </si>
  <si>
    <t>$76K-$125K (Glassdoor est.)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</si>
  <si>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</si>
  <si>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</si>
  <si>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</si>
  <si>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Acuity Insurance</t>
  </si>
  <si>
    <t>Business Data Analyst, SQL</t>
  </si>
  <si>
    <t>$44K-$86K (Glassdoor est.)</t>
  </si>
  <si>
    <t>Fareportal is looking for a Business Data Analyst who is a strong SQL/TABLEAU EXPERT with TRAVEL Data Experience for our NYC office.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Job Summary:
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
Responsibilities:
Create and manage data analytical reports for Search &amp; Content product portfolio
Collaborate with the Search &amp; Content product owners
Collaborate with product owners, product analysts, development owners, and Stakeholders early in the feature definition to identify data collection to monitor KPIs and feature performance.
Prepare visuals and present performance of product portfolio to leadership team
Provide daily, weekly, monthly &amp; quarterly metrics to Search &amp; Content Leaders &amp; product &amp; development owners
Identify opportunities to increase product performance and work with product owners for requirements to development team
Manage the data and submit requirements to development team for data normalization and capture of additional data to provide insights.
Requirements:
MBA or BA in Analytics or Mathematics
2+ Years in Travel data specifically flights domain
3+ Years in Data Analytics
Work Experience in SQL, Tableau, or Business Intelligence tools
Data modeling, validation, and statistical analysis
Strong critical thinking and problem solving
Proficient with visualization and dashboard tools such as Power BI or Tableau
Advanced Excel Skills and present data to the leadership team
Excellent analytical abilities; fluency with Microsoft Word, Excel and PowerPoint, demonstrated attention to detail
Ability to work with a cross functional teams and work in a fast pace and dynamic environment
Strong written and verbal communication skills
Self-starter</t>
  </si>
  <si>
    <t>Fareportal
3.8</t>
  </si>
  <si>
    <t>Expedia Group, Orbitz Worldwide, Priceline.com</t>
  </si>
  <si>
    <t>Fareportal</t>
  </si>
  <si>
    <t>Medical Technologist / Clinical Laboratory Scientist</t>
  </si>
  <si>
    <t>$15-$25 Per Hour(Glassdoor est.)</t>
  </si>
  <si>
    <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
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
Maintains and documents the optimal functioning of laboratory equipment.
Uses, calibrates, identifies malfunctions, repairs and performs preventive maintenance of laboratory equipment in the laboratory.
Recognizes deviations in test performance due to instrument malfunction in this laboratory and initiates corrective actions as deemed appropriate. Informs the supervisors of malfunctions and status of corrective actions implemented.
Follows standard operating procedures in all applicable areas to assure accuracy of laboratory results. Verifies and reports results in a timely manner and communicates critical results.
Evaluates and solves problems related to collection and processing of biological specimens for analysis considering physiologic processes and requirements for all departments in the laboratory on the alternate tour shift.
Performs and documents quality control and quality assurance activities and corrective actions related to test performance.
Answers inquiries regarding test results, methodology, test specificity, test sensitivity and specific factors that influence test results. Interprets results and suggests follow-up test selection or procedures. Calls critical results to providers per policy.
Work Schedule: Tour of Duty includes the evening shift and the overnight shift, including weekends and holidays.
Financial Disclosure Report: Not requiredBasic Requirements:
United States Citizenship: Non-citizens may only be appointed when it is not possible to recruit qualified citizens in accordance with VA Policy.
English Language Proficiency: Medical technologists must be proficient in spoken and written English.
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
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
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
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 7405(c)(2)(B). This appointment may not be extended. For grade levels above the full performance level, the candidate must be certified in accordance with paragraph 2d(1) above.
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
Grade Determinations:
GS-9 (Full Performance Level)(a) Experience. Must have 1 year of creditable experience equivalent to the next lower grade level, which is directly related to the position to be filled.
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
References: VA HANDBOOK 5005/72, Part II Appendix G24; Medical Technologist Qualification Standard; GS-644The full performance level of this vacancy is GS-09. The actual grade at which an applicant may be selected for this vacancy is GS-09.The full performance level of this vacancy is GS-9.
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
Preferred Experience: Two years of experience as a generalist preferred. Certification as MT / CLS required, ASCP certification is preferred.</t>
  </si>
  <si>
    <t>Veterans Affairs, Veterans Health Administration
3.4</t>
  </si>
  <si>
    <t>Veterans Affairs, Veterans Health Administration</t>
  </si>
  <si>
    <t>$53K-$92K (Glassdoor est.)</t>
  </si>
  <si>
    <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
QUALIFICATIONS:
Candidate with 2+ years of hands-on statistical modeling and/or analytical experience
Master's degree in statistics, mathematics, computer science or related field (a PhD is preferred)
Experience with a variety of ML and AI techniques (e.g. multivariate/logistic regression models, cluster analysis, predictive modeling, neural networks, deep learning, pricing models, decision trees, ensemble methods, etc.)
Advanced skillset building models and performing analysis using scripting languages (Python, R, Scala, Octave)
Advanced knowledge of relational and non-relational databases (SQL, NoSQL)
Proficient in large-scale distributed systems (Hadoop, Spark, etc.)
Experience with designing and presenting compelling insights using visualization tools (RShiny, R, Python, Tableau, Power BI, D3.js, etc.)
Experience with wrangling, exploring, transforming, and analyzing datasets of varying size and complexity
Knowledgeable of tools and processes to monitor model performance and data quality, including model tuning experience
Comfortable presenting findings and recommendations to key client stakeholders
Experience with implementing machine learning models in production environments through one or more cloud platforms:
Google Cloud Platform
Azure cloud services
AWS cloud services
WHO WE ARE:
Credera is a full-service management consulting, user experience, and technology solutions firm, with clients ranging from Fortune 500 companies to emerging industry leaders.
Credera has received a number of national awards, including:
7-time awardee on?€?Inc.?€?Magazine's?€?annual Inc. 5000 list
6-time winner of 100 Best Companies to Work for in Texas by?€?Texas Monthly Magazine
Best Workplaces in Consulting &amp; Professional Services?€?by Great Place to Work and?€?Fortune
Fortune100 Best Workplaces for Millennials
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
HOW WE WORK:
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
Check out Credera's Glassdoor reviewsto read what our employees have to say!
Travel: Up to 25%
LEARN MORE:
We do not currently commence "sponsor" immigration cases in order to employ candidates.
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
Along with a great company culture, Credera provides an outstanding compensation package including a competitive salary and a comprehensive benefit plan (e.g., medical, dental, disability, matching 401k, PTO, etc.). This position is an exempt position.
U.S. Equal Opportunity Employment Information (Completion is voluntary)
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t>
  </si>
  <si>
    <t>Credera
4.3</t>
  </si>
  <si>
    <t>Credera</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</si>
  <si>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</si>
  <si>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</si>
  <si>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Spectrum Communications and Consulting</t>
  </si>
  <si>
    <t>$65K-$120K (Glassdoor est.)</t>
  </si>
  <si>
    <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
NCSOFT is seeking a talented Data Analyst to work across multiple released and unreleased titles. This position is responsible for collecting data, generating reports, and analyzing player behavior.
RESPONSIBILITIES:
Analyze game systems, economies, and player behavior to drive game development and business practices that maximize player enjoyment and profitability
Understand, analyze, and predict trends in player data.
Collect and help to elaborate on data reporting requirements, primarily from game design, customer service, and business departments.
Generate reports from accumulated data using SQL, Excel, R, Python and Tableau, as well as defining automated procedures related to data collection.
Communicate findings, actionable recommendations, and data limitations to stakeholders to facilitate data-driven decisions.
Formulate process improvement suggestions through ad hoc analyses and data mining.
Take ownership of data integrity to ensure that the data are correctly supporting the analyses and recommendations being proposed.
Develop new insights and analyses that inform decisions and help us continue to improve gameplay
Analyze game-specific data and pro-actively make recommendations to Product Managers, Game Producers, Game Designers and UX Designers
Devise and run game-specific A/B tests to directly and indirectly drive KPI improvements
Work collaboratively with the Business Intelligence team to share best practices, problem solve and deliver large projects on time.
REQUIREMENTS:
Bachelor's degree in Computer Science, Statistics, Mathematics, Economics or related field, or equivalent experience with data analytics
Experience using SQL to query for and to aggregate data
Understanding of game design and in-game economies
Strong communications skills and ability to work on a team
Ability to change directions quickly based on business, project, and team needs
Ability to effectively communicate complex findings and ideas simply
Drive quality improvements of team's code through reviews and feedback
Experience using descriptive and inferential statistics to analyze and present findings
Experience using visualization techniques for presenting data and analysis
Experience working with business teams to identify and define problems
PLUSES:
Previous mobile game analytics experience
Experience with big data software like Hadoop
Experience with other Business Intelligence backend and analytics applications
This is a full time, on-site position at our studio in San Mateo, CA. A casual, friendly work environment, comprehensive benefits package, a competitive salary, and more are all part of what makes NCSOFT West a great place to work.</t>
  </si>
  <si>
    <t>NCSOFT
3.1</t>
  </si>
  <si>
    <t>San Mateo, CA</t>
  </si>
  <si>
    <t>Seoul, South Korea</t>
  </si>
  <si>
    <t>Video Games</t>
  </si>
  <si>
    <t>Blizzard Entertainment, Riot Games, Electronic Arts</t>
  </si>
  <si>
    <t>NCSOFT</t>
  </si>
  <si>
    <t>Associate Data Scientist/Computer Scientist</t>
  </si>
  <si>
    <t>$60K-$103K (Glassdoor est.)</t>
  </si>
  <si>
    <t>MITRE is a trusted operator of federally funded research and development centers and we're on a mission to make the world a safer place-for all of humanity, today and in the future. To deliver on our mission, we need the world?€?s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Airport &amp; Airspace Analysis,
Modeling, and Design department is seeking an early career / highly qualified [A1] Data Scientist/Computer Scientist
that will apply data analytics, machine learning / deep learning, and natural
language processing to work with the FAA and
international customers identify and address aviation safety risks.
The candidate will
be responsible for:
Leveraging
Artificial Intelligence (AI)/Machine
Learning (ML) techniques and solutions to identify and predict aviation safety risks
Conducting
quantitative data analysis using a variety of datasets, including developing
retrieval, processing, analysis, and visualization of various datasets
Collaborating
with government organizations, academia, and industry to encourage innovation
in aviation safety analysis
Develop and
prototype ML algorithms and software tools.
Adapting
current research and work in the AI/ML industry for application to the aviation
safety problem space.
Enhancing
and maintaining current analysis tools, including automation of current
processes using AI/ML algorithms.
Basic Qualifications:
Bachelor?€?s
Degree in Data Science, Computer Science or related field
1-2 years work experience using data science techniques, including machine
learning, deep learning, statistical modeling, text mining and data visualization
Experience
with programming languages such as Python, Java, or other languages for
prototyping/testing algorithms
Strong
written and verbal communication skills
Ability to
work both independently and with a team
Preferred
Qualifications:
Advanced
degree in related field of study
Practical
experience with statistical analysis
Experience
with text mining tools and techniques including in areas of summarization,
search, and entity extraction.
Understanding
of Big Data tools (e.g. Hadoop, Spark)
Ability to
foster relationship with sponsors</t>
  </si>
  <si>
    <t>Business Intelligence Analyst / Developer</t>
  </si>
  <si>
    <t>$53K-$105K (Glassdoor est.)</t>
  </si>
  <si>
    <t>As a a Business Intelligence Analyst/Developer, you will create and manage a full stack Analytics environment that will ultimately transform data into knowledge.
Understand and transform business needs into technical specifications
Design, build, and deploy ETL solutions in:
Pentaho Data Integration (PDI)
Node JS
REST
Design, build, model, and deploy scalable data analytics/reporting platforms
Looker
Understand and manage a data warehousing platform
Microsoft SQL Server
Conduct unit testing and troubleshooting
Evaluate and improve existing solutions
ETL
Looker
Microsoft SQL Server
Collaborate with developers in IT to drive/capture data requirements
Develop and execute database queries and conduct analysis
IBM Db2 for i
Microsoft SQL Server
MySQL
Develop and update technical documentation
Research and potentially implement ML/AI models
Proven experience as a BI Developer/Analyst
Industry experience is preferred
Background in data warehouse/database design/data mining
Dimensional modeling
In-depth understanding of database management systems and ETL
Familiarity with BI tooling/reporting platforms
High level knowledge of SQL
Proven abilities to take initiative, innovate, and deploy creative solutions
Sound analytic mind with problem-solving aptitude
BSc/BA in MIS, Computer Science, Engineering or relevant field
Stable and growing organization
Competitive weekly pay
Professional, positive and people-centered work environment
Fast-paced work environment
Comprehensive benefits package: Health, Dental, Vision, AD&amp;D, 401(k), etc.
Paid holidays (8); paid vacation and personal days
SQL, MIS, Computer Science, Computer Engineering, Innovate, Innovation, developer, technical, analyst, analytics, BI, Business Intelligence, Dimensional Modeling, IT, I.T., information technology, LTL, IT in Transportation industry, transportation and IT, REST, Looker, Node JS, PDI</t>
  </si>
  <si>
    <t>Dayton Freight Lines, Inc.
4.3</t>
  </si>
  <si>
    <t>Dayton, OH</t>
  </si>
  <si>
    <t>Trucking</t>
  </si>
  <si>
    <t>Old Dominion Freight, Pitt Ohio Express</t>
  </si>
  <si>
    <t>Dayton Freight Lines, Inc.</t>
  </si>
  <si>
    <t>$33K-$62K (Glassdoor est.)</t>
  </si>
  <si>
    <t>Wednesday, March 11, 2020
Community Action Partnership of San Luis Obispo County,Inc.
Helping People. Changing Lives.
CAPSLO Mission, Vision and Core Values
Position Summary:
Assists in management, quality assurance, and dissemination of data. Provides support and training to colleagues in the areas of data collection and use of the client database. Supports CAPSLO?€?s mission by assisting in the development of sound data, enabling program management to understand outcomes, trends, and its client base.
Essential Duties:
Assists in coordinating the utilization of client database.
2. Ensures confidentiality and security of data.
3. Conducts system audits to ensure completeness and accuracy of data. Follow-ups with responsible program staff on missing or incorrect information to ensure integrity of data.
4. Trains staff individually or as a group on the client database. Provides training and technical assistance to service area staff in policies and procedures for utilizing the system.
5. Works with program staff and management to determine ways to make data collection and entry more efficient. Assists in the development, expansion, and maintenance of customized setups and configurations within database to ensure efficiency.
6. Completes data entry for additional programs that may need assistance.
7. Maintains a working knowledge of agency programs, organizational structure, and policies and procedures.
8. Provides Planning department with necessary statistics required by funding entities.
9. Runs routine and customized reports.
10. Performs other duties as needed.
Other Requirements:
1. Must be detail-oriented, able to perform mathematical computations, and work accurately with numbers.
2. Must be able to work with a minimum of supervision.
3. Must maintain confidentiality at all times.
4. Must be able to maintain accurate records.
5. Must have good written and verbal communication skills. Must be able to prepare concise and accurate oral and written reports.
6. Must be able to work under pressure and meet deadlines.
7. Must have dependable, insured transportation, and a valid California Driver License (mileage to be reimbursed) and acceptable driving record. A DMV printout and proof of insurance will be required.
8. Must be available to travel throughout the year in and out of the state (up to 25%/year), for conferences, meetings, training workshops, etc.
9. Must be able to relate well to all people of the community regardless of color, national origin, religion, sex, pregnancy, age, marital status, veteran status, sexual orientation, gender identity, disability or socio-economic level.
10. Must use reasonable precautions in the performance of one?€?s duties and adhere to all applicable safety rules and practices; and act in such a manner as to assure at all times maximum safety to oneself, fellow employees, clients, and children.
11. Networks within and/or outside the agency to increase knowledge of resources and services that benefit clients; develop effective relationships; further agency and Community goals; and/or raise the profile of CAPSLO and its programs.
12. Employment is contingent upon approval of the Head Start Policy Council.
13. Employment is contingent upon meeting all job requirements and background requirements: criminal history check, education verification, acknowledgment of child abuse reporting responsibility, Megan?€?s Law clearance, criminal record Federal Statement, etc. A criminal history clearance is required within seven days of completing the Live Scan. Failure to provide required documents in the allotted time may result in an offer being rescinded.
14. Must be dedicated to the goals and philosophy of the division?€?s child development programs and CAPSLO.
15. Must provide an acceptable health screening, TB clearance (skin test or chest X-ray), and documentation of any required immunity or immunizations prior to beginning employment.
Minimum Educational and Experience Requirements:
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
Physical and Environmental Requirements:
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
Employee Benefits:
Medical, Dental, Vision, Life Insurance, Flexible Spending Plan, Retirement Savings Plan, and Employee Assistance Plan, plus additional benefits at a reduced rate.
12 Paid Holidays plus one paid Personal Holiday.
Vacation and Sick time accruals.
For questions regarding the application process or open positions, contact the Recruiting Department at 805-544-4355 or email recruitment@capslo.org.
EOE/ V/ ADA/ Drug Free Workplace/ Asset Infused Organization
We are an Equal Opportunity Employer and do not discriminate against applicants due to race, ethnicity, gender, religion, national origin, veteran status, or on the basis of disability.
Other details
Pay Type
Hourly
Min Hiring Rate
$18.35
Max Hiring Rate
$22.93</t>
  </si>
  <si>
    <t>Community Action Partnership of San Luis Obispo
2.8</t>
  </si>
  <si>
    <t>Parlier, CA</t>
  </si>
  <si>
    <t>San Luis Obispo, CA</t>
  </si>
  <si>
    <t>Social Assistance</t>
  </si>
  <si>
    <t>Community Action Partnership of San Luis Obispo</t>
  </si>
  <si>
    <t>$48K-$90K (Glassdoor est.)</t>
  </si>
  <si>
    <t>Why TrueAccord?
Debt collection is failing consumers. Every year, 77 million Americans have negative experiences with the collections process, and they deserve a better approach - one that is more relevant, more digital, and less abrasive. That?€?s why banks, lenders, and industry leaders are coming to TrueAccord for innovative solutions recovering outstanding receivables.
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
The Role:
TrueAccord?€?s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TrueAccord?€?s strategies and maximize client performance.
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
Responsibilities:
Use applied and behavioral analytics to analyze performance trends and optimize strategy execution.
Conduct root cause analyses to identify and understand key performance drivers.
Produce accountability for business outcomes through KPI creation and monitoring.
Develop forecast models to predict key production drivers and future performance, ensuring accuracy of longer-term strategy views.
Create metrics to track and improve operational efficiency and productivity.
Establish quantitative relationships between production levels and performance to enable opportunity sizing and scenario planning.
Deliver ad-hoc analytical support or reporting using a variety of concepts, practices, and data sources.
Routinely interact with key stakeholders to present performance information or findings from any assigned analyses.
Manage large amounts of data to develop solutions.
Ensure data integrity through the development and use of system controls.
Requirements:
A minimum of 2 years of experience using quantitative data analysis to solve problems and drive performance is required
BS/MS degree in an analytical discipline: finance, statistics, physics, applied mathematics, computer science, information systems, engineering, etc.
Ability to build complex models, perform deep analyses, and turn raw data into useful information
A deep understanding of statistical analysis, modeling, experiment design, and common pitfalls of data analysis
Fluency in SQL
Ability to drill into root causes and answer not only ?€?Why?€? but also ?€?So What?€?
Ability to present complex information and deliver insights to business partners clearly and concisely
Attention to detail and accuracy, while maintaining a solid awareness of the big picture, are extremely important
Strong interpersonal skills and ability to work effectively, both in a team environment and across operational groups
Must be able to work effectively with little direct supervision and in the face of ambiguity, shifting priorities, and multiple deadlines
Nice to Have:
Experience in Financial Services industry--with bonus points coming from relevant experience in the debt collections space
Experience with scenario planning (i.e., ?€?What if?€? analyses), including the successful use of assumptions in place of key data points
Ability to use data-driven insights to influence process improvements.
Competency with data visualization or business intelligence tools such as Looker, Tableau, or Power BI.
Familiarity with a statistical language such as R or Python.
What TrueAccord offers you + Culture &amp; Benefits
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</si>
  <si>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</si>
  <si>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TrueAccord</t>
  </si>
  <si>
    <t>$34K-$64K (Glassdoor est.)</t>
  </si>
  <si>
    <t>Data Analyst
Do you love data? Do you thrive on digging for info to answer complex questions and solve head-scratching problems? If you say yes, you might be part of the next generation of data scientists we?€?re looking for! This entry-level position will assist in prepping raw data for analysis, running and monitoring statistical models, and preparing findings for internal and external use.
The role
No two days at Suds Creative are the same, but in general you can expect to:
?€?Use statistical methods to analyze data and generate useful business reports
?€?Work with our management team to create a prioritized list of needs for each business segment
?€?Identify and recommend new ways to gain revenue by streamlining analytic processes
?€?Use data to create models that depict trends in the customer base and the consumer population as a whole
?€?Work with departmental managers to outline the specific data needs for each business method analysis project
You?€?re most likely to succeed in this role if you:
?€?Have 1-3 year of experience in data management
?€?Are a self-motivated, autonomous problem solver
?€?Understand data work is 80% prep?€?the successful candidate must know that when developing new tools, brute force may be required to shape the data
?€?Have a high degree of comfortability in Excel
?€?Have functional knowledge of various statistical tools (Regression, ANOVA, ARIMA, Clustering, and PCA)
?€?Bring to the table natural curiosity and the ability to adapt models to the available data
Nice to haves:
?€? Background in mathematics, finance, statistics or business
?€? Proven track record of communicating complex findings in a digestible format
?€? SQL database management expertise
?€? Experience with R-Studio, Rattle, Alteryx, Tableau, SPSS, or Python
?€? ODBC and API management experience
Benefits&amp; pay
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
Work environment
At Suds Creative, we strive to foster a relaxed, friendly work environment that encourages creativity and collaboration. We are a quickly expanding company seeking someone who wants to grow alongside us as we take on new and exciting projects.</t>
  </si>
  <si>
    <t>DRB Systems
4.0</t>
  </si>
  <si>
    <t>Meridian, ID</t>
  </si>
  <si>
    <t>Akron, OH</t>
  </si>
  <si>
    <t>DRB Systems</t>
  </si>
  <si>
    <t>ID</t>
  </si>
  <si>
    <t>System and Data Analyst</t>
  </si>
  <si>
    <t>Overview
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?€?50 Providers to Watch?€?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
Position Summary:
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
Responsibilities
Maintain user Security.
Maintain GL &amp; Dimension requests
Prepare mass updates to customer and vendor master data as required
Assist end users with issues regarding: Invoicing, applying cash, accounts payable &amp; bank reconciliations
Work with end users to identify bottlenecks and issues within business processes and recommend efficient and scalable solutions.
Setup system templates to support invoicing and other core business processes
Test updates to the system on a bi-monthly basis
Supports special projects as needed
Qualifications
Bachelor?€?s degree in Information systems, Accounting or a related field
1-3 years?€? experience with D365 F&amp;O or Microsoft Dynamics AX (preferably from Microsoft implementation firm)
Self-motivated with a desire to learn new things and take on new responsibilities as the business progresses
Bachelor?€?s degree in Accounting and/or IT
Ability to meet communicated schedules and deadlines within the monthly close process
Ability to multitask and work in a fast paced environment
Ability to maintain/develop good working relationships with all stakeholders
Ability to work overtime as needed
Excellent communication and interpersonal skills with a customer service focus
Outstanding excel skills required (including pivot tables, VLOOKUP?€?s, etc.)</t>
  </si>
  <si>
    <t>Corcentric
3.7</t>
  </si>
  <si>
    <t>Cherry Hill, NJ</t>
  </si>
  <si>
    <t>Corcentric</t>
  </si>
  <si>
    <t>$66K-$111K (Glassdoor est.)</t>
  </si>
  <si>
    <t>About U.Group
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sites?€?U.Group delivers best-in-class digital services, powerful data platforms, augmented reality solutions, integrated marketing strategies, bundled services, and more. To learn more, visit www.U.Group.
Role Summary
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
Citizenship Status: US Citizenship required and have resided in the U.S. for three of the past five years.
Location: Washington, DC | Arlington, VA | Portland, OR | Indianapolis, IN
Clearance: Current, or have the ability to obtain, public trust or higher security clearance
Minimum Qualification Requirements
This position is for one of our programs supporting the federal government. As part of the hiring process for programs like this, each candidate?€?s resume is evaluated against a strict set of requirements defined by the government client. For a candidate to be found ?€?minimally qualified?€?, their resume must clearly illustrate all the requirements. For more information on preparing a federal resume, check out this GitHub Repo: https://github.com/rooneywp/govcon-hiring-guide/blob/master/resume_prep_guide.md
The minimum qualification requirements for this position are:
Shall have a minimum of five (5) years of experience in the Information Technology field focusing on AI/ML development projects, DevSecOps and technical architecture specifically.
Shall have experience with architecture &amp; design experience, including at least three (3) years of experience deploying production enterprise applications in AWS that use AI/ML.
Shall have experience with large scale, high-performance enterprise big data application deployment and solution architecture on complex heterogeneous environments in AWS.
Shall have, at a minimum, a Bachelor?€?s degree in Computer Science, Information Technology Management or Engineering.
Objective 1: Plan, develop, and maintain data processing pipelines, algorithms, and machine learning models for products and services.
Design, document, and communicate data processing pipelines to support efficient analysis, modeling, and data science operations.
Implement, integrate, and test data processing pipelines.
Deploy and monitor data processing pipelines in production environments, including deploying within cloud environments such as AWS.
Leverage continuous integration and delivery systems to deploy high quality software to a production environment.
Objective 2: Plan, develop, train, and maintain advanced analyses, artificial intelligence systems, and/or machine learning models for products and services
Design, document, and communicate requirements for AI and machine learning models to be embedded within larger projects.
Implement, integrate, and test AI and machine learning models.
Train, deploy, and monitor AI and machine learning models in production environments, including deploying within cloud environments such as AWS.
Track performance of AI and machine learning models as they operate within larger projects.
Objective 3: Perform exploratory data analysis and communicate insights to customers and the product team.
Collect, transform, and combine varied, messy, or unstructured data into consistent inputs, independently of any larger project or process.
Compute statistics of, identify key features of, and extract key insights from cleaned, collected data.
Produce demonstration visualizations, summarize key insights, and create reports from cleaned, collected data.
Objective 4: Collaborate with cross-functional delivery teams that include data engineers, experience designers, engineers, project management, and customer stakeholders.
Use and upgrade shared templates and tools to build and optimize our products into innovative industry leaders.
Support efforts of fellow data scientists, engineers, visualizers, and architects.
Collaborate directly with customers to problem solve and prototype potential solutions based on defined requirements.
Communicate AI, machine learning, and data modeling concepts and entity relationships to peers and customer partners.
Objective 5: Provide Subject Matter Expertise for team growth, business development activities, and solution strategy development.
Assist stakeholders, including the Data, Product, Program, and Executive teams, with data-related technical issues and support their data science needs.
Consistently report status of work to project and account management.
Provide expert opinion and knowledge to project and account management, as well as business development efforts.
Life at U.Group
We encourage our colleagues to lead balanced lives. Our comprehensive benefits include medical, dental, vision, disability, wellness programs, flexible spending, 20 days paid time off, and paid holidays. We also offer:
Flex Time and Remote Work Options
Education reimbursement program
Fitness Reimbursement
Transit/parking subsidy program
Parental Leave Policy
Professional Development Program
401(k) with Company Match
EQUAL EMPLOYMENT OPPORTUNITY ?€?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
U.Group shall abide by the requirements of 41 CFR ????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t>
  </si>
  <si>
    <t>U.Group
3.5</t>
  </si>
  <si>
    <t>U.Group</t>
  </si>
  <si>
    <t>Data &amp; Analytics Consultant (NYC)</t>
  </si>
  <si>
    <t>$91K-$138K (Glassdoor est.)</t>
  </si>
  <si>
    <t>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
Database Architecture and Development
Data Analysis
Reporting and Data Visualization
The ideal candidate will:
Have experience understanding and solving real business problems
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
Specialization in architecting enterprise solutions with visualizations and data-discovery tools such as Tableau, QlikView, Spotfire, Amazon Web Services, Cloud, Salesforce
Technical capabilities that include designing scalable data architectures, solution performance tuning, and hardware sizing
Experience and knowledge of programming and scripting languages, such as , Python, Java, C#, PL/SQL, R and SAS
Experience and knowledge of relational and dimensional database structures, theories, principles, and practice used in data warehousing and analytics solutions
Experience managing, populating, and querying database technologies including RDBMS, NOSQL, and big data platforms and experience working with these technologies' ecosystems
QUALIFICATIONS
Required
Demonstrated business and technology acumen
Proven track record of delivering results
Experience working with and/or leading a team
Ability to work independently
Ability to work across industries, roles, functions &amp; technologies
Positive can-do attitude
A curiosity for new technology
Authorization for permanent employment in the United States (this position is not eligible for immigration sponsorship)
Preferred
Bachelor?€?s degree (Mathematics, Computer Science, or related field preferred)
8+ years professional experience
Consulting experience
Experience across our service offerings</t>
  </si>
  <si>
    <t>Systems Evolution Inc.
4.7</t>
  </si>
  <si>
    <t>Systems Evolution Inc.</t>
  </si>
  <si>
    <t>$62K-$114K (Glassdoor est.)</t>
  </si>
  <si>
    <t>THE CHALLENGE
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
THE TEAM
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Eventbrite?€?s Engineering Blog. We value community, we believe in the power of live experiences, and we regularly host free events with top technical speakers. Learn more about the team from some of our engineers here.
THE ROLE
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
THE TECH STACK
Our primary stack includes usual suspects in big data engineering: Spark, Hadoop, Presto, Spark SQL, Hive, Spark Streaming, Kafka, MySQL, Redis, AWS, Yarn, Ansible, Terraform, Python, Git, and more.
THE SKILL SET
5 years of experience building high quality software in Python, Java, or Scala
3+ years of working experience in rapid product development building data infrastructure, ETL, or MapReduce jobs
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
Familiarity with a server-side framework, such as Django, Express, Rails, or .NetExcellent customer service skills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Strong analytical and problem solving skills and attention to detail
BONUS POINTS
Bachelor?€?s degree or higher in a technical field (CS/Math/Stats/Engineering)
Passionate about live entertainment, and eager to help build Eventbrite into the world?€?s leading event technology platform
ABOUT EVENTBRITE
Eventbrite is a global ticketing and event technology platform, powering millions of live experiences each year. We empower creators of events of all shapes and sizes ?€? from music festivals, experiential yoga, political rallies to gaming competitions ?€??€?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</si>
  <si>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Eventbrite
4.4</t>
  </si>
  <si>
    <t>Nashville, TN</t>
  </si>
  <si>
    <t>See Tickets, TicketWeb, Vendini</t>
  </si>
  <si>
    <t>Eventbrite</t>
  </si>
  <si>
    <t>Big Data Engineer - Chicago - Future Opportunity</t>
  </si>
  <si>
    <t>$71K-$129K (Glassdoor est.)</t>
  </si>
  <si>
    <t>ABOUT US
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
We?€?re taking the digital advertising world by storm and are proud to be headquartered in the rapidly growing tech hub of Chicago, with offices that span across the United States, Canada, Mexico, and London. Join us in our mission to improve the lives of everyone working in the industry!
WHY WORK WITH US?
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minds?€?curious, passionate learners who are driven to create impact.
We are committed to building a culture of highly motivated individuals who create a positive and supportive environment together. When we work hard, stay focused, and act in service to others, we believe that anything is possible. Come grow with us!
ABOUT THE TEAM
Technology is at the core of what we do. Centro?€?s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
This team is all about data?€?and in order to create value from the massive amount of data we collect, engineering leverages their dynamic Data Engineering, Data Science, and Business Intelligence teams to create insights that benefit the industry as a whole.
Our Tech Stack:
?€? Ruby, Java, Python, and React.js
?€? Kubernetes, Docker, Kafka
?€? PostgreSQL, NoSQL
?€? AWS
ABOUT THE ROLE
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
YOU WILL
Be a part of our Big Data team and of an overall Data Organization spanning multiple offices.
Participate in architecture discussions and bring your experience in scalable data pipelines using Kafka Streams and/or other Big Data tools.
Take ownership of design and implementation of scalable and fault tolerant projects.
Maintain and incrementally improve existing solutions.
Get to build brand new pipelines with the technology stack including Spark, Spark Structured Streaming, Kafka, Hadoop, MySql, Python.
WHAT WE ARE LOOKING FOR
Solid understanding of distributed system fundamentals.
Experience in developing, troubleshooting, diagnosing, and performance tuning of distributed data pipelines at scale.
Demonstrated professional experience working with various components of Big Data ecosystem: Spark/Spark Streaming, Hive, Kafka/KSQL, Hadoop (or similar NoSQL ecosystem), et. al, in a production system.
Strong software engineering skills with Python.
Knowledge of some flavor of SQL (MySQL, Oracle, Hive, Impala), including the fundamentals of data modeling and performance.
EVEN BETTER IF YOU HAVE
Skills in real-time streaming applications.
Knowledge of Scala.
A development workflow using Docker containers.
Compulsion for automating your day-to-day processes.
WHAT WE OFFER
Ability to see your direct impact on a high visibility project.
An opportunity to both create new projects and help improve the existing big data pipelines.
Work in a mature, private, nationally-known company with a CEO approval of 90% on Glassdoor and a positive atmosphere in our San Francisco tech team.
401K plan with employer matching.
Commuter pre-tax contributions.
Flexible working hours and work-from-home days.
Health plan.
In-office snacks.
Organized team events.
LIFE WITH CENTRO
We take care of our people. Our team has put together a thoughtful benefits package and provides a wide range of perks, including competitive 401k matching, a tax-free health savings account, tuition reimbursement, generous maternity/paternity leave, and more.
Aside from benefits, we?€?re always finding new ways to invest in the personal and professional growth our employees. We?€?re proud to support a variety of employee-led communities that enrich our culture of uniqueness, inclusivity, and empowerment. Centro is more than a workplace.
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t>
  </si>
  <si>
    <t>Centro
4.1</t>
  </si>
  <si>
    <t>Mediaocean, The Trade Desk, MediaMath</t>
  </si>
  <si>
    <t>Centro</t>
  </si>
  <si>
    <t>$74K-$119K (Glassdoor est.)</t>
  </si>
  <si>
    <t>Job Description
Job Title: Data Scientist
Location: Portland, OR
About This Role:
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
What You'll Do:
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
Develop and test new methodologies, features and concepts, and integrate into production process. Exercise your experience in the development lifecycle through analysis, design, development, testing and deployment of this system
Author analytical summaries and methodology evaluations
Provide ongoing analysis to support projections in existing products. Responsible for the timely and error-free delivery of data used in products.
Select appropriate methods and techniques in performing experiments
Utilizes software including SQL, Python/R, and UNIX/Linux to generate, analyze, and deliver data driven insights.
Serves as subject matter expert on Comscore's TV methodologies
What You'll Need:
Degree in a quantitatively focused discipline (i.e., Statistics or Economics, Data/Computer Science or Engineering, Systems Engineering, Computation Finance, Operations Research, Mathematics or Physics, etc.)
2-4 years of experience in the synthesis of research findings and making data-driven arguments
Expertise at querying and manipulating data in preparation for analytics or data visualization using SQL, Spark, R/Python, etc.
Ability to learn complex methodologies quickly and draw on your creative problem-solving skills to achieve results
Ability to convey complex analytical approaches and findings
Intrinsic ability to look at data and identify patterns, problems, or analysis opportunities
Ability to autonomously manage simultaneous projects in a fast-paced business environment
Ability to multi-task and work with manager to prioritize efficiently to meet deadlines
About Comscore
At Comscore, we?€?re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we?€?re united by our commitment to five underlying values: Integrity, Velocity, Accountability, Teamwork, and Servant Leadership. If you?€?re motivated by big challenges and interested in helping some of the largest and most important media properties and brands navigate the future of media, we?€?d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*LI-JZ1
*MSJA</t>
  </si>
  <si>
    <t>comScore
2.5</t>
  </si>
  <si>
    <t>Portland, OR</t>
  </si>
  <si>
    <t>Nielsen, Hitwise, Coremetrics</t>
  </si>
  <si>
    <t>comScore</t>
  </si>
  <si>
    <t>Survey Data Analyst</t>
  </si>
  <si>
    <t>$55K-$97K (Glassdoor est.)</t>
  </si>
  <si>
    <t>PRIMARY DUTIES AND RESPONSIBILITIES
Report production including writing syntax to generate tables and graphs, proofing and editing.
Conducting in-depth data cleaning and analyses using traditional and advanced methods. Running key statistics and analysis as directed by the senior members of the team.
Serve as support contact for clients and survey respondents with questions about survey data, process, etc.
Assist with the development of new surveys or metrics, testing of SullivanCotter Client Portal, and marketing materials as required.
Identifying and defining opportunities for efficiencies in day to day survey operations by leveraging software and programming solutions.
Aggregate and transform data to meet the needs of efficient data analysis and reporting.
EDUCATION AND EXPERIENCE REQUIREMENTS
BA or BS, with emphasis in statistical research or mathematics.
Advanced Excel experience required.
Solid technical knowledge and experience working with Excel, Word, PowerPoint and SPSS. Basic programming experience including VBA, SQL, and Python a plus.
Statistical research experience is preferred.
Research leveraging survey data is preferred.
Knowledge of the health care industry is preferred.
Strong analytical and critical thinking skills.
Excellent written and oral communication and interpersonal skills.
Excellent organizational skills and ability to work independently, manage time and execute tasks in a high-pressure environment.
BEHAVIORAL ATTRIBUTES
Ability to present ideas in a business-friendly and user-friendly language, and respond to client and/or survey respondent inquiries.
Self-starter with demonstrated ability to successfully assist with complex project deliverables in a very driven and changing organization.
Demonstrated ownership of assigned tasks and dedication and perseverance to getting the job done.
Flexibility, adaptability and the ability to work under tight deadlines or changing needs.
Confidence and ability to work independently.
Exceptional employee service orientation.
Attention to detail.
High level of self-motivation.
Applicants for employment must have work authorization that does not now or in the future require sponsorship of a visa for employment authorization in the United States (i.e., H1-B visa, F-1 visa (OPT), TN visa or any other non-immigrant status).
SullivanCotter is an Equal Opportunity Employer.
Apply Now</t>
  </si>
  <si>
    <t>SullivanCotter
4.2</t>
  </si>
  <si>
    <t>Mercer, Korn Ferry, Integrated Healthcare Strategies</t>
  </si>
  <si>
    <t>SullivanCotter</t>
  </si>
  <si>
    <t>$15K-$16K(Employer est.)</t>
  </si>
  <si>
    <t>Learn and work on meaningful initiatives with some of the best and brightest in the market research industry. The NPD Group provides the world?€?s most successful brands with leading market research, combining consumer and retail point-of-sale data with analytic solutions to interpret today?€?s market trends while anticipating tomorrow?€?s.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t>
  </si>
  <si>
    <t>NPD
3.9</t>
  </si>
  <si>
    <t>Port Washington, NY</t>
  </si>
  <si>
    <t>NPD</t>
  </si>
  <si>
    <t>$61K-$106K (Glassdoor est.)</t>
  </si>
  <si>
    <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
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
Responsibilities:
Interpret objectives and Key Performance Indicators based on client requirements
Tell comprehensive stories of how customer behavior affects our clients' products and services
Model upcoming trend possibilities, assess risk and present best ROI scenarios
Present monthly campaign metrics, trend modulation and suggestions for optimization in an insightful way
Manage team of Data Analysts and Strategists
Improve data models and algorithms on an ongoing basis to ensure relevant and valuable insights continue being gathered
Interact regularly with internal stakeholders to provide data retrieval, integration, reporting, and analysis support for marketing and product development initiatives
Summarizing, visualizing, communicating and documenting analytic concepts, processes and results for technical and non-technical audiences
Requirements
5+ years experience in a Market Strategy, Analytics and/ or Research role
Demonstrated background in quantitative analysis, especially concepts related to statistical analysis, machine learning, predictive modeling and studying irrational patterns
Intermediate experience with at least one of R, Python, or functional equivalent
Extensive experience with SQL and Excel
Experience with social listening dashboards and platforms (Brandwatch, Crimson Hexagon, etc)
Strong knowledge of DoubleClick, Google analytics and Facebook Insights
Background investigating consumer behavior/attitudes on social/digital channels
A demonstrated passion for and understanding of social media
A firm grasp of mathematical concepts relevant to insight gathering and trend tracking
Familiarity in running complex research projects that require data inputs from multiple sources
Demonstrable knowledge of using social media to solve business challenges
Passion for keeping up with industry trends and pop culture
Commitment to excellence?€?working nonstandard hours when necessary, anticipating issues and communicating with diplomacy, identifying emerging platforms and trends to drive innovation
The ability to translate metrics into insights into action
Innate curiosity and entrepreneurial spirit
Benefits
Unlimited Vacation Time
Summer Skip Days / Mini Retreats
Pet Friendly Office
Yearly Creative Stipend
No Time Tracking!
Medical, Dental, and Vision insurance with plenty of choices!</t>
  </si>
  <si>
    <t>Bakery Agency
4.3</t>
  </si>
  <si>
    <t>Austin, TX</t>
  </si>
  <si>
    <t>Bakery Agency</t>
  </si>
  <si>
    <t>$127K-$199K (Glassdoor est.)</t>
  </si>
  <si>
    <t>The Position
The Data Scientist of Technical Institute (TI) is a member of the US Medical Affairs Evidence for Access
(E4A) Medical Unit. He/she assists senior TI team members to design and execute retrospective
observational research using in-house real-world data (RWD). As a subject expert, he/she may also
review and design observational studies that are conducted by external vendors.
Key responsibilities include:
Support principal/senior TI data scientists to design and execute retrospective observational studies
for Health Economics and Outcomes Research (HEOR) and Health Policy and System Research (HPSR)
using in-house RWD
Analyze secondary data, including insurance claims, electronic medical record, patient survey, and
disease registry.
Design, develop, test, implement, validate, document, and maintain effective and efficient SAS or R
programs for conducting, analyzing and reporting observational database studies.
Contribute to program library and web-based tool development and maintenance.
Provide quality check of peer analysts programs.
Evaluate new data sources and research method
CMG Operating Principles
I put the patient first, always.
I am obsessed with meeting customer needs.
I act on behalf of the whole company, not just my team.
I am inclusive.
I build a culture of trust.
I have a growth mindset.
I act with urgency.
I am accountable.
I radically simplify and prioritize for impact.
I follow the science.
I build our reputation.
Qualification: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Years of experience listed below can be substituted with
equivalent, relevant competency levels.
Education and experience
Master and/or doctorate degree in data science, economics, epidemiology, public health, psychology,
statistics, or other health services research related disciplines.
A minimal of 4 years' previous work experience in consulting, academic/research institute, and/or
pharmaceutical industry experience in functions such as health economic outcomes research,
epidemiology, statistical analysis, marketing, etc.
Skills and ability
?€? PhD degree in a relevant discipline is preferred
?€? Demonstrated experience in observational research study analysis
Working knowledge of relevant national healthcare systems, specifically with large
observational and insurance claims databases, experienced with diagnostic, procedure, and
pharmaceutical coding systems
?€? Broad and integrated knowledge of all aspects of the programming discipline
?€? SAS Base, SAS/STAT, SAS/GRAPH, SQL and macro programming experience
?€? Programming experience in R is a plus
?€? Strong analytical and problem-solving capabilities. Advanced statistics and health economics
concepts are a plus.
?€? Experience in publication in peer-reviewed journal is preferred
?€? Strong attention-to-detail
?€? Excellent communication skills, both written and verbal
?€? Ability to work collaboratively in a dynamic, team-based environment
?€? Ability to work independently on all assigned tasks and projects
?€? Ability to prioritize and adjust project plans appropriately
?€? Demonstrated ability to learn and embrace new technologies, applications and solutions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</si>
  <si>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Lead Health Data Analyst - Front End</t>
  </si>
  <si>
    <t>$74K-$126K (Glassdoor est.)</t>
  </si>
  <si>
    <t>Wednesday, March 25, 2020
JOB SUMMARY:
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
ESSENTIAL JOB FUNCTIONS:
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
Perform complex analytical work of health care data. Utilize data to provide insights about customers and prospects to support the growth of various market segments.
Conduct special data extraction and analysis studies. Summarize results and provide recommendations where appropriate.
Design, implement, and maintain various databases as assigned; develop reporting capabilities and ensure data quality and documentation is adequate.
Identify areas where operational efficiency can be improved through enhanced automation. Collaborate with technical staff on implementation of enhancements. Communicate necessary changes and enhancements to all internal/external customers.
Represent the organization at external meetings.
Provide recommendations and input to new contract provisions for performance guarantees. Respond to various Requests for Implementation as requested by marketing staff. Perform special studies as needed.
Perform other duties as assigned.
QUALIFICATIONS:
Minimum Education and Experience:
Bachelor?€?s degree in Computer Science, Mathematics, Economics or related field; or an equivalent combination of education and experience
Seven to ten years health data analysis, business analysis, software application, database design, and technical documentation experience, preferably in the health insurance industry
Preferred Education, Additional Qualifications and Experience:
Knowledge of applied statistics
Knowledge of econometric modeling
Knowledge of marketing analytic principles and modeling
Experience utilizing competitive intelligence
Background in Actuarial Science
Experience with version control practices.
Fluency in design patterns.
Knowledge of Test Driven Development.
Required Knowledge, Skills, and/or Abilities:
Knowledge of claims processing and membership processing for all BCBSRI lines of business
Knowledge of CPT-4 and ICD-10 coding and covered benefits
Understanding of SAS programming, spreadsheet, and database software and other application development tools
Knowledge of general mathematical principals
Working knowledge of Business Objects and Windows
Understanding of micro and mainframe computer systems
Ability to mentor, coach and provide guidance to others
Expertise in JavaScript programming
Expertise in DHTML
Expertise with SAS programming constructs.
Expertise with SAS metadata and server configuration.
Ability to understand, visualize, and code to specification.
Ability to understand requirements and independently interpret and discern needs.
Experience with Auditing data for accuracy and integrity.
Experience with architecting analytical solutions
Understanding of object-oriented principles.
Expertise in ANSI SQL methods
Experience with Transactional databases
Experience with third normal form database schema design.
Expertise with denormalized database schema design.
Understanding of functional programming paradigms.
Ability to identify performance bottlenecks.
Ability to optimize code for run-time performance.
Background in Business Intelligence and Dashboard design.
Knowledge of UI and user experience design.
Ability to parse and decipher SAS log output.
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
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
Other details
Pay Type
Salary</t>
  </si>
  <si>
    <t>Blue Cross &amp; Blue Shield of Rhode Island
3.4</t>
  </si>
  <si>
    <t>Providence, RI</t>
  </si>
  <si>
    <t>UnitedHealth Group</t>
  </si>
  <si>
    <t>Blue Cross &amp; Blue Shield of Rhode Island</t>
  </si>
  <si>
    <t>RI</t>
  </si>
  <si>
    <t>$33K-$72K (Glassdoor est.)</t>
  </si>
  <si>
    <t>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</si>
  <si>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3.8</t>
  </si>
  <si>
    <t>Boys &amp; Girls Clubs of America, AdoptUSKids, Foster Care to Success</t>
  </si>
  <si>
    <t>Boys Town</t>
  </si>
  <si>
    <t>Junior Data Analyst</t>
  </si>
  <si>
    <t>$37K-$63K (Glassdoor est.)</t>
  </si>
  <si>
    <t>JOB SUMMARY
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
JOB FUNCTIONS
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
QUALIFICATIONS
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t>
  </si>
  <si>
    <t>The HSC Health Care System
3.3</t>
  </si>
  <si>
    <t>The HSC Health Care System</t>
  </si>
  <si>
    <t>SQL Data Engineer</t>
  </si>
  <si>
    <t>$67K-$119K (Glassdoor est.)</t>
  </si>
  <si>
    <t>Overview
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
Responsibilities
Develop, implement and maintain a scalable data management architecture to support the storage and querying of large datasets
Create and maintain data pipelines to automate the processing of large data sets
Help design and maintain efficient data collection workflows with other groups within the company
Manage and perform data analysis to identify data quality issues
Propose new technologies that could improve the way data is handled
Manage data security and provide efficient access to engineering teams
Communicate technical data and approaches to both technical and non-technical audiences
Perform Database maintenance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Qualifications
Master's Degree in Computer Science, Electronics Engineering or other engineering or technical discipline is required (10 years of additional relevant experience may be substituted for education)
5+ years' relevant experience as a data engineer or SQL developer.
Expertise in Relational Database Management Systems (RDMS) with proficiency in TSQL and PL/SQL.
Experience in Data Platform Tools such as SSIS, SSDT, SSMS, TOAD and Visual Studio.
Experience working in an environment using CRISP-DM and Agile methodology.
Experience in Data Engineering concepts such as ETL, ELT, performance optimization/tuning and automation of process flows.
Hands on experience writing SQL scripts, DDLs and stored procedures to perform simple to complex analysis.
Strong Communication, Presentation and Facilitation Skills. Must be able to explain data quality issues and impacts to a non-technical audience.
Strong and creative analytical skills to integrate and extract meaningful information from the data available.
Strong knowledge of data visualization tools such as PowerBI and Tableau.
Experience working with cloud computing such as Azure/AWS, cloud architecture, Hadoop, Github/Gitbash preferred.
Hands on experience with Python/R and working with Big Data is a plus.
Physical Demands
Typical office environment. Ability to sit and stand for extended periods of time
Ability to lift 5-20 lbs.
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
It is ProSphere?€?s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t>
  </si>
  <si>
    <t>Pro-Sphere Tek
3.4</t>
  </si>
  <si>
    <t>Pro-Sphere Tek</t>
  </si>
  <si>
    <t>$72K-$117K (Glassdoor est.)</t>
  </si>
  <si>
    <t>Job Title:
Data Scientist
Location:
Ameritas Life-Cincinnati-OHCN2
Area of Interest:
Information Technology
Full-Time/Part Time:
Full-time
Job Description:
Deepen understanding and usage of data across the enterprise.
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Life Insurance Corp is seeking a Data Scientist to drive the business by collecting and analyzing customer and operational data to deepen the understanding of the customer behavior across all channels.
Essential Job Functions
Work directly with the business to understand their questions, business processes, programs and/or initiatives, then identify how analytical solutions could help deliver value for them.
Learn and understand the insurance industry, practices, standards and concepts for all business lines to determine how they are interrelated and the impact on data integration
Determine necessary data sets and translate data into viable insights and business recommendations
Responsible for utilizing software best practices, creating models, algorithms and modern techniques
Utilizes extensive research and problem-solving skills that includes descriptive and predictive analytics
Understand data collection capability in all business systems and recommend enhanced business processes
Implement predictive modeling to create actionable outcomes
Assist in automating data wrangling, iterative solution search and operationalization of models, working alongside data architects.
Provide analytical support and guidance, through database querying, third-party vendor reporting and external partner reports, across the enterprise
Work with cross-functional teams to resolve data discrepancies and system issues
Communicate with and present to managers from all levels of the business, both internal and external
Requirements
Bachelor's degree or equivalent amount of experience required, preferably in a quantitative field such Data, Computer Actuarial Sciences, Engineering, Statistics or Mathematical degrees
4+ years of relevant experience in the areas listed below, or equivalent combination of education and experience.
Experience programming in R, SQL, Python
Knowledge of statistical areas such as ANOVA, multiple regression, timeseries modeling, principal component analyses, decision trees, clustering, etc.
The ability to handle missing data through an algorithmic approach such as multiple imputations to enable insights in sparse and messy datasets
Experience coding and maintaining predictive algorithms
Strong research, statistical, analytical, processing and mathematical skills with ability to structure and conduct analysis
Fluency with analytics platforms like SAS, DSX or SPSS, Data Robot, Alteryx, etc.
Motivated and self-directed - will seek out answers rather than waiting to be told what to do
Disposition for data detective work a plus
Strong written and verbal skills
Possess strong time management skills, as you will be managing multiple projects at once
We are Ameritas: proud to say we're in the business of fulfilling life.</t>
  </si>
  <si>
    <t>Ameritas Life Insurance Corp
3.0</t>
  </si>
  <si>
    <t>Lincoln, NE</t>
  </si>
  <si>
    <t>Ameritas Life Insurance Corp</t>
  </si>
  <si>
    <t>$78K-$126K (Glassdoor est.)</t>
  </si>
  <si>
    <t>POSITION TITLE
Data Scientist
LOCATION
Raleigh, NC
YOUR ROLE
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
YOUR RESPONSIBILITIES
Research current processes and proactively identify emerging needs for analytic models
Develop supervised (regression and classification) and unsupervised (e.g. clustering and segmentation) models
Evolve and advance a customer behavioral segmentation model, building marketing, sales and product predicative models, analyzing results and movements of segments/clusters and providing business insights to grow the companys market share and revenue
Design, create and implement advanced analytics and forecasting models to optimize business processes. Provide insights for decision making through the use of ML, traditional statistical modeling and BI.
Perform monthly reporting of some key metrics as a part of advanced business intelligence support to functional areas (e.g. building Tableau dashboards or providing automated reports and decks)
Partner with IT and Enterprise Data Management Organization (EDMO) teams on the evaluation of data assets and their proper use
Become a trusted analytical partner to the functional areas of support (Marketing, customer solutions, Underwriting, Loss Mitigation, Pricing) and collaborate on the development and planning of analytic projects in response to business needs
Develop and perform preliminary exploratory analysis on datasets associated with building advanced ML models. Ability to work with structured and unstructured data.
YOUR QUALIFICATIONS
Masters degree in a quantitative research field
4+ years business analytics and business support functions experience
4+ years of experience in one or more of the following statistical / analytic languages such as Python (Pandas, Scikit-Learn), Apache Spark (or PySpark), Hive, and Scala in a cloud computing environment
4+ years of experience in one or more of the following: database query and management tools (SQL, Spark, Preseto/Athena/Hive / HQL etc.)
Hands-on experience with advanced analytics like logistic regression, time series, forecasting, optimization, and other predictive modeling techniques. ML experience and knowledge of ML platforms, libraries and programming.
Hands-on experience working with advanced BI tools, dashboard experience with visualization and automation tools, Tableau experience preferred
AWS certification or proven experience in a cloud computing environment such as, Databricks, Azure, Cloudera, Hortonworks, Google Cloud, Anaconda etc.
Some experience with legacy analytics software such SAS or willingness to learn the basics
Ability to translate business needs into technical requirements and articulate analytic solution to get business buy-in
Ability to influence decision makers and drive consensus
ADDITIONAL QUALIFICATIONS
Experience or background in customer focused fields including marketing, sales, customer research and product management
Ability to perform complex day-to-day ETL tasks such as data gathering, data cleaning, wrangling, coding or programming, business and analytics requirements gathering, and data analysis
Experience with large analysis datasets and enterprise scale database systems (e.g. Large Hadoop, Redshift, Hive, SQL tables etc.)
WHY WORK AT GENWORTH
We have a real impact on the lives of the people we serve
We work on challenging and rewarding projects
We give back to the communities where we live
We offer competitive benefits including:
Medical, Dental, Vision, Flexible Spending Account options beginning your first day
20 days of Choice Time Off your first full year
11 Paid Holidays
40 hours of volunteer time off
401K Account with matching contributions
Tuition Reimbursement and Student Loan Repayment
Paid Family Leave
Child Care Subsidy Program
COMPANY
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
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
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t>
  </si>
  <si>
    <t>Genworth
3.7</t>
  </si>
  <si>
    <t>Raleigh, NC</t>
  </si>
  <si>
    <t>MetLife, Northwestern Mutual, Prudential</t>
  </si>
  <si>
    <t>Genworth</t>
  </si>
  <si>
    <t>Sr. Data Scientist, Cyber-Security LT Contract</t>
  </si>
  <si>
    <t>$116K-$194K (Glassdoor est.)</t>
  </si>
  <si>
    <t>SUMMARYSenior Data Scientist will assist the core Cybersecurity team in the overall data strategy for Security products and in-house solutions to consolidate vulnerabilities across the enterprise.
They will provide technical expertise and leadership on designing and developing statistical/machine learning models to analyze multiple data sets in a big data environment. This will involve leading, developing, and deploying a robust cyber-security vulnerability data strategy.
RESPONSIBILITIES
Lead data engineering with proven techniques, including design, development, and efficacy testing
Apply statistical, machine learning and big-data techniques to security, specifically in anomaly detection, pattern recognition, behavior-based analysis, and correlation
Responsible for designing, deploying, and maintaining mission critical security analytics solutions to make vulnerability data more actionable for remediation
Creates prototypes in a lean/agile manner in order to influence product direction
Documents development efforts through system design flows, data models, etc.
REQUIREMENTS
Ph. D. or Masters in Computer Science, Math, Statistics, or related quantitative discipline
3+ years experiences as data scientist with strong fundamentals in applied statistics and probability
Extensive experience designing and executing machine learning models and applications
Working experience in big data environment including AWS, Apache Spark, and Hadoop
Programming language experience including Python/scikit-learn/matplotlib, R, Scala or Java
Experience devising and driving applied research projects from proof-of-concept through implementation
Experience with manipulating data and ETL in parallel processing and distributed computing environments
Excellent presentation and communication skills</t>
  </si>
  <si>
    <t>Phila, PA</t>
  </si>
  <si>
    <t>$83K-$133K (Glassdoor est.)</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</si>
  <si>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t>
  </si>
  <si>
    <t>Trace Data
3.9</t>
  </si>
  <si>
    <t>Oakland, CA</t>
  </si>
  <si>
    <t>Santa Ana, CA</t>
  </si>
  <si>
    <t>Trace Data</t>
  </si>
  <si>
    <t>Insurance Financial Data Analyst</t>
  </si>
  <si>
    <t>$45K-$82K (Glassdoor est.)</t>
  </si>
  <si>
    <t>DESCRIPTION
Clearwater Analytics??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
Clearwater aggregates, reconciles, and reports on more than $3.5 trillion in assets across many Fortune 500 clients.
Position Details
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
Responsibilities
Work closely with client services and development departments to ensure the timely and accurate delivery of Insurance reports each month
Reconcile Insurance reports using a state of the art web-based tie-out system and answer related questions
Look for patterns of errors to identify possible common causes
Research accounting guidance to support client services in responding to client questions
Continuous learning and improvement in a constantly changing work environment
REQUIREMENTS
Knowledge of STAT and NAIC guidance
Excellent verbal and written communication skills
Strong organizational and interpersonal skills
Strong problem solving and math skills
Strong skills with Excel such as VLookUp, SUMIF, Pivot Tables, and Ribbon Utilization
Bachelor's degree in related area of study
Desired Experience and Skills
Investment accounting experience, CPA preferred
Knowledge of fixed income investments
Securities or financial markets experience
SQL query writing skills
What we offer:
Headquarters in the heart of downtown Boise
Business casual atmosphere in a flexible working environment
Team focused culture that promotes innovation and ownership
Access to cutting edge investment reporting technology and expertise
Continual learning, professional development and growth opportunities
Competitive salary and benefits package; including health, vision and dental
Additional benefits including PTO, 401(k) with 4% employer match</t>
  </si>
  <si>
    <t>Clearwater Analytics
4.2</t>
  </si>
  <si>
    <t>Boise, ID</t>
  </si>
  <si>
    <t>Clearwater Analytics</t>
  </si>
  <si>
    <t>$83K-$135K (Glassdoor est.)</t>
  </si>
  <si>
    <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t>
  </si>
  <si>
    <t>Tekvalley, Corp.
4.0</t>
  </si>
  <si>
    <t>Tekvalley, Corp.</t>
  </si>
  <si>
    <t>$70K-$122K (Glassdoor est.)</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</si>
  <si>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</si>
  <si>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3.5</t>
  </si>
  <si>
    <t>Oak Ridge, TN</t>
  </si>
  <si>
    <t>Lynchburg, VA</t>
  </si>
  <si>
    <t>BWX Technologies</t>
  </si>
  <si>
    <t>$70K-$132K (Glassdoor est.)</t>
  </si>
  <si>
    <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
Build the infrastructure required for optimal extraction, transformation, and loading of data from a wide variety of data sources
Identify, design, and implement internal process improvements: automating manual processes, optimizing data delivery, re-designing infrastructure for greater scalability
Create and maintain optimal data pipeline architecture
Assemble large, complex data sets that meet business requirements
Build analytics tools that utilize the data pipeline to provide actionable insights into operational efficiency, financial reports and other key business performance metrics
Work with stakeholders including the Engineering and Analytic teams to assist with data-related technical issues and support their data infrastructure needs
Create data tools to support business informational technology process
Work with the data analytics team to strive for greater functionality in our data systems
Perform other related duties as required and assigned
Demonstrate behaviors which are aligned with the organization?€?s desired culture and values
Moderate experience working with relational databases, query authoring (SQL) as well as working familiarity with a variety of databases.
Moderate knowledge of AWS cloud services: EC2, EMR, RDS, Redshift
Experience with object-oriented/object function scripting languages: Python, Java, C++
Experience building and optimizing AWS data pipelines, architectures and data sets.
Strong project management and organizational skills.
Moderate skill in business intelligence tools such as Tableau or Qlik
Moderate skills with MS Office, including Excel &amp; PowerPoint
Must be a team player with strong attention to detail and able to work independently
Proven track record at delivering timely and accurate information in a fast-paced environment
Excellent critical thinking, problem solving, and mathematical skills, and sound judgment
Strong business acumen and ability to interface with executive management</t>
  </si>
  <si>
    <t>Agoura Hills, CA</t>
  </si>
  <si>
    <t>Data Engineer I - Azure</t>
  </si>
  <si>
    <t>$54K-$101K (Glassdoor est.)</t>
  </si>
  <si>
    <t>You?€?re not likely to find another company like Vermeer. Our people are from all walks of life in locations around the world, rolling up our sleeves and getting tough work done every day. Together. We?€?re a family-owned and operated company with an unmatched culture, one that is built on the belief that every Vermeer team member has real, personal impact ?€? on our people, our customers and our world. Whoever you are and where you are in your career, Vermeer helps you be Equipped to Do More??.
Job Summary
Work Shift
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
Essential Duties and Responsibilities include the following. Other duties may be assigned.
1. Demonstrate the Vermeer characteristics of caring culture, demonstrating agility, customer focused, and stewardship and model the associated behaviors.
2. Implement data ingestion techniques for real time and batch processes for structured and unstructured data sources.
3. Understand complex business requirements and build end-to-end and simplified enterprise information architecture solutions.
4. Follow best practices and security standards for all data, including personally identifiable data.
5. Ensure solutions adhere and conform to business requirements, data integrity standards, and Software Development Lifecycle (SDLC).
6. Ability to work in an Agile project methodology. Participate in project planning sessions, review requirements and functional specifications.
Education and/or Experience
- Bachelor?€?s degree in Computer Science, Computer Engineering, Data Engineering, Data Science, Informatics, or related field.
- Previous data integration experience preferred.
Other Skills and Abilities
- Experience with relational databases, SQL queries, relational and dimensional data modeling, and data warehouses.
- Ability to use and create web services and other integration technologies (REST, XML/JSON, SOAP, .NET).
- Ability to exhaustively test and debug work products.
- Strong attention to detail.
- Ability to deliver creative solutions to complex business problems.
- Ability to be highly adaptable, a fast learner, and resourceful.
- Demonstration of good verbal and written communication skills, to communicate technical information to non-technical personnel.
- Demonstration of excellent interpersonal skills with ability to interact with diverse personalities.
- Demonstration of self-initiative with the ability to execute tasks with minimal supervision.
Travel
Up to 5% domestic and/or international travel by car or plane may be required.
AZURE SPECIFIC DUTIES AND RESPONSIBILITIES
Working knowledge of Data architecture and enterprise data modeling principles.
Experience in designing solutions utilizing, SQL Server, Azure SQL DW and Big Data platforms (i.e. Azure Data Lake, Azure Data Factory).
Knowledge of Azure SQL, and other Azure offerings centered around Data and Analytics (Azure Machine Learning, Data Lake, Data Factory, Streaming Analytics, Table Storage, Hadoop, etc.)
All qualified applicants will receive consideration for employment without regard to race, color, religion, gender, gender identity, sexual orientation, national origin, age, disability or veteran status.</t>
  </si>
  <si>
    <t>Vermeer
3.9</t>
  </si>
  <si>
    <t>Pella, IA</t>
  </si>
  <si>
    <t>Caterpillar, John Deere, CNH Industrial</t>
  </si>
  <si>
    <t>Vermeer</t>
  </si>
  <si>
    <t>IA</t>
  </si>
  <si>
    <t>$68K-$112K (Glassdoor est.)</t>
  </si>
  <si>
    <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
Job Segment: Database, Scientific, SQL, Technology, Engineering</t>
  </si>
  <si>
    <t>L&amp;T Infotech
3.5</t>
  </si>
  <si>
    <t>San Ramon, CA</t>
  </si>
  <si>
    <t>Mumbai, India</t>
  </si>
  <si>
    <t>Infosys, Accenture, Capgemini</t>
  </si>
  <si>
    <t>L&amp;T Infotech</t>
  </si>
  <si>
    <t>Information Security Data Analyst</t>
  </si>
  <si>
    <t>$42K-$74K (Glassdoor est.)</t>
  </si>
  <si>
    <t>PRIMARY PURPOSE:
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
ESSENTIAL DUTIES AND RESPONSIBILITIES:
1.Uses a combination of software tools, statistical analysis, critical thinking, programming and/or scripting, and web research to analyze large, complex sets of data related to Information Security data, including vulnerability and compliance scans.
2.Conducts routine and ad hoc data extraction, analysis, charting and reporting to inform data-based decision making for management.
3.Extracts information security data from multiple sources and inspects, cleans and models the data to discover useful information for the Department.
4.Identifies, analyzes, and interprets trends, patterns, and outliers in complex data.
5.Quantifies the impact and assesses the severity of data issues.
6.Proposes and assists in the development of innovative ways of presenting complex data and metrics.
7.Monitors systems and tools for malicious activity, providing appropriate correlation of threats across the entire enterprise.
8.Partners with business and functional units to create and maintain the bank?€?s Business Continuity, Disaster Recovery Plans, and Incident Response Plan.
9.Assists the Information Security team with implementing appropriate monitoring and testing to ensure the Bank?€?s information security protocols are adhered to across the organization.
10.Maintains information security documentation including procedures, processes and guidelines that are implemented to ensure the organization?€?s information security safety and soundness and compliance with all applicable banking regulations.
11.May assist in the creation and maintenance of information security procedures designed for business and technology units to establish and maintain a compliant, risk-focused information security platform.
12.Has understanding of security solutions such as SEIM, IPS/IDS, End Point Security, Network Security, Database Security, Firewalls, Cloud Proxy, Network Admission Control and Network Segregation to identify security risks.
13.Maintains ongoing communications with IT peers to ensure enterprise-wide understanding of information security goals, to solicit feedback and to foster co-operation.
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
15.Maintains current knowledge and understanding of the information security industry including awareness of new or revised security solutions, improved security processes and the development of new attacks and threat vectors.
16.In concert with the Information Security Team, executes the deployment, integration and initial configuration of all new and enhanced information security solutions with IT partners in accordance with standard best operating practices and the enterprise?€?s documented information security procedures.
17.Active participant in Incident Response Plan tabletop exercises.
18.Creates/Maintains vulnerability scans, and then analyze data and integrate into reporting and dashboard creation.
19.Has input on security policies, controls and cyber incident response planning.
20.Ensures continued compliance with laws and applicable regulations.
21.Chooses and recommends security products, as necessary.
22.Assists in the coordination of electronic discovery and digital forensic investigations.
JOB SPECIFICATIONS:
Knowledge, Skills&amp; Abilities
?€?Working knowledge of information systems&amp; technology audit processes and procedures.
?€?Demonstrated ability to understand complex security issues.
?€?Proven ability to successfully partner with internal clients and vendors to align strategy with deliverables, identify business challenges and develop alternatives to mitigate.
?€?Working knowledge of SQL preferred.
?€?Understands the IT threat landscape for banking and financial services industry.
?€?Strong service management and service delivery orientation.
?€?Strong written, oral, and interpersonal communication skills.
?€?Ability to present ideas in user-friendly language to a variety of constituent audiences.
?€?Proven ability to work within a changing environment and lead the implementation of change.
?€?Ability to assess the impact or potential impact of change management initiatives of various sizes and degrees of complexities on business financials and performance.
?€?Ability to effectively prioritize and execute tasks in a high-pressure environment.
Experience&amp; Education
?€?Bachelor?€?s degree in related discipline or equivalent work experience required.
?€?Minimum 4 years of progressively responsible professional experience in an information technology environment with demonstrated experience core security concepts and data analysis.
?€?Experience implementing system solutions in a banking environment preferred.
?€?Experience with data presentation via a dashboard preferred.
?€?Industry recognized Infosec certifications such as CompTIA Security+, GSEC, CISSP: Certified Information Systems Security Professional, CISM: Certified Information Security Manager, strongly desired.
Internal and External Contacts
?€?Extensive external contact with equipment and service suppliers.
?€?Internal contacts are with all department managers, senior management and directors on an ongoing basis.
Working Conditions/Physical Requirements
Office environment. Ability to operate computer. Ability to communicate in order to exchange simple to complex information with individuals and groups. Ability to travel throughout Bank footprint.
Equal Opportunity Employer
Minorities/Females/Veterans/Individuals with Disabilities/Sexual Orientation/Gender Identity
For Recruiting Agencies
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t>
  </si>
  <si>
    <t>OceanFirst Financial
4.3</t>
  </si>
  <si>
    <t>Red Bank, NJ</t>
  </si>
  <si>
    <t>Toms River, NJ</t>
  </si>
  <si>
    <t>OceanFirst Financial</t>
  </si>
  <si>
    <t>$95K-$161K (Glassdoor est.)</t>
  </si>
  <si>
    <t>Overview
At Sotheby?€?s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Sotheby?€?s marketplace.
Responsibilities
What you'll do:
* Work on the end-to-end data science pipeline: from data collection and cleaning, to experimenting with predictive models, to deployment of the results
* Perform exploratory data analysis and write data pipelines to improve data quality for downstream tasks
* Train models to understand and predict price dynamics of artworks and other luxury commerce categories
* Build recommender systems for artworks and other luxury commerce categories, to deliver a personalized experience to clients
* Develop off-line evaluation metrics and craft real-world tests to measure model?€?s efficacy
* Build production data pipelines and services on Google Cloud Platform to deploy data science products
* Collaborate closely with data engineers, machine learning engineers, infrastructure engineers
* Work from our office in New York City, and contribute to the product vision for reshaping a 300-year old industry through automation and data science
Qualifications
Who you are:
* M.S. in CS, EE, Stats or other quantitative field
* Strong understanding of statistics and machine learning
* Experience working with and designing machine learning/deep learning models, and a documented history of code or research accomplishments
* Highly proficient in at least one of the following programming languages for data engineering and data science: Python, C++, or Java. (Experience in Python preferred)
* Friendly, hard-working, collaborative, and able to multitask are musts in our lean team</t>
  </si>
  <si>
    <t>Sotheby's
3.6</t>
  </si>
  <si>
    <t>Auctions &amp; Galleries</t>
  </si>
  <si>
    <t>Sotheby's</t>
  </si>
  <si>
    <t>$76K-$126K (Glassdoor est.)</t>
  </si>
  <si>
    <t>Roles and responsibilities include the following:
Improve business/scientific decisions across both a broad range of Key Performance Indicators and functions
Supports multiple, high impact data research and analysis projects
Leverage data / big data to discover patterns and solve strategic analytic business problems using both structured and unstructured data sets across many environments
Develop analytic capabilities that drive better outcomes for both customers and the company
Successful candidates will have the following background/experience:
Advanced degree in computer science, mathematics, management science, engineering, operations research, statistics, or related (Master's degree required, MD or PhD preferred)
2+ years' experience in data science, advanced analytics, and model building
Experience with statistical analysis methods
Excellent visualization experience utilizing either Spotfire / Tableau / Clickview and/or custom built solutions
Experience with big data manipulation and analysis using varying frameworks/tools: SQL, Python, R, SAS
Strong written and verbal communications skills; comfortable communicating with senior levels of both business and technology leadership
Experience driving large analytic projects and programs to completion
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
Good organizational and communication skills, the ability to work in a collaborative environment, and a desire to improve skills are essential</t>
  </si>
  <si>
    <t>Vanda Pharmaceuticals
2.3</t>
  </si>
  <si>
    <t>Vanda Pharmaceuticals</t>
  </si>
  <si>
    <t>Data Scientist, Senior</t>
  </si>
  <si>
    <t>$108K-$176K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</si>
  <si>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Conduct undirected research and frame open-ended industry / customer questions
Recommend cost-effective changes to existing procedures and strategies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Strong data management skills, including SQL, NoSQL (MongoDB), and RDF
(triplestore/graph) databases
Linux experience
Basic Qualifications: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</si>
  <si>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$130K-$208K (Glassdoor est.)</t>
  </si>
  <si>
    <t>CK-12?€?s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Extract and Analyse the large volume of data deeply to understand and deduce a wide range of information about our users
Transform these insights into actionable reports (~50% of your time would be involved in this activity)
Anticipate user?€?s needs based on their past actions, collaborative filters and other data analytics techniques to create highly engaging experiences that increase usage (for new and repeat users) of CK-12 and at the same time increase learning outcomes for our users
Communicate data insights to the team and recommend concrete actions and inferences to the team
Provide technical expertise in statistical analysis, mathematical modeling, data mining/machine learning
Institutionalize user analytics in processes and decision making, both strategic and tactical that will drive to achieve CK-12 mission
Develop a sound understanding of the Education and Ed Tech market, competitive landscape, industry-wide data, and benchmarks, and create yardstick/milestones for the organization to set or beat
Analytics is part of our DNA and whatever features we build (or the ones that are live currently) capture enough meaningful analytics for future data mining
Develop a strong understanding of K-12 content, pedagogies, student learning habits to analyze and inform about content and product effectiveness
Develop a strong understanding of teacher and student needs, desires and workflows to inform data analytics and analysis
Have fun while driving innovation through data by challenging the status quo in education and learning and providing creative data-based solutions
REQUIREMENTS
5+ years of experience as a Data Scientist
Proficiency in SQL or NoSQL and handling large and messy datasets
Proficiency in data visualization software and/or libraries (e.g. Tableau, Periscope, matplotlib, etc)
Proficiency in Pandas, SAS, R, Matlab or other analytics/data mining package
Experience with mathematical, statistical, and scientific modeling skills
Experience in segmentation building, predictive analytics, and statistical modeling
Adept at problem-solving using both textbook methods and novel viewpoints
Able to work in tandem with business partners and engineering to formulate and solve tractable projects
Able to translate high-level directions into practical projects and lead/drive their completion with minimal supervision
Be a data enthusiast and a data skeptic; we need both.
Excellent interpersonal, written, and verbal communication skills
Bachelor?€?s or Master?€?s degree in Computer Science or quantitative discipline
Able to look outside the organization for new datasets and formulate best practices and metrics to showcase CK-12 capabilities
ADDITIONAL DESIRED SKILLS
Experience with NoSQL platforms, especially MongoDB (a huge plus)
Experience with data engineering (Map Reduce platforms, data pipelining, etc)
Experience at EdTech company or K-12 Educational landscape
HOW TO APPLY
Submit your resume to ml@ck12.org with ?€?Senior Data Scientist?€? in the subject line.
It is a full-time position at our office in Palo Alto, CA (no telecommuting)
The applicant must be authorized to work in the US for any employer</t>
  </si>
  <si>
    <t>CK-12 Foundation
4.1</t>
  </si>
  <si>
    <t>K-12 Education</t>
  </si>
  <si>
    <t>CK-12 Foundation</t>
  </si>
  <si>
    <t>CONSULTANT?€? DATA ANALYTICS GROUP</t>
  </si>
  <si>
    <t>$37K-$68K (Glassdoor est.)</t>
  </si>
  <si>
    <t>CONSULTANT?€? DATA ANALYTICS GROUP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
Responsibilities
What we?€?re looking for:
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
Qualifications
What you?€?ll need:
Minimum Bachelor?€?s degree in quantitative social science, statistics, political science, economics, computer science and data management or related field
Two or more years?€? work experience in data management, ideally developing and maintaining databases, data ingestion, cleaning, summarizing, aggregation and manipulation
Strong programming skills in one or more programming languages (R, Python, Java, SQL, go, Scala, etc.)
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
Experience conducting econometric modeling or statistical regression analysis
Demonstrated track-record of thinking critically about your work and clearly communicating with other project staff and managers about your work
Demonstrated interest in the energy field, energy policy, or building science
Ability to juggle and prioritize multiple tasks and deadlines simultaneously and flexibly
Two or more years?€? work experience in data analysis, ideally evaluating energy efficiency programs and/or performing other forms of longitudinal data analysis, OR higher educational attainment with relevant coursework
Beneficial:
Experience analyzing IoT data
Strong statistical analysis and modeling skills preferably using R or Python
Experience with model validation techniques
Experience with machine learning methods
Demonstrated aptitude with data visualization tools and techniques
Experience working with diverse set of teams supporting data needs
How To Apply:
To be considered for this position, please submit your cover letter (required) and resume with ?€?Data Analytics Consultant?€? in the subject line. If contacted, please be prepared to provide data analysis and writing samples that clearly demonstrate your experience and aptitude in the areas outlined above, as well as two or more references who can speak to your experience, work orientation, and work ethic.
To be considered for this position, please send your cover letter and resume to:
Careers: Consultant- Data Analytics Group
careersCA@opiniondynamics.com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t>
  </si>
  <si>
    <t>Opinion Dynamics
4.2</t>
  </si>
  <si>
    <t>Waltham, MA</t>
  </si>
  <si>
    <t>Opinion Dynamics</t>
  </si>
  <si>
    <t>$52K-$99K (Glassdoor est.)</t>
  </si>
  <si>
    <t>Now Hiring a Data Engineer
As a Data Engineer, you will use cutting edge cloud and data technologies to power the mission of our clients and have the ability to join our team of Data and Cloud professionals and accomplish what others only dream of. Must have the ability to commute to Houston, Texas.
Ability to apply your skills in Azure Cognitive Services, Azure PaaS, data science, data analytics, and data warehousing to pioneer Azure cloud and data services within the DoD, bringing Azure Big Data services to IL4 &amp; IL5.
Work in a team using cutting edge technologies to solve challenging business problems and build solutions
Interact directly with our client(s) to understand their needs and meet, or exceed their expectations by meeting delivery deadlines
Work in an agile environment with participation in daily stand-ups/scrum
Design, write, test, troubleshoot, and document application code
Provide mentorship to junior Developers Learn new technologies and be aware of industry standards, best practices, and trends.
Profile of Success
Bachelor's degree in a related field and six years of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Proven experience developing Big Data solutions in the Azure space SQL Server 2014+ experience.
Comfortable with Microsoft SQL data technologies (SSAS/SSIS/SSRS)
Proven ability to work with clients to understand requirements and envision data ingestion solutions
Possess DoD Directive 8140 security certification
Desirable Skills
Microsoft related certifications such as the MCSD/MCSE
Experience with Hadoop-based technologies (HDInsight, Spark, Hive, Pig, Scala, etc.)
Experience with visualization tools such as Power BI or Tableau</t>
  </si>
  <si>
    <t>Applied Information Sciences
4.6</t>
  </si>
  <si>
    <t>Applied Information Sciences</t>
  </si>
  <si>
    <t>$105K-$173K (Glassdoor est.)</t>
  </si>
  <si>
    <t>About Swiss Re
The Swiss Re Group is one of the world?€?s leading providers of reinsurance, insurance and other forms of insurance-based risk transfer, working to make the world more resilient. It anticipates and manages risk ?€?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Group?€?s overall mission.
About Swiss Re
The Swiss Re Group is one of the world?€?s leading providers of reinsurance, insurance and other forms of insurance-based risk transfer, working to make the world more resilient. It anticipates and manages risk ?€?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Independently lead and deliver analytics projects while guiding and supervising other analytics specialists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5+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Experience in leading project teams and engaging with senior leaders as well as clients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</si>
  <si>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Data Engineer, Data Engineering and Artifical Intelligence</t>
  </si>
  <si>
    <t>$71K-$134K (Glassdoor est.)</t>
  </si>
  <si>
    <t>Job Description
Are you looking for a patient-focused, innovation-driven company that will inspire you and empower you to shine? Join us as a Data Engineer in our Cambridge, MA office.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As a Data Engineer working on the Data Engineering and AI team, a typical day will include:
POSITION OBJECTIVES:
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
Manages and develops technical existing and new computer science platforms to design, to analyze and implement complex and new data driven solutions, with an impact on the IT Structure and Architecture.
Interprets and develops advance techniques in partly structured and unstructured big data across different partner organizations.
POSITION ACCOUNTABILITIES:
As a Data Engineer, you will be tasked with creating an ecosystem to have the right data, to ask the right question, at the right time.
Apply advanced techniques to complex problems in R&amp;D and other organizations.
Work directly with the Data Science in R&amp;D at Takeda along with other advanced analytics organizations across the company.
Apply advance techniques in structured, partly structured and unstructured data across different partner organizations.
Implement solutions for both big data and difficult to structure data sets.
Maintain up-to-data knowledge on modern data technologies, explores new platforms and beta tooling.
Independently use own judgement to identify data requirements and influences the design.
Influence new computer science platforms to design, analyze and implement complex and new data driven solutions that impact the company.
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
EDUCATION, BEHAVIORAL COMPETENCIES AND SKILLS:
Required:
Bachelor?€?s Degree in Computer Science or equivalent
2+ years?€? experience or relevant project / coursework
Up-to-date specialized knowledge of data wrangling, manipulation and management of technologies to affect change across business units.
Ability to manipulate voluminous data with different degree of structuring across disparate sources to build and communicate actionable insights for internal or external parties.
Possesses strong communication skills to portray information
Ability to work in an agile environment with high quality deliverables
Experience with two of the following languages: Java, Scala, or Python
Understanding of Web Services as well as JSON formats
Working knowledge of SQL and Relational Databases
Experience with at least one NoSQL datastore (Cassandra, MongoDB, Neo4J, ?€?)
Experience with concepts of Hadoop and Spark
Preferred:
Additional Languages: Chef, R, Javascript
Experience with Multiple NoSQL datastores (Cassandra, MongoDB, Neo4J, ?€?)
Experience with data formats including Parquet, ORC or AVRO
Understanding of AWS (S3, EC2, Redshift, EMR, Athena)
Experience with a Rapid UI tools: EX: Tableau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</si>
  <si>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Staff Scientist</t>
  </si>
  <si>
    <t>$39K-$82K (Glassdoor est.)</t>
  </si>
  <si>
    <t>Position Description
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
Requirements
Bachelor's degree in environmental science or related field
Minimum of 4-5 years previous experience
Licensure preferred
Strong computer skills including ArcMap, CAD and/or Microstation. Analytical skills with ability to prepare statistical reports
Ability to communicate ideas and technical information to staff, management and clients in a professional manner
Travel as necessary to meet the needs of the position
Benefits
Free medical and dental coverage with qualifying wellness credits
Flex-time policy (half-day Fridays)
Matching 401K program
Life and disability insurance
Paid Time Off /Paid Holidays
Continuing education/tuition reimbursement
Professional registration reimbursement
Performance-based incentives/bonuses
Relocation assistance
About Us
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t>
  </si>
  <si>
    <t>WK Dickson
4.4</t>
  </si>
  <si>
    <t>Columbia, SC</t>
  </si>
  <si>
    <t>McKim and Creed, CDM Smith, Kimley-Horn</t>
  </si>
  <si>
    <t>WK Dickson</t>
  </si>
  <si>
    <t>SC</t>
  </si>
  <si>
    <t>Associate Scientist/Scientist, Process Analytical Technology - Small Molecule Analytical Chemistry</t>
  </si>
  <si>
    <t>$88K-$162K (Glassdoor est.)</t>
  </si>
  <si>
    <t>The Position
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
Qualifications
Ph.D. in chemical engineering or chemistry, or a closely related field with 0-5 years of experience.
Strong fundamental knowledge of organic chemistry, spectroscopy, and chromatography; demonstrated ability to apply these skills in the development of small molecules, peptides and/or polymers.
Hands-on experience with a wide variety of modern analytical instrumentation including, ReactIR, ReactRaman, particle size measurement and in-depth understanding of modern spectroscopic techniques.
Have demonstrated an outstanding record of productivity, innovation and success in multiple projects over the course of their graduate, post-doctoral and/ or industrial career with sustained publication record in high impact journals and presentations at scientific conferences.
Knowledge of Matlab and multivariate analysis is desired.
Have the potential to contribute to the advancement of new drug therapies through innovation and collaboration.
Experience in feedback control leading to automated process optimization and artificial intelligence is highly valuable.
Ability to take initiatives, provide strategic input, and solve problems.
A strong desire to work in a collaborative, multi-disciplinary environment; demonstrated ability to effectively interact in small teams.
Customer-focused, motivated, detail-oriented, have excellent organizational, written and oral communication skills.
#LI-GREDGL1
#acs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Research COMPANY/DIVISION
Pharmaceuticals SCHEDULE
Full time JOB TYPE
Regular</t>
  </si>
  <si>
    <t>Sr. Data Analyst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</si>
  <si>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
Objectives and Responsibilities
??Lead discussions with partner teams to elicit, define, and understand objectives, goals, and desired insights
??Provide subject matter expertise on the data needs for project deliveries, scope, acceptance, installation and deployment.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to locate and correct code problems
??Work with management to prioritize business and information needs
??Locate and define new process improvement opportunities
??Work with data partners to develop/ enhance data to gain required insights
??Design and develop dashboards and reports to visualize analysis results using BI tools
??Contribute to the design, development and completion of project deliverables.
Qualifications
Bachelors degree or equivalent in Information Technology, Computer Science, CIS, Engineering, or Math
7+ years proven working experience as a data analyst or business data analyst
Technical expertise regarding data models, database design development, data mining and segmentation techniques
Strong knowledge of and experience with BI Solutions (Micro Strategy, Looker, Tableau), databases (SQL), programming (Python,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
Must be comfortable working with large amounts of data
Ability to work individually and in a team-oriented, collaborative environment
Ability to handle multiple tasks delivering under the Agile methodology
Strong written and verbal communication skills
Authorized to work in the United States without sponsorship now or in the future
Preferred Qualifications
10+ years proven working experience as a data analyst or business data analyst</t>
  </si>
  <si>
    <t>Program/Data Analyst</t>
  </si>
  <si>
    <t>$55K-$99K (Glassdoor est.)</t>
  </si>
  <si>
    <t>Type of Requisition:
Regular
Clearance Level Must Currently Possess:
None
Clearance Level Must Be Able to Obtain:
None
Suitability:
Agency Specific
Public Trust/Other Required:
NACI (T1)
Job Family:
Data Analysis
Job Description:
The Program/Data Analyst supports the data collection and analysis efforts for monitoring the implementation of a government program with respect to the care and placement of participants in a network of grant funded care provider program.
Duties include:
Work with contractor and federal staff to enhance the collection and analysis of program data
Update and develop on site data collection tools and processes to yield statistically reliable and informative data and support field program assessments
Assist in identifying performance outcomes and indicators
Identify uniform data points for analysis
Conduct high-level data interpretation and analysis using a data analytics platform
Prepare written summaries and presentations that reflect the results of the data analysis and present findings to agency leadership
Provide ad-hoc data reporting as needed
Oversee the quality and the production of analytical reports, including Intakes and field reporting
Help train contractor and field staff on the use of data collection and analysis tools
Assist with projects that support the continual improvement of data analysis
Compile, analyze, and visualize data using a data visualization platform such as Tableau
Help build data repositories and databases using MS Access or other platforms
This position is based in Washington, DC and requires a Public Trust (or the ability to obtain it).
Education:
Requires BS/BA degree in a related field
Experience/Skills:
At least 5 years of experience with quantitative and qualitative data interpretation and analysis. 3 years with a Master?€?s degree.
Working knowledge of data visualization platforms (Tableau) and scripting languages (R)
Working familiarity with SQL and familiarity with relational databases
Advanced skills in Excel, Access, and VBA
Exceptional analytic skills
Strong attention to detail
Strong written and verbal communication skills
Experience working with immigrants, refugees, and underserved populations is preferred
#GDITpriority
Scheduled Weekly Hours:
40
Travel Required:
Less than 10%
Telecommuting Options:
Some Telecommuting Allowed
Work Location:
USA DC Washington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</si>
  <si>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$67K-$117K (Glassdoor est.)</t>
  </si>
  <si>
    <t>Secure our Nation, Ignite your Future
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
Essential Job Duties:
Provide database design, development and implementation support
Participate in daily scrum meetings and support development team
Work with customers and team members in an Agile development environment
Follow Continuous Integration/Continuous Delivery (CI/CD) best practices for code build and deployments
Develop PL/SQL, stored procedures, ETL scrips to support this analytics application
Document database design and develop optimum data ingest techniques from multiple data sources
Minimum Requirements:
Minimum Requirements: Bachelors Degree in Computer Science, IT or related field &amp; minimum 5-7 years of QA experience
Minimum experience of 5 years with relational databases such as Oracle, SQL Server, Sybase, RedShift
Minimum 3+ years of experience with ETL technologies
Additional skills:
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</si>
  <si>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Senior Data Scientist: Causal &amp; Predictive analytics AI Innovation Lab</t>
  </si>
  <si>
    <t>$92K-$150K (Glassdoor est.)</t>
  </si>
  <si>
    <t>21-Jan-2020
Job ID
279463BR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analysis for Novartis .
In this newly created role, you will:
?€? Conduct end-to-end Causal &amp; Predictive analysis of large scale healthcare data sets.
?€? Take a hands-on role and deliver on highly visible multiple projects
?€? Serve as an ambassador for Novartis Data Science by presenting and publishing articles at conferences, business meetings and academic institutions
?€? Facilitate design and creation of knowledge repositories
?€? Collaborate with the digital and DSAI teams
?€? Keep ahead of latest development in the field and mentor associates
?€? Inspire others on culture change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Posting Title
Senior Data Scientist: Causal &amp; Predictive analytics AI Innovation Lab</t>
  </si>
  <si>
    <t>Principal Data Engineer, Data Platform &amp; Insights</t>
  </si>
  <si>
    <t>$116K-$209K (Glassdoor est.)</t>
  </si>
  <si>
    <t>Location: San Francisco, CA- United States
Job ID: 20WD39526
Position Overview
Autodesk is seeking an experienced data engineer to join our growing engineering team within Data Platform &amp; Insights (DPI). This team is at the heart of Autodesk?€?s efforts to radically improve how we create value for customers and make decisions through data.
As a data engineer on this team, you will help create a robust and scalable data platform for other teams across the company to leverage. This work will include tasks such as creating abstractions to speed the platform?€?s adoption and building reliable pipelines to support growing data processing and analytics needs. Ideally you will be a self-starter, detail and quality oriented, and excited about the prospects of having a big impact with data at Autodesk.
Responsibilities
Build and scale data infrastructure that powers batch and real-time data processing of billions of records daily
Improve the data quality and reliability of data pipelines through monitoring, validation and failure detection
Build foundational data sets that are trusted, well understood, aligned with business strategy and enable self-service
Interface with data scientists, analysts, product managers and all data stakeholders to understand their needs and promote best practices
Architect data pipelines that provide fast, optimized, and robust end-to-end solutions
Automate manual processes and create a platform in favor of self-service data consumption
Minimum Qualifications
5 years of relevant industry experience in Data Engineering working with large scale data driven systems
Problem solver with excellent written and interpersonal skills; ability to make sound, complex decisions in a fast-paced, technical environment
Familiar with workflow management tools, like Airflow and Oozie
Experience designing data schemas and fine-tuning queries around large, complex data sets
Experience working with big data frameworks, like Hive, Spark and Presto
Deep understanding of SQL, dimensional modeling, and analytical data warehouses, like Snowflake
Strong overall programming skills, able to write modular, maintainable code
Expertise in object-oriented and/or functional programming languages (Python preferred)
Understanding of polyglot data persistence (relational, key/value, document, column)
Bachelor?€?s degree in Computer Science, Engineering or related field, or equivalent training, fellowship or work experience</t>
  </si>
  <si>
    <t>RESEARCH SCIENTIST - BIOLOGICAL SAFETY</t>
  </si>
  <si>
    <t>$38K-$82K (Glassdoor est.)</t>
  </si>
  <si>
    <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
Education/Experience:
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Applied Physics home page.
An Equal Employment Opportunity/Affirmative Action Employer
Race/Color/Religion/Sex/Sexual Orientation/Gender Identity/National Origin/Disabled/Veteran
Committed to Diversity in the Workplace</t>
  </si>
  <si>
    <t>Southwest Research Institute
3.9</t>
  </si>
  <si>
    <t>San Antonio, TX</t>
  </si>
  <si>
    <t>Los Alamos National Laboratory, Battelle, SRI International</t>
  </si>
  <si>
    <t>Southwest Research Institute</t>
  </si>
  <si>
    <t>Data Operations Lead</t>
  </si>
  <si>
    <t>Employer Provided Salary:$85K-$90K</t>
  </si>
  <si>
    <t>Data Operations Lead
Location: Flexible though San Francisco, CA preferred. Travel (e.g. 1-3 times per year) to Muso?€?s office in Bamako, Mali, will be required.
Department: Research, Monitoring, &amp; Evaluation
Full-time
Supervised by: Data Scientist
Desired level of experience: Manager
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
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
As Muso?€?s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
Responsibilities:
Provide leadership and overall direction of day-to-day management of data warehouse operations.
Supervise the Data Operations team to ensure reliable operations and maintenance of all data warehouse processes (e.g. data ingestion, QAQC, loading, reconciliation, scheduled back-ups, updating the Master Person Index).
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
Develop standard operating protocols, train the Data Operations team on their implementation and maintenance, and ensure compliance and auditing.
Evaluate and make recommendations for enhancing Data Operations team capabilities (e.g. internal staffing, external collaborations).
Build technical expertise and capabilities of the Data Operations team through training and mentorship in data warehouse operations and maintenance.
Assess training and capacity-building needs on the Data Operations team, and design and implement training to address gaps in technical competencies.
Provide technical mentorship to the Data Operations team.
Support the Data Operations team to provide effective support and collaboration with other departments. This includes developing and implementing training of other technical staff in the Department of Research, Monitoring, &amp; Evaluation.
Manage and support the Data Operations team to modify the data warehouse as needed in support of Muso?€?s data analytics pipeline.
Collaborate with different stakeholders in different departments (Program, Innovation and Technology, Research, Development) to identify, document, and prioritize data requirements and use cases.
Collaborate with Innovation Technology Coordinator and Data Scientist to evaluate different solutions and potential new data sources in pursuit of Muso?€?s data use goals, and to ensure all data sources meet requirements for data infrastructure, data analytics, and interoperability while also continuing to meet user needs.
Collaborate with Data Scientist and other stakeholders to design and integrate data pipelines.
Manage and support the Data Operations team to modify the data warehouse as needed to integrate new data sources and/or support new projects, including designing and implementing ETL and quality assurance processes in support of business analytics and reporting.
Need to have:
BS and/or MS in Computer Science, Engineering, or related field.
Excellent knowledge of relational databases and data modeling and data warehousing.
Experience with managing database and/or data warehouse architecture and implementation of data warehouse solutions.
Experience with assessing requirements for data infrastructure, data analytics, and interoperability.
Professional experience programming in at least one language in addition to SQL: Java, Javascript, Python, PHP, etc.
Experience with PostgreSQL databases.
Experience providing direction and mentorship to others.
Proven ability to work independently and to collaborate effectively with team members and partners at all levels.
Ability to clearly and effectively communicate and maintain relationships with a diverse group of internal and external partners and stakeholders, including strong prioritization and project management skills.
Professional proficiency in French, or willingness to learn.
Nice to have:
Experience working with an NGO or in a resource-constrained setting
Experience developing data pipelines in Google BigQuery
Experience with DHIS2 and/or R
Experience developing dashboards and reports with any business intelligence tool, such as Tableau, Klipfolio, Qlik, Periscope, etc.
Experience directly managing others
Experience in training and building capacity among other data-focused roles
Demonstrated commitment to healthcare as a human right and social justice
To Apply
Please submit a cover letter and CV to careers@musohealth.org with subject line "Data Operations Lead". We will evaluate candidates on a rolling basis, so it is to the candidate's advantage to submit as soon as possible. Muso is an equal opportunity employer.</t>
  </si>
  <si>
    <t>Muso</t>
  </si>
  <si>
    <t>Mus</t>
  </si>
  <si>
    <t>Big Data Engineer</t>
  </si>
  <si>
    <t>$62K-$119K (Glassdoor est.)</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</si>
  <si>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
Required Skills:
4-7 years Python and Java programming
3-5 years knowledge of Java/J2EE
3-5 years Hadoop, Big Data ecosystem experience
3-5 years of Unix experience
Bachelors in Computer Science (or equivalent)
Duties and Responsibilities:
Design and develop applications utilizing the Spark and Hadoop Frameworks or GCP components.
Read, extract, transform, stage and load data to multiple targets, including Hadoop, Hive, BigQuery.
Migrate existing data processing from standalone or legacy technology scripts to Hadoop framework processing.
Should have experience working with gigabytes/terabytes of data and must understand the challenges of transforming and enriching such large datasets.
Additional Skills that are a plus:
C, Perl, Javascript or other programming skills and experience a plus
Production support/troubleshooting experience
Data cleaning/wrangling
Data visualization and reporting
Devops, Kubernetes, Docker containers
Powered by JazzHR</t>
  </si>
  <si>
    <t>$84K-$136K (Glassdoor est.)</t>
  </si>
  <si>
    <t>The Integer Group is looking for a Senior Data Scientistin our Dallas, Texas office.
JOB SNAPSHOT:
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
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
DUTIES AND RESPONSIBILITIES
Data science
Research and develop statistical models for data analysis
Develop custom data models and algorithms to apply to data sets
Use predictive modeling to increase and optimize ad targeting, customer experiences and other business outcomes.
Develop company A/B testing framework and test model quality
Identify and evaluate new data sources and partnerships
Collaborate with internal teams to understand business challenges and work collaboratively to find solutions
Articulate findings to internal stakeholders using strong written and verbal presentation and communication skills
Implement new tools and processes to monitor and analyze performance
Assure the integrity, quality and security of our data
Data analysis and management
Help advance and future proof our current analytic capabilities by
Automating current day to day measurement and analysis of campaign performance
Creating real-time dashboards, reports, and presentations that clearly synthesize learnings and communicate opportunities for clients.
Combining different data sets from different channels to provide clients with a full view of their entire environment
Driving key marketing insights and data-substantiated consumer stories to internal teams and clients
Reviewing and understanding the variances in goal achievement to goal
Partner with agency and client stakeholders to understand business objectives, structure key questions, and define metrics and report structure that support business needs.
Assist clients and agency teams with strategic thought leadership: know what data we need and what data is possible to acquire; keep abreast of and recommend leading data methods and tools; quickly synthesize and identify gaps in collection and/or integrity of data.
Analyze consumer data to identify high priority targets to develop consumer segmentation, consumer profiles and consumer focused brand positioning.
Inspire agency teams with data-driven ideas
Internal Thought Leadership
Assess the effectiveness and accuracy of new data sources and data gathering techniques
Explore new techniques and tools, and make recommendations for purchase or implementation.
Work closely with the data team and innovation lead on all A.I. and predictive model initiatives.
Support agency publications as needed (Shopper Culture, The Checkout, etc.).
Research, create and maintain consumer, brand and market trends using available data resources.
Act as consumer expert for client industries, track competitive and marketplace activities, conduct competitive reviews, identify and communicate implications for the client and other client stakeholder teams
Stay current and connected to cultural and marketing trends
Document everything thoroughly and elegantly
Create and maintain library of case studies, insights, trends and best practices
Contribute to agency new business projects as needed
QUALIFICATIONS AND REQUIREMENTS
We are looking for someone with a BA/BS alongside 4-6 years of experience in an appropriate discipline such as MIS, statistics, mathematics, computer science, or other quantative field (MA/MS preferred). Additionally, the candidate should be familiar with the following:
Statistical analysis, modeling and reporting
Statistical computer languages like R, Phython, etc.
Knowledge and experience in statistical and data mining techniques: GLM/Regression, Random Forest, Boosting, Trees, text mining, social network analysis, etc.
Has worked with Tableau or other business intelligence tools (experience with Datorama/real-time performance dashboarding preferred)
Experience in marketing or marketing communications is preferred (media, social, PR, eComm)
Experience working with an auto-ML tool like DataRobot is a plus
Strong problem solving skills with an emphasis on product development
A drive to learn and master new technologies and techniques
Strong analytical and intuitive skills
Strong knowledge of computers and computer sciences
Strong written and verbal skills, including the ability to prepare summaries and present to agency teams.
Collaborative and a good team player. No jerks or prima donnas
A self-starter that likes to get things done, learn by doing, and show initiative
Organized, detail-oriented, able to multitask and still stay organized
Positive and professional: takes ownership of tasks and willingly takes on new responsibilities
Strong communication and organization skills.
Able to travel as necessary.
Flexibility to work extra hours with little or no advance notification.
Intrigued? Apply at integer.com/careers today!
About The Integer Group??
The Integer Group??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 A key member of Omnicom Group Inc., The Integer Group has more than 1,100 associates in 25 offices across the globe, including locations in Africa, Asia, Australia, Europe, the Middle East, and North and South America. The Integer Group?€?s clients include AT&amp;T, FedEx, Mars/Wrigley, Michelin, Nestl??, P&amp;G, PepsiCo, Starbucks and more.
www.integer.com</t>
  </si>
  <si>
    <t>The Integer Group
2.2</t>
  </si>
  <si>
    <t>Geometry Global, TracyLocke, Saatchi &amp; Saatchi X</t>
  </si>
  <si>
    <t>The Integer Group</t>
  </si>
  <si>
    <t>Clinical Data Analyst</t>
  </si>
  <si>
    <t>$52K-$89K (Glassdoor est.)</t>
  </si>
  <si>
    <t>Secure our Nation, Ignite your Future
Required Qualifications:
a. Bachelors degree or higher in Analytics, Business, Health or related field required.
b. Advanced skills with Microsoft Office suite and SharePoint collaboration software.
c. Experience with metric support.
d. Experience with Qlik View
Preferred Qualifications:
a. Experience with military technical documents including point papers, policies, and messages, and working in military environment preferred.
Task(s):
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
b. Develop predictive analytics models to assist in the projection of patient populations to support future planning and resource allocations.
Model methodology takes into account macroeconomic and demographic trends of served areas to predict future needs utilizing available data. These projections can be utilized by NAVMEDEAST for predicting future patient needs.
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
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
e. Analyze the treatment costs between NAVMEDEAST facilities and purchased care health systems and develop detailed reports showing cost comparisons between facilities, patient populations, and for individual departments.
Methodology shall include creating cost models that predict shifts in total NAVMEDEAST patient care costs under different operational and policy changes.
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
g. Analytics support of multiphase diagnostics and implementation.
Commencement of tasks shall begin with diagnostics of the current state, future state recommendations, and future state implementation. Health Care Operations leadership/COR shall review the end of each phase for approval.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</si>
  <si>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Portsmouth, VA</t>
  </si>
  <si>
    <t>Computational Chemist/Data Scientist</t>
  </si>
  <si>
    <t>*Organization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t>
  </si>
  <si>
    <t>$65K-$119K (Glassdoor est.)</t>
  </si>
  <si>
    <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t>
  </si>
  <si>
    <t>Product Engineer ?€? Data Science</t>
  </si>
  <si>
    <t>$63K-$101K (Glassdoor est.)</t>
  </si>
  <si>
    <t>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</si>
  <si>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$127K-$202K (Glassdoor est.)</t>
  </si>
  <si>
    <t>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t>
  </si>
  <si>
    <t>Samba TV
3.3</t>
  </si>
  <si>
    <t>Samba TV</t>
  </si>
  <si>
    <t>Market Data Analyst</t>
  </si>
  <si>
    <t>$31K-$57K (Glassdoor est.)</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</si>
  <si>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?€?An Equal Opportunity Employer?€?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t>
  </si>
  <si>
    <t>SV Microwave
3.4</t>
  </si>
  <si>
    <t>West Palm Beach, FL</t>
  </si>
  <si>
    <t>Telecommunications Manufacturing</t>
  </si>
  <si>
    <t>SV Microwave</t>
  </si>
  <si>
    <t>$75K-$143K (Glassdoor est.)</t>
  </si>
  <si>
    <t>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t>
  </si>
  <si>
    <t>Staff Data Engineer</t>
  </si>
  <si>
    <t>$105K-$194K (Glassdoor est.)</t>
  </si>
  <si>
    <t>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 it is designed to perform the kinds of stateful analyses that security analysts demand.
We are building this platform the way startups should ?€?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t>
  </si>
  <si>
    <t>Sumo Logic
3.8</t>
  </si>
  <si>
    <t>Redwood City, CA</t>
  </si>
  <si>
    <t>Splunk, Datadog, Elastic</t>
  </si>
  <si>
    <t>Sumo Logic</t>
  </si>
  <si>
    <t>Associate Data Engineer</t>
  </si>
  <si>
    <t>$45K-$86K (Glassdoor est.)</t>
  </si>
  <si>
    <t>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Bachelor?€?s degree in Computer Science or Computer Engineering
Ideal Qualifications:
Experience working in an AGILE environment
Experience developing commercial software products
Experience with AWS data warehouse infrastructure (redshift, EMR/spark)
GIT expertise
Master?€?s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?€?make education smarter and our communities stronger?€?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don?€?t discriminate on the basis of race, religion, color, sex, gender identity or expression, sexual orientation, age, non-disqualifying physical or mental disability, national origin, veteran status or any other basis covered by appropriate law.</t>
  </si>
  <si>
    <t>EAB
3.5</t>
  </si>
  <si>
    <t>EAB</t>
  </si>
  <si>
    <t>$95K-$154K (Glassdoor est.)</t>
  </si>
  <si>
    <t>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t>
  </si>
  <si>
    <t>Brighthouse Financial
3.5</t>
  </si>
  <si>
    <t>Brighthouse Financial</t>
  </si>
  <si>
    <t>Staff BI and Data Engineer</t>
  </si>
  <si>
    <t>$80K-$148K (Glassdoor est.)</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</si>
  <si>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</si>
  <si>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$36K-$62K (Glassdoor est.)</t>
  </si>
  <si>
    <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t>
  </si>
  <si>
    <t>Citadel Federal Credit Union
3.9</t>
  </si>
  <si>
    <t>Exton, PA</t>
  </si>
  <si>
    <t>TruMark Financial, North Island Credit Union, CommunityAmerica Credit Union</t>
  </si>
  <si>
    <t>Citadel Federal Credit Union</t>
  </si>
  <si>
    <t>$50K-$92K (Glassdoor est.)</t>
  </si>
  <si>
    <t>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t>
  </si>
  <si>
    <t>CALIBRE Systems
3.7</t>
  </si>
  <si>
    <t>CSC, Booz Allen Hamilton, ManTech</t>
  </si>
  <si>
    <t>CALIBRE Systems</t>
  </si>
  <si>
    <t>Director - Data, Privacy and AI Governance</t>
  </si>
  <si>
    <t>$67K-$135K (Glassdoor est.)</t>
  </si>
  <si>
    <t>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t>
  </si>
  <si>
    <t>director</t>
  </si>
  <si>
    <t>$42K-$80K (Glassdoor est.)</t>
  </si>
  <si>
    <t>Company Overview
At Motorola Solutions, we create technologies our customers refer to as their lifeline. Our technology platforms in communications, software, video and services help our customers work safely and more efficiently. Whether it?€?s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isn?€?t just here to support our business. We?€?re here to reinvent it ?€? by changing the way our customers, partners and employees interact with our company. To do that, we?€?re looking for people who bring great ideas and who make our partners?€?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 to support analysts?€?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t>
  </si>
  <si>
    <t>Motorola Solutions
3.7</t>
  </si>
  <si>
    <t>Cisco Systems, Huawei Technologies, IBM</t>
  </si>
  <si>
    <t>Motorola Solutions</t>
  </si>
  <si>
    <t>Scientist Manufacturing - Kentucky BioProcessing</t>
  </si>
  <si>
    <t>$68K-$139K (Glassdoor est.)</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</si>
  <si>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t>
  </si>
  <si>
    <t>Reynolds American
3.1</t>
  </si>
  <si>
    <t>Owensboro, KY</t>
  </si>
  <si>
    <t>Winston-Salem, NC</t>
  </si>
  <si>
    <t>Reynolds American</t>
  </si>
  <si>
    <t>Data Analytics Project Manager</t>
  </si>
  <si>
    <t>$34K-$92K (Glassdoor est.)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</si>
  <si>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t>
  </si>
  <si>
    <t>Consultant - Analytics Consulting</t>
  </si>
  <si>
    <t>$54K-$71K (Glassdoor est.)</t>
  </si>
  <si>
    <t>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t>
  </si>
  <si>
    <t>Infosys
3.0</t>
  </si>
  <si>
    <t>Hartford, CT</t>
  </si>
  <si>
    <t>Bengaluru, India</t>
  </si>
  <si>
    <t>Tata Consultancy Services, Accenture, Cognizant Technology Solutions</t>
  </si>
  <si>
    <t>Infosys</t>
  </si>
  <si>
    <t>$65K-$124K (Glassdoor est.)</t>
  </si>
  <si>
    <t>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 Interfacing with business customers, gathering requirements and developing new datasets in data platform
??? Building and migrating the complex ETL pipelines from on premise system to cloud and Hadoop/Spark to make the system grow elastically
??? Identifying the data quality issues to address them immediately to provide great user experience
??? Extracting and combining data from various heterogeneous data sources
??? Designing, implementing and supporting a platform that can provide ad-hoc access to large datasets
??? Modelling data and metadata to support machine learning and AI
Basic Qualifications:
??? Bachelors or Masters in Computer Science, Engineering, Mathematics, Statistics, or related field
??? 3+ years relevant experience in cloud based data engineering.
??? Demonstrated ability in data modeling, ETL development, and data warehousing.
??? Data Warehousing Experience with SQL Server, Oracle, Redshift, Teradata, etc.
??? Experience with Big Data Technologies (NoSQL databases, Hadoop, Hive, Hbase, Pig, Spark, Elasticsearch etc.)
??? Experience in using Python, Java and/or other data engineering languages
??? Knowledge and experience of SQL Sever and SSIS.
??? Excellent communication, analytical and collaborative problem-solving skills
Preferred Qualifications:
??? Healthcare domain and data experience
??? Healthcare EDI experience is a plus
??? Industry experience as a Data Engineer or related specialty (e.g., Software Engineer, Business Intelligence Engineer, Data Scientist) with a track record of manipulating, processing, and extracting value from large datasets.
??? Experience building/operating highly available, distributed systems of data extraction, ingestion, and processing of large data sets
??? Experience building data products incrementally and integrating and managing datasets from multiple sources
??? Experience leading large-scale data warehousing and analytics projects, including using Azure or AWS technologies ?€? SQL Server, Redshift, S3, EC2, Data-pipeline, Data Lake, Data Factory and other big data technologies
??? Experience providing technical leadership and mentor other engineers for the best practices on the data engineering space
??? Linux/UNIX including to process large data sets.
??? Experience with Azure, AWS or GCP is a plus
??? Microsoft Azure Certification is a plus
??? Demonstrable track record dealing well with ambiguity, prioritizing needs, and delivering results in an agile, dynamic startup environment
?? Problem solving skills and Ability to meet deadlines are a must
??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 While performing the duties of this job, the employee is regularly required to talk or hear. The employee regularly is required to stand, walk, sit, use hand to finger, handle or feel objects, tools, or controls; and reach with hands and arms.
??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</si>
  <si>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</si>
  <si>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</si>
  <si>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Alignment Healthcare</t>
  </si>
  <si>
    <t>Senior Scientist (Neuroscience)</t>
  </si>
  <si>
    <t>$109K-$200K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</si>
  <si>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</si>
  <si>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Machine Learning Engineer - Regulatory</t>
  </si>
  <si>
    <t>$61K-$113K (Glassdoor est.)</t>
  </si>
  <si>
    <t>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it?€?s broken, we fix it. If it needs refactoring, we refactor it. If it?€?s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we?€?re five years old.
Working with end-users to gather and define/refine functional requirements
Producing project documentation ?€?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t>
  </si>
  <si>
    <t>Cboe Global Markets
3.7</t>
  </si>
  <si>
    <t>Lenexa, KS</t>
  </si>
  <si>
    <t>Stock Exchanges</t>
  </si>
  <si>
    <t>Cboe Global Markets</t>
  </si>
  <si>
    <t>KS</t>
  </si>
  <si>
    <t>$43K-$86K (Glassdoor est.)</t>
  </si>
  <si>
    <t>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t>
  </si>
  <si>
    <t>Guidepoint
3.2</t>
  </si>
  <si>
    <t>Coleman Research, AlphaSights, Third Bridge</t>
  </si>
  <si>
    <t>Guidepoint</t>
  </si>
  <si>
    <t>Scientist, Bacteriology</t>
  </si>
  <si>
    <t>$74K-$149K (Glassdoor est.)</t>
  </si>
  <si>
    <t>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t>
  </si>
  <si>
    <t>Cerus Corporation
2.1</t>
  </si>
  <si>
    <t>Concord, CA</t>
  </si>
  <si>
    <t>Cerus Corporation</t>
  </si>
  <si>
    <t>Associate Director, Platform and DevOps- Data Engineering and Aritifical Intelligence</t>
  </si>
  <si>
    <t>$113K-$196K (Glassdoor est.)</t>
  </si>
  <si>
    <t>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?€?key management?€? and ?€?controlled operations?€?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</si>
  <si>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$97K-$160K (Glassdoor est.)</t>
  </si>
  <si>
    <t>Who We Are!
At Maven Wave,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</si>
  <si>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Clinical Laboratory Scientist</t>
  </si>
  <si>
    <t>$24-$39 Per Hour(Glassdoor est.)</t>
  </si>
  <si>
    <t>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t>
  </si>
  <si>
    <t>Vail Health
3.7</t>
  </si>
  <si>
    <t>Vail, CO</t>
  </si>
  <si>
    <t>Vail Health</t>
  </si>
  <si>
    <t>Senior Data Scientist - R&amp;D Oncology</t>
  </si>
  <si>
    <t>$102K-$172K (Glassdoor est.)</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</si>
  <si>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</si>
  <si>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AstraZeneca
3.9</t>
  </si>
  <si>
    <t>Cambridge, United Kingdom</t>
  </si>
  <si>
    <t>Roche, GlaxoSmithKline, Novartis</t>
  </si>
  <si>
    <t>AstraZeneca</t>
  </si>
  <si>
    <t>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</si>
  <si>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$108K-$171K (Glassdoor est.)</t>
  </si>
  <si>
    <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t>
  </si>
  <si>
    <t>MathWorks
4.4</t>
  </si>
  <si>
    <t>Natick, MA</t>
  </si>
  <si>
    <t>MathWorks</t>
  </si>
  <si>
    <t>$76K-$142K (Glassdoor est.)</t>
  </si>
  <si>
    <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t>
  </si>
  <si>
    <t>MetroStar Systems
3.4</t>
  </si>
  <si>
    <t>MetroStar Systems</t>
  </si>
  <si>
    <t>Director II, Data Science - GRM Actuarial</t>
  </si>
  <si>
    <t>$202K-$306K (Glassdoor est.)</t>
  </si>
  <si>
    <t>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</si>
  <si>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Scientist, Molecular/Cellular Biologist</t>
  </si>
  <si>
    <t>$49K-$97K (Glassdoor est.)</t>
  </si>
  <si>
    <t>[1]Scientist,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t>
  </si>
  <si>
    <t>Audentes Therapeutics
2.9</t>
  </si>
  <si>
    <t>BioMarin Pharmaceutical, Sangamo Therapeutics, bluebird bio</t>
  </si>
  <si>
    <t>Audentes Therapeutics</t>
  </si>
  <si>
    <t>Scientist - Analytical Services</t>
  </si>
  <si>
    <t>$65K-$134K (Glassdoor est.)</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</si>
  <si>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t>
  </si>
  <si>
    <t>Associate Data Analyst- Graduate Development Program</t>
  </si>
  <si>
    <t>$32K-$59K (Glassdoor est.)</t>
  </si>
  <si>
    <t>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Bachelor?€?s Degree or equivalent experience.Field of Study: Actuarial Science, Mathematics, Statistics or a related disciplineExperience: 0 - 2 years of related experience.
Physical Requirements?€? Requires prolonged sitting.?€? Requires continuous use of computer.?€? May lift, carry, push, or pull objects up to 10 lbs.?€? Requires regular and predictable attendance.</t>
  </si>
  <si>
    <t>National Interstate
3.3</t>
  </si>
  <si>
    <t>Richfield, OH</t>
  </si>
  <si>
    <t>National Interstate</t>
  </si>
  <si>
    <t>$87K-$158K (Glassdoor est.)</t>
  </si>
  <si>
    <t>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Employer?€?minorities/females/veterans/individuals with disabilities/sexual orientation/gender identity.</t>
  </si>
  <si>
    <t>Moser Consulting
4.5</t>
  </si>
  <si>
    <t>Moser Consulting</t>
  </si>
  <si>
    <t>Senior Insurance Data Scientist</t>
  </si>
  <si>
    <t>$107K-$173K (Glassdoor est.)</t>
  </si>
  <si>
    <t>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 you?€?ll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We?€?d Love to See:
Experience in the Insurance industry especially in Claims
Emblem experience is a plus
Additional experience writing intermediate SQL queries for data extraction preferred
Impact You'll Make:
You?€?ll functions as an insurance analytics expert on meetings with clients and partner companies. You?€?ll actively contribute to insurance analytics strategy by contributing ideas, preparing presentation/sales material for customers, and product design/business case materials for TransUnion leadership.
You?€?ll provide mentorship and training to junior colleagues and maintain progress on all initiatives under minimal direct supervision. You?€?ll foster a high performance culture and cultivate an environment that promotes excellence and reflects the TransUnion brand.
You?€?ll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t>
  </si>
  <si>
    <t>Senior Data Science Systems Engineer</t>
  </si>
  <si>
    <t>$56K-$99K (Glassdoor est.)</t>
  </si>
  <si>
    <t>MITRE?€?s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t>
  </si>
  <si>
    <t>Hampton, VA</t>
  </si>
  <si>
    <t>ENVIRONMENTAL ENGINEER/SCIENTIST</t>
  </si>
  <si>
    <t>Employer Provided Salary:$25-$28 Per Hour</t>
  </si>
  <si>
    <t>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t>
  </si>
  <si>
    <t>Mcphail Associates
3.3</t>
  </si>
  <si>
    <t>Construction</t>
  </si>
  <si>
    <t>Construction, Repair &amp; Maintenance</t>
  </si>
  <si>
    <t>Mcphail Associates</t>
  </si>
  <si>
    <t>Senior Scientist - Regulatory Submissions</t>
  </si>
  <si>
    <t>$80K-$155K (Glassdoor est.)</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</si>
  <si>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t>
  </si>
  <si>
    <t>Scientist - Biomarker and Flow Cytometry</t>
  </si>
  <si>
    <t>$43K-$98K (Glassdoor est.)</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</si>
  <si>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</si>
  <si>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</si>
  <si>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Crown Bioscience</t>
  </si>
  <si>
    <t>Revenue Analytics Manager</t>
  </si>
  <si>
    <t>$45K-$78K (Glassdoor est.)</t>
  </si>
  <si>
    <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 Own our regular analysis and reporting of GTM progress and performance. Help us better understand our business in an actionable manner, week over week, month over month, year over year.
Special Projects (???):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t>
  </si>
  <si>
    <t>HOVER
4.8</t>
  </si>
  <si>
    <t>HOVER</t>
  </si>
  <si>
    <t>Associate Scientist, LC/MS Biologics</t>
  </si>
  <si>
    <t>$44K-$96K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</si>
  <si>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 relevant lab experience; or Bachelor?€?s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Apply Now!</t>
  </si>
  <si>
    <t>Q2 Solutions
2.9</t>
  </si>
  <si>
    <t>Ithaca, NY</t>
  </si>
  <si>
    <t>Morrisville, NC</t>
  </si>
  <si>
    <t>Q2 Solutions</t>
  </si>
  <si>
    <t>Sr. Scientist Method Development</t>
  </si>
  <si>
    <t>$50K-$110K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</si>
  <si>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Apply Now!</t>
  </si>
  <si>
    <t>Marietta, GA</t>
  </si>
  <si>
    <t>IT - Data Engineer II</t>
  </si>
  <si>
    <t>$61K-$119K (Glassdoor est.)</t>
  </si>
  <si>
    <t>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 Demonstrates expertise synthesizing and analyzing data sets of different sizes and complexities that can be both structured and unstructured as well as augmenting data from internal sources with appropriate external data.
?€? Demonstrates the application of sound data modeling principles.
?€? Assists team in the development and maintenance of best practices, methodologies, standards and frameworks.
?€? Continually seeks ways to improve processes, workflows and/or operations.
?€? Provides leadership, mentoring and coaching to other analysts.
Key Requirements:
?€? Bachelor?€?s Degree in Business Analytics, Data Analytics, Data Science, Computer Science, Finance, or related major; 3 years total relevant work experience.
?€? Experience using Java and SQL.
?€? Interested in distributed technologies like Hadoop, Spark, Hive, Pig.
?€? Reporting/data visualization tools .
?€? Experience with Talend and Informatica.
?€? Excellent written and verbal communication skills.
#LI-CL1</t>
  </si>
  <si>
    <t>Arbella Insurance
3.4</t>
  </si>
  <si>
    <t>Quincy, MA</t>
  </si>
  <si>
    <t>Arbella Insurance</t>
  </si>
  <si>
    <t>Research Scientist, Immunology - Cancer Biology</t>
  </si>
  <si>
    <t>Employer Provided Salary:$100K-$140K</t>
  </si>
  <si>
    <t>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?€?undruggable?€?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t>
  </si>
  <si>
    <t>Kronos Bio</t>
  </si>
  <si>
    <t>Kronos Bi</t>
  </si>
  <si>
    <t>Project Scientist - Auton Lab, Robotics Institute</t>
  </si>
  <si>
    <t>$56K-$91K (Glassdoor est.)</t>
  </si>
  <si>
    <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</si>
  <si>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Enterprise Architect, Data</t>
  </si>
  <si>
    <t>$101K-$158K (Glassdoor est.)</t>
  </si>
  <si>
    <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t>
  </si>
  <si>
    <t>Senior Manager, Epidemiologic Data Scientist</t>
  </si>
  <si>
    <t>$125K-$210K (Glassdoor est.)</t>
  </si>
  <si>
    <t>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</si>
  <si>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Corporate Risk Data Analyst (SQL Based) - Milwaukee or</t>
  </si>
  <si>
    <t>$43K-$77K (Glassdoor est.)</t>
  </si>
  <si>
    <t>Job Summary
Under supervision and guidance, the Corporate Risk Intelligence Analyst:
?€? Performs data analysis and rule recommendations.
?€?Generates on-going and ad-hoc reporting.
?€?Acts as a liaison between technology and Corporate Risk Management (CRM) business partners for the creation of business requirements.
?€?Participates in planning, definition and testing of changes.
Key Result Areas
?€? Accuracy, Analysis, Collaboration, Other Business Requirements, Problem Solving, Reporting, Results Driven, Testing, Time Management
Job Accountabilities
?€? Mine and clean data from multiple sources, then analyze results to identify trends and patterns in order to recommend and configure changes for CRM application parameters leveraging excel or tools that support reviewing analytics and metrics.
?€?Analyze, anticipate, and support data and reporting requirements for corporate risk solutions including management and board reporting as well as data needs for regulatory and audit requests.
?€?Provide recommendations with clear and concise rationale to be able to defend the change if asked by management, auditors and/or regulators.
?€?Work with technology, serving as business line resource for questions, issues, data, configuration, reporting, and general business line support for CRM tools and systems.
?€?Support CRM project initiatives by writing and reviewing business and design requirements, developing test cases, testing and implementation support.
?€?Developing, managing and evolving documentation in support of business line support of tools, models and validations.
?€?Maintaining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?€?Written Communication , Intermediate
?€?Verbal Communication , Intermediate
?€?Ability to Multi Task and Prioritize , Intermediate
?€?Mathematical , Intermediate
?€?Microsoft Office , Intermediate
?€?Analytical , Advanced
?€?Other: Strategic Thinker, Beginner
?€?Other: Ability to lead and facilitate Presentations, Beginner
?€?Other: Project Management / Leadership, Beginner
?€?Operate Office Equipment , Intermediate
Licenses and Certifications
?€?Data Analytics, PMP, CAMS, Fraud, Risk or other certification in support of technology, data, analysis or risk-based functions
General Physical Condition
?€?No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t>
  </si>
  <si>
    <t>Associated Banc-Corp
3.8</t>
  </si>
  <si>
    <t>Green Bay, WI</t>
  </si>
  <si>
    <t>Wells Fargo, BMO Harris Bank, U.S. Bank</t>
  </si>
  <si>
    <t>Associated Banc-Corp</t>
  </si>
  <si>
    <t>$139K-$221K (Glassdoor est.)</t>
  </si>
  <si>
    <t>Lead Data Scientist will lead specific client projects and modeling teams to deliver technically excellent, highly predictive yet explainable models to drive our product development. This Lead Data Scientist will also communicate and champion Zest?€?s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Zest?€?s position as the world?€?s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LA?€?s top restaurants and fully stocked kitchen
Company happy hours, social events and outings
About Zest AI:
Here at Zest AI, we?€?re leveraging the power of machine learning and big data to challenge the traditional method of credit underwriting. Lending institutions apply our product ?€? Zest Automated Machine Learning (ZAML) ?€? to better assess decisions on loan portfolios; which in response increases revenue, reduces risk, and automates highly regulated compliance measures within fin-tech.
Please review our CCPA Policy with regard to applicant and employee personal information here.</t>
  </si>
  <si>
    <t>Marketing Data Analyst, May 2020 Undergrad</t>
  </si>
  <si>
    <t>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t>
  </si>
  <si>
    <t>$78K-$147K (Glassdoor est.)</t>
  </si>
  <si>
    <t>The Genesys Cloud Analytics platform is the foundation on which decisions are made that directly impact our customer?€?s experience as well as their customers?€?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the?€?world?€?s leading public cloud contact center platform,?€?designed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t>
  </si>
  <si>
    <t>Genesys
4.3</t>
  </si>
  <si>
    <t>Durham, NC</t>
  </si>
  <si>
    <t>Daly City, CA</t>
  </si>
  <si>
    <t>Avaya, Five9, Salesforce</t>
  </si>
  <si>
    <t>Genesys</t>
  </si>
  <si>
    <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t>
  </si>
  <si>
    <t>Moda Operandi
1.9</t>
  </si>
  <si>
    <t>YOOX NET-A-PORTER GROUP, Farfetch, MATCHESFASHION</t>
  </si>
  <si>
    <t>Moda Operandi</t>
  </si>
  <si>
    <t>Data Modeler - Data Solutions Engineer</t>
  </si>
  <si>
    <t>$37K-$66K (Glassdoor est.)</t>
  </si>
  <si>
    <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t>
  </si>
  <si>
    <t>Associate Environmental Scientist - Wildlife Biologist</t>
  </si>
  <si>
    <t>$38K-$64K (Glassdoor est.)</t>
  </si>
  <si>
    <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one?€?s own career path, develop relationships with mentors, and seek opportunities for growth
Proven ability to successfully work against a deadline and within constrained budgets
Proven self-motivation
Ability to teach junior staff both agency and company standards
Education
Bachelor?€?s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t>
  </si>
  <si>
    <t>QK
4.7</t>
  </si>
  <si>
    <t>Clovis, CA</t>
  </si>
  <si>
    <t>Visalia, CA</t>
  </si>
  <si>
    <t>QK</t>
  </si>
  <si>
    <t>Associate, Data Science, Internal Audit</t>
  </si>
  <si>
    <t>$43K-$82K (Glassdoor est.)</t>
  </si>
  <si>
    <t>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t>
  </si>
  <si>
    <t>Santander
3.1</t>
  </si>
  <si>
    <t>Madrid, Spain</t>
  </si>
  <si>
    <t>Santander</t>
  </si>
  <si>
    <t>Sr Data Engineer (Sr BI Developer)</t>
  </si>
  <si>
    <t>$90K-$110K(Employer est.)</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</si>
  <si>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 Prime?? Fitness, WholeHealth Living??? and flip50??? programs and millions of people have lost weight with Nutrisystem??, South Beach Diet?? and DNA BodyBlueprint???.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</si>
  <si>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3.4</t>
  </si>
  <si>
    <t>Chandler, AZ</t>
  </si>
  <si>
    <t>Franklin, TN</t>
  </si>
  <si>
    <t>Tivity Health</t>
  </si>
  <si>
    <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</si>
  <si>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BRMi
4.4</t>
  </si>
  <si>
    <t>BRMi</t>
  </si>
  <si>
    <t>Senior LiDAR Data Scientist</t>
  </si>
  <si>
    <t>$93K-$151K (Glassdoor est.)</t>
  </si>
  <si>
    <t>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world?€?s top 15 automotive companies are working with Luminar?€?s breakthrough technology as part of their global autonomous development programs, including Volvo Cars, Toyota Research Institute, and VW/Audi?€?s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Bachelor?€?s degree in Statistics, Math, or Engineering with 8+ years of relevant experience applying statistical analysis skills
Master?€?s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t>
  </si>
  <si>
    <t>Luminar Technologies
3.9</t>
  </si>
  <si>
    <t>Orlando, FL</t>
  </si>
  <si>
    <t>Luminar Technologies</t>
  </si>
  <si>
    <t>Salesforce Analytics Consultant</t>
  </si>
  <si>
    <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t>
  </si>
  <si>
    <t>Emtec, Inc.
3.9</t>
  </si>
  <si>
    <t>Jacksonville, FL</t>
  </si>
  <si>
    <t>Emtec, Inc.</t>
  </si>
  <si>
    <t>Technology-Minded, Data Professional Opportunities</t>
  </si>
  <si>
    <t>$40K-$101K (Glassdoor est.)</t>
  </si>
  <si>
    <t>At VU, we help Veterans buy homes. To make that happen, we have a variety of Technology-Minded, Data Professional Opportunities. The mantra that guides all of our Technology teams is, ?€?see a need, fill a need.?€? That mentality led us to create a uniquely diverse department. We don?€?t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We?€?re looking for someone who can be passionate about their job and have fun doing it, who will deliver results with integrity, and who enjoys finding ways to enhance the lives of others every day.
We?€?ll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it?€?s easy to give your best when you serve the brave.
Learn more:
Glassdoor
Careers
Veterans United is proud to be an EOE/ADA and Military-friendly employer.</t>
  </si>
  <si>
    <t>Veterans United Home Loans
4.7</t>
  </si>
  <si>
    <t>Columbia, MO</t>
  </si>
  <si>
    <t>Veterans United Home Loans</t>
  </si>
  <si>
    <t>$97K-$180K (Glassdoor est.)</t>
  </si>
  <si>
    <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?€?Security-as-a-Service?€?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t>
  </si>
  <si>
    <t>Praetorian
4.7</t>
  </si>
  <si>
    <t>Praetorian</t>
  </si>
  <si>
    <t>Managing Data Scientist/ML Engineer</t>
  </si>
  <si>
    <t>$81K-$134K (Glassdoor est.)</t>
  </si>
  <si>
    <t>Managing Data Scientist/ML Engineer
Apply Now
Become part of the team
We?€?re looking for a Data Science lead that relishes understanding the latest advanced analytics and machine learning then converting those technologies into effective solutions that help to measurably build a client?€?s business. We are looking for someone who?€?s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 Work in collaborative environment with global teams to drive client engagements in PA Consulting key industries: Life Science, Healthcare, E&amp;U, CPG
?€? Provide data-driven recommendations to clients by clearly articulating complex technical concepts through generation and delivery of presentations.
?€? Analyze and model both structured and unstructured data from a number of distributed client and publicly available sources.
?€? Quickly understand client needs, develop solutions, and articulate findings to client executives.
?€? Perform exploratory data analysis and feature engineering to both inform the development of statistical models and generate improve model performance and flexibility.
?€? Design and build scalable machine learning models to meet the needs of given client engagement.
What we're looking for
?€? 7+ years professional work experience as a data scientist or machine learning engineer
?€? Strong interpersonal and team-building skills
?€? Exemplary communication skills, including written, verbal and presentation
?€? The ability to successfully manage client expectations and relationships
?€? Entrepreneurial, with creative thinking skills
?€? Experience working with database systems (e.g. SQL, NoSQL, MongoDB, Postgres, ect.)
?€? Experience working with big data distributed programming languages, and ecosystems (e.g. S3, EC2, Hadoop/MapReduce, Pig, Hive, Spark, etc)
?€? Experience building scalable data pipelines and with data engineering/ feature engineering.
?€? Webscraping leveraging Beautifulsoup, Selenium, Scrapy, etc
?€? Experience with front end (UI), HTML5, JavaScript, CSS, R Shiny, Tableau
?€? Excellent team-oriented and interpersonal skills.
Benefits
We offer a compelling benefits package that is competitive with the market and designed to reward you for achieving success.
About us
We?€?re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 one in which our people develop, and our clients enjoy enduring results. We?€?re committed to recruiting, promoting and rewarding our people solely based on their ability to contribute to PA?€?s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We?€?re looking for a Data Science lead that relishes understanding the latest advanced analytics and machine learning then converting those technologies into effective solutions that help to measurably build a client?€?s business. We are looking for someone who?€?s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 Work in collaborative environment with global teams to drive client engagements in PA Consulting key industries: Life Science, Healthcare, E&amp;U, CPG
?€? Provide data-driven recommendations to clients by clearly articulating complex technical concepts through generation and delivery of presentations.
?€? Analyze and model both structured and unstructured data from a number of distributed client and publicly available sources.
?€? Quickly understand client needs, develop solutions, and articulate findings to client executives.
?€? Perform exploratory data analysis and feature engineering to both inform the development of statistical models and generate improve model performance and flexibility.
?€? Design and build scalable machine learning models to meet the needs of given client engagement.
What we're looking for
?€? 7+ years professional work experience as a data scientist or machine learning engineer
?€? Strong interpersonal and team-building skills
?€? Exemplary communication skills, including written, verbal and presentation
?€? The ability to successfully manage client expectations and relationships
?€? Entrepreneurial, with creative thinking skills
?€? Experience working with database systems (e.g. SQL, NoSQL, MongoDB, Postgres, ect.)
?€? Experience working with big data distributed programming languages, and ecosystems (e.g. S3, EC2, Hadoop/MapReduce, Pig, Hive, Spark, etc)
?€? Experience building scalable data pipelines and with data engineering/ feature engineering.
?€? Webscraping leveraging Beautifulsoup, Selenium, Scrapy, etc
?€? Experience with front end (UI), HTML5, JavaScript, CSS, R Shiny, Tableau
?€? Excellent team-oriented and interpersonal skills.
Benefits
We offer a compelling benefits package that is competitive with the market and designed to reward you for achieving success.
About us
We?€?re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 one in which our people develop, and our clients enjoy enduring results. We?€?re committed to recruiting, promoting and rewarding our people solely based on their ability to contribute to PA?€?s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</si>
  <si>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Scientist, Pharmacometrics</t>
  </si>
  <si>
    <t>$84K-$157K (Glassdoor est.)</t>
  </si>
  <si>
    <t>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t>
  </si>
  <si>
    <t>Agios Pharmaceuticals
3.8</t>
  </si>
  <si>
    <t>Agios Pharmaceuticals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</si>
  <si>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</si>
  <si>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</si>
  <si>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Scientist Manufacturing Pharma - Kentucky BioProcessing</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</si>
  <si>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t>
  </si>
  <si>
    <t>Lead Big Data Engineer</t>
  </si>
  <si>
    <t>$121K-$203K (Glassdoor est.)</t>
  </si>
  <si>
    <t>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t>
  </si>
  <si>
    <t>Glassdoor
4.0</t>
  </si>
  <si>
    <t>Mill Valley, CA</t>
  </si>
  <si>
    <t>Indeed, LinkedIn</t>
  </si>
  <si>
    <t>Glassdoor</t>
  </si>
  <si>
    <t>Product Engineer ?€? Spatial Data Science and Statistical Analysis</t>
  </si>
  <si>
    <t>$52K-$85K (Glassdoor est.)</t>
  </si>
  <si>
    <t>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</si>
  <si>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Sr Software Engineer (Data Scientist)</t>
  </si>
  <si>
    <t>$81K-$140K (Glassdoor est.)</t>
  </si>
  <si>
    <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t>
  </si>
  <si>
    <t>Assurant
3.4</t>
  </si>
  <si>
    <t>Westlake, OH</t>
  </si>
  <si>
    <t>Asurion, SquareTrade, National General Insurance</t>
  </si>
  <si>
    <t>Assurant</t>
  </si>
  <si>
    <t>Sr. Data Engineer (ETL Developer)</t>
  </si>
  <si>
    <t>$83K-$148K (Glassdoor est.)</t>
  </si>
  <si>
    <t>Summary
FGL Holdings?€?the F&amp;G family of insurance companies?€?is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t>
  </si>
  <si>
    <t>F&amp;G
3.7</t>
  </si>
  <si>
    <t>Des Moines, IA</t>
  </si>
  <si>
    <t>F&amp;G</t>
  </si>
  <si>
    <t>Senior Data Scientist Artificial Intelligence</t>
  </si>
  <si>
    <t>*Organization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</si>
  <si>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Analytics - Business Assurance Data Analyst</t>
  </si>
  <si>
    <t>$31K-$55K (Glassdoor est.)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</si>
  <si>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</si>
  <si>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</si>
  <si>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</si>
  <si>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GreatAmerica Financial Services</t>
  </si>
  <si>
    <t>Associate Director/Director, Safety Scientist</t>
  </si>
  <si>
    <t>$102K-$178K (Glassdoor est.)</t>
  </si>
  <si>
    <t>Who are we?
Acceleron is a biopharmaceutical company dedicated to the discovery, development, and commercialization of therapeutics to treat serious and rare diseases. Acceleron?€?s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t>
  </si>
  <si>
    <t>Acceleron Pharma
4.4</t>
  </si>
  <si>
    <t>Acceleron Pharma</t>
  </si>
  <si>
    <t>Senior Scientist, Cell Pharmacology/Assay Development</t>
  </si>
  <si>
    <t>Employer Provided Salary:$110K-$130K</t>
  </si>
  <si>
    <t>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t>
  </si>
  <si>
    <t>Data Analyst Senior</t>
  </si>
  <si>
    <t>$48K-$85K (Glassdoor est.)</t>
  </si>
  <si>
    <t>Data Analyst Senior
Location
Philadelphia, PA
Telecommuter?
No
ID**
18676
Your career starts now. We?€?re looking for the next generation of health care leaders.
At AmeriHealth Caritas, we?€?re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Bachelor?€?s degree (or foreign equivalent) in Computer Science, Engineering (any), or closely related field and 5 years of experience in data analytics. Alternatively, employer will accept a Master?€?s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t>
  </si>
  <si>
    <t>AmeriHealth Caritas
3.0</t>
  </si>
  <si>
    <t>UnitedHealth Group, Molina Healthcare, Centene</t>
  </si>
  <si>
    <t>AmeriHealth Caritas</t>
  </si>
  <si>
    <t>Lead Data Engineer (Python)</t>
  </si>
  <si>
    <t>$66K-$123K (Glassdoor est.)</t>
  </si>
  <si>
    <t>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t>
  </si>
  <si>
    <t>Strategic Employment Partners
4.7</t>
  </si>
  <si>
    <t>Strategic Employment Partners</t>
  </si>
  <si>
    <t>Senior Data Scientist 4 Artificial Intelligence</t>
  </si>
  <si>
    <t>$92K-$146K (Glassdoor est.)</t>
  </si>
  <si>
    <t>*Organization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</si>
  <si>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Medical Lab Scientist - MLT</t>
  </si>
  <si>
    <t>$21-$29 Per Hour(Glassdoor est.)</t>
  </si>
  <si>
    <t>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
Conduct chemical analysis of body fluids, including blood, urine, or spinal, to determine presence of normal or abnormal components
??
Collect biological specimens from patients
??
Operate, calibrate, and maintain equipment used in quantitative or qualitative analysis
??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t>
  </si>
  <si>
    <t>Catholic Health Initiatives
3.2</t>
  </si>
  <si>
    <t>Englewood, CO</t>
  </si>
  <si>
    <t>Dignity Health, Trinity Health</t>
  </si>
  <si>
    <t>Catholic Health Initiatives</t>
  </si>
  <si>
    <t>Senior Operations Data Analyst, Call Center Operations</t>
  </si>
  <si>
    <t>$10-$17 Per Hour(Glassdoor est.)</t>
  </si>
  <si>
    <t>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t>
  </si>
  <si>
    <t>FLEETCOR
2.7</t>
  </si>
  <si>
    <t>Peachtree Corners, GA</t>
  </si>
  <si>
    <t>FLEETCOR</t>
  </si>
  <si>
    <t>Director II, Data Science - GRS Predictive Analytics</t>
  </si>
  <si>
    <t>$150K-$239K (Glassdoor est.)</t>
  </si>
  <si>
    <t>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</si>
  <si>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RESEARCH COMPUTER SCIENTIST - RESEARCH ENGINEER - SR. COMPUTER SCIENTIST - SOFTWARE DEVELOPMENT</t>
  </si>
  <si>
    <t>$52K-$91K (Glassdoor est.)</t>
  </si>
  <si>
    <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</si>
  <si>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Geospatial Software Developer and Data Scientist</t>
  </si>
  <si>
    <t>$82K-$129K(Employer est.)</t>
  </si>
  <si>
    <t>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</si>
  <si>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Applied Research Laboratories
3.7</t>
  </si>
  <si>
    <t>Applied Research Laboratories</t>
  </si>
  <si>
    <t>Senior Scientist - Toxicologist - Product Integrity (Stewardship)</t>
  </si>
  <si>
    <t>$47K-$101K (Glassdoor est.)</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</si>
  <si>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t>
  </si>
  <si>
    <t>Systems Engineer II - Data Analyst</t>
  </si>
  <si>
    <t>$49K-$76K (Glassdoor est.)</t>
  </si>
  <si>
    <t>????Missile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t>
  </si>
  <si>
    <t>Raytheon
3.7</t>
  </si>
  <si>
    <t>Raytheon</t>
  </si>
  <si>
    <t>Senior Research Analytical Scientist-Non-Targeted Analysis</t>
  </si>
  <si>
    <t>$43K-$88K (Glassdoor est.)</t>
  </si>
  <si>
    <t>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RTI?€?s non-targeted analytical capabilities
Expansion
of RTI?€?s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t>
  </si>
  <si>
    <t>RTI International
4.3</t>
  </si>
  <si>
    <t>Research Triangle Park, NC</t>
  </si>
  <si>
    <t>Westat, Abt Associates, Chemonics International</t>
  </si>
  <si>
    <t>RTI International</t>
  </si>
  <si>
    <t>Director Data Science</t>
  </si>
  <si>
    <t>$124K-$199K (Glassdoor est.)</t>
  </si>
  <si>
    <t>We?€?re looking for a director to drive our data science and analytics group forward! You?€?ll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?€?in the data trenches?€? as a data scientist. We expect this person to have a passion for leading a team, strong analytical skills, and a strong desire to make an impact in our growing data science practice!
What you?€?ll do:
?? Become the domain expert of 1-2 areas of the Tranzact business (i.e. retention, call center effectiveness, etc.) and contribute to the advancement of that area through thought leadership
?? Find new and improved ways for us to use data in our products, operations, and business strategies
?? Mentor, develop, and motivate more junior data scientists and analysts
?? Facilitate data-driven decision making and prioritize initiatives
?? Develop strong cross functional partnerships with business and technology stakeholders
?? Lead new projects and initiatives starting from understanding business needs to execution and presenting to and influencing stakeholders.
?? Act as a subject matter expert with all things data
?? Work to build out the data science team as we grow
What we do:
We achieve competitive advantage through data-driven marketing and full management of the customer experience.We?€?re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happen.Our company grew from entrepreneurial roots but has big company resources to get amazing things done.
What we?€?re looking for:
?? BA/BS in a quantitative field (Computer Science, Engineering, Mathematics, Statistics, etc.)
?? 7+ years of experience in a data science ideally related to marketing, business operations, or customer retention
?? Experience managing and mentoring data scientists
?? Experience conducting analyses to drive business impact
?? Ability to communicate findings clearly and deep understanding of your current business
?? Proficiency with Python, SQL, Excel, and data visualization tools (Tableau, Power BI, etc.)
?? Ability to manage multiple projects and deadlines
?? Experience communicating strategy and results to different audiences
?? Ability to work cross functionally and influence others
?? A lifelong learner that is excited to learn new data science technologies and apply those to technologies to our business
?? Ability to be objective and follow the facts, cut through noise and create a story with data.
?? Thrives in a fast-paced environment that is constantly changing
What?€?s in it for you:
?? Medical, dental, vision, paid time off/holidays, 401(k), and bonus opportunity
?? Frequent office events and outings
?? Employee development programs, conference and training reimbursement
?? Work remote flexibility
??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</si>
  <si>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TRANZACT
3.6</t>
  </si>
  <si>
    <t>Fort Lee, NJ</t>
  </si>
  <si>
    <t>TRANZACT</t>
  </si>
  <si>
    <t>Sr Data Analyst - IT</t>
  </si>
  <si>
    <t>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</si>
  <si>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United BioSource
2.1</t>
  </si>
  <si>
    <t>Blue Bell, PA</t>
  </si>
  <si>
    <t>Covance, ICON</t>
  </si>
  <si>
    <t>United BioSource</t>
  </si>
  <si>
    <t>$97K-$181K (Glassdoor est.)</t>
  </si>
  <si>
    <t>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t>
  </si>
  <si>
    <t>Figure Eight
3.9</t>
  </si>
  <si>
    <t>Figure Eight</t>
  </si>
  <si>
    <t>$100K-$173K (Glassdoor est.)</t>
  </si>
  <si>
    <t>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</si>
  <si>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Associate Machine Learning Engineer / Data Scientist May 2020 Undergrad</t>
  </si>
  <si>
    <t>$53K-$96K (Glassdoor est.)</t>
  </si>
  <si>
    <t>(We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t>
  </si>
  <si>
    <t>Senior Scientist - Biostatistician</t>
  </si>
  <si>
    <t>$65K-$96K (Glassdoor est.)</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</si>
  <si>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t>
  </si>
  <si>
    <t>$75K-$127K (Glassdoor est.)</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</si>
  <si>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</si>
  <si>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</si>
  <si>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Springfield, VA</t>
  </si>
  <si>
    <t>Royce Geospatial</t>
  </si>
  <si>
    <t>$94K-$139K (Glassdoor est.)</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</si>
  <si>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
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
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
Are you a passionate data scientist?
Are you looking to join a team where you will play a key role in expanding initiatives?
Key Responsibilities:
The role will include, but not limited to the following
Able to understand Various data structures and common method in data transformation
Excellent Pattern recognition and data mining
Able create and maintain data Lineage
Define Data model as per industry standards
Adhere to industry standards for best practices
Key Relationships:
Partner with technology teams across MSST/Global Funds and the wider Citi technology group to drive quality across the software development life cycle.
Knowledge/Experience:
Strong background in the financial services and banking industry
Strong knowledge of full software development and testing lifecycle
Experience in driving business results through effective use of technology solutions
Knowledge on Client Static data, Client data onboarding
Knowledge on Data quality and Control
Knowledge in Fund Accounting, Alternative Investment, Hedge industry will be a plus
Required Skills:
Knowledge of industry standard tools e.g. Word, Excel, PowerPoint, Visio, etc.
Intermediate level skills in SQL
Personal:
Excellent interpersonal and communication skills
A self-starter who can deliver well as part of a team
Ability to work under pressure during tight dead lines
Excellent analytical and problem solving skills
-------------------------------------------------
Grade :All Job Level - All Job FunctionsAll Job Level - All Job Functions - US
------------------------------------------------------
Time Type :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</si>
  <si>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Citi
3.6</t>
  </si>
  <si>
    <t>Jersey City, NJ</t>
  </si>
  <si>
    <t>Citi</t>
  </si>
  <si>
    <t>Principal Machine Learning Scientist</t>
  </si>
  <si>
    <t>$176K-$289K (Glassdoor est.)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</si>
  <si>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?€?SAIL?€?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</si>
  <si>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</si>
  <si>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Sage Intacct</t>
  </si>
  <si>
    <t>$92K-$149K (Glassdoor est.)</t>
  </si>
  <si>
    <t>As Scale?€?s first data scientist, you will lead the charge on building our analytical infrastructure and driving insights that lead to step-function improvements in how we operate. We handle millions of tasks for businesses looking to scale their ML development, and we?€?re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
You will:
Work closely with product, marketing, business, and ML teams to identify and answer important questions
Set up, maintain, and scale our data analytics infrastructure
Build critical dashboards that will guide day-to-day operations, planning, and strategic decision-making
Iterate on your work and analyses to generate ever-better questions to answer
Apply statistical models to identify root causes and predict the future performance of tasks, users, and products
Design, run, and analyze experiments
Build machine-learning models that power core operations, such as quality assessment and fraud detection
Ideally you?€?d have:
3+ years of industry experience in data science broadly
Expert knowledge of a scientific computing language (*e.g. *R, Python) and SQL
Strong knowledge of statistics (clustering, regression, etc.) and experimental design
Comfort setting up and using BI tools
Experience with ETL tools and building / maintaining a data warehouse
Nice to haves:
A PhD or MS in a quantitative field
About Us:
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
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t>
  </si>
  <si>
    <t>Scale AI
3.5</t>
  </si>
  <si>
    <t>Scale AI</t>
  </si>
  <si>
    <t>$118K-$188K (Glassdoor est.)</t>
  </si>
  <si>
    <t>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
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Change Healthcare occupies a uniquely interconnected position at the center of healthcare, serving providers, payers, and consumers. As an independent healthcare IT company with approximately 15,000 team members, we work with multiple platforms to address diverse needs.
CULTIVATING A CAREER WITHIN CHANGE HEALTHCARE
Our culture is guided by our core values which are woven into the fabric of every aspect of our company: Pursue Purpose, Champion Innovation, Earn Trust, Be Agile, and Include All.
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
Data Scientist:
Emeryville, CA
POSITION SUMMARY:
The Data Scientist/Senior Data Scientist/Lead Data Scientist will be responsible for supporting Artificial Intelligence, Machine Learning, and Data Science solutions for Change Healthcare, reporting to an AI Lead under the Office of the Chief Data Officer. We?€?re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
RESPONSIBILITIES:
Working alongside a team of data scientists, data engineers, software engineers, architects, and with business partners, you are able to focus on the problem at hand and identify new insights from our data.
Working towards a common goal, contribute to the team to deliver new solutions, enhancements, or AI-based products that rapidly deliver impact to the company.
Have a focus on projects that have a direct impact while increasing our overall group expertise in new and emerging domains.
JOB QUALIFICATIONS
Passion for learning and innovating new methodologies at the intersection of applied math / probability / statistics / computer science.?€? Proficient in translating unstructured business problems into an abstract mathematical framework
BA/BS in Computer Science, Math, Physics, Engineering, Statistics or other technical field
Fluency in Python. Python3 experience preferred
Spark or Pyspark experience preferred
Ability to write queries in SQL is preferred, but generally not a common task.
Ability to deliver prototypes in both Jupyter or Zeppelin notebooks, as well as creating packages for cross-team utilization that can be invoked via pip install
Ability to initiate and drive projects to completion with minimal guidance
The ability to communicate the results of analyses in a clear and effective manner
Preferred experience with tools such as H2O, SparkML, some TensorFlow experience
Experience with large data sets and distributed computing (Spark)
Experience in AWS or GCP using tools such as EMR, S3, EC2, Deep Learning AMI?€?s, SageMaker
Preferred Qualifications
PhD or MS degree in statistics, mathematics, physics, engineering, machine learning or related field
4+ years relevant experience with a proven track record of leveraging machine learning or AI to drive significant business impact
Expertise and experience in AI system development
Advanced experience in text or sequence data using deep learning techniques, such as CNN?€?s, RNN?€?s, LSTM?€?s, RELU?€?s, embeddings, seq2seq models, word2vec, Dropout, etc.
Backend deep learning experience using Python-based deep learning implementations such as Tensorflow or Keras, but also supportive of tools such as Chainer, PyTorch, MXNet, etc.
Above average capabilities with cloud computing techniques or tools such as S3, EC2, EMR, SageMaker, ECS, Docker, Gitlab CI, Python packaging, command-line executions and shell scripting
Knowledge of common data structures and ability to write efficient code in Python.
Exceptional interpersonal and communication skills, including the ability to describe the logic and implications of a complex model to all types of partners (product managers, engineers, designers, senior executives)
INSPIRING A BETTER HEALTHCARE SYSTEM
Change Healthcare is one of the largest, independent healthcare technology companies in the United States. We are a key catalyst of a value-based healthcare system ?€? working alongside our customers and partners to accelerate the journey towards improved lives and healthier communities.
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
Join our team today where we are creating a better coordinated, increasingly collaborative, and more efficient healthcare system!
Equal Opportunity/Affirmative Action Commitment
All qualified applicants will receive consideration for employment without regard to race, color, religion, sex, sexual orientation, gender identity, national origin, disability, or veteran status.</t>
  </si>
  <si>
    <t>Change Healthcare
2.7</t>
  </si>
  <si>
    <t>Emeryville, CA</t>
  </si>
  <si>
    <t>Change Healthcare</t>
  </si>
  <si>
    <t>$108K-$146K (Glassdoor est.)</t>
  </si>
  <si>
    <t>Build the future of mobile games with MZ!
As a global leader in mobile gaming, we?€?re dedicated to developing games the world can?€?t wait to experience. Games like Final Fantasy XV: A New Empire, Mobile Strike, and Game of War: Fire Age.
We build massive mobile games that break down linguistic and geographic barriers by uniting an unprecedented number of global players in one gaming world. Our team pushes the boundaries of innovation in a player-driven ecosystem.
As a studio, we are masters of our own destiny, untethered by the traditional publisher model. Every update and feature creates amazing experiences for millions of players!
_______________________________
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
What you'll be doing:
Build mathematical models and automated machine learning tools to analyze and optimize all aspects of MZ Game Studio games, providing actionable insights in real-time
Understand the competitive marketplace, business issues, and data challenges in order to deliver actionable insights, recommendations, and business processes
Design and implement experiments to test various hypotheses
Work in a collaborative team environment with other highly skilled specialists in gaming, statistics, machine learning, and engineering
Influence development teams to implement tools, features and/or designs - success is measured in % monetizing, retention, time spent in the game, and lifetime value
Research new modeling algorithms, languages, packages, and statistical tools to enhance the overall productivity of the team
Work with members of Data Science team to deliver high impact AI/ML products.
Your background and who you are:
~3 years of experience in quantitative analysis, specific experience with social games or mobile apps strongly preferred
Bachelor's or higher in Applied Math, Statistics, Computer Science or a related field. Graduate degrees preferred
Strong analytical and quantitative problem solving ability
Solid understanding of statistical modeling / predictive analysis/ machine learning / data mining / recommender system concepts
Proficient with Hadoop and Spark
Proficient with Python or Scala for model development under Spark
Proficient with R, Python or equivalent for data modeling and analysis
Proficient with SQL
Strong product sense, exceptional in project management, strong presentation and communication skills
Ability to prioritize and track multiple projects in parallel
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
Privacy Notice for California Candidates
#LI-POST</t>
  </si>
  <si>
    <t>MZ
3.4</t>
  </si>
  <si>
    <t>MZ</t>
  </si>
  <si>
    <t>$65K-$106K (Glassdoor est.)</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</si>
  <si>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</si>
  <si>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4.7</t>
  </si>
  <si>
    <t>Santa Barbara, CA</t>
  </si>
  <si>
    <t>HG Insights</t>
  </si>
  <si>
    <t>$55K-$98K (Glassdoor est.)</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</si>
  <si>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</si>
  <si>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1-800-FLOWERS.COM, Inc.
2.8</t>
  </si>
  <si>
    <t>Carle Place, NY</t>
  </si>
  <si>
    <t>1-800-FLOWERS.COM, Inc.</t>
  </si>
  <si>
    <t>$94K-$162K (Glassdoor est.)</t>
  </si>
  <si>
    <t>REF#: 36469
CBS BUSINESS UNIT: CBS Interactive
JOB TYPE: Full-Time Staff
JOB SCHEDULE:
JOB LOCATION: New York, NY
ABOUT US:
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
Check us out on [1] The Muse, [2] Instagram and [3] YouTube for an inside look into 'Life At CBSi' through employee testimonials, office photos and company updates.
References
Visible links
https://www.themuse.com/companies/cbsinteractive
https://www.instagram.com/cbsinteractive/?hl=en
https://www.youtube.com/channel/UCAvGapyifCtUlmNTagAl_sQ
DESCRIPTION:
Division Overview:
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
Role Details:
The Data Scientist will work with different groups such as BI, Data Engineering, Machine Learning, Finance, Yield and Audience Acquisition and explore opportunities to automate the processes, develop models relevant to each business for optimizing and improving the revenue streams.
Your Day-to-Day:
Work with stakeholders throughout the organization to identify opportunities for leveraging company data to drive business solutions.
Collaborate with data engineers to integrate with new data sources, design and implement data transformation, aggregation and reporting systems.
Conceptualize, implement and scale statistics and machine learning models that help enhancing user engagement and optimize site monetization.
Building and maintaining internal data products that supports other data driven partner teams.
Key Projects:
Maintaining and enhancing site traffic and revenue KPI monitoring, alerting &amp; root cause analysis system.
Creating forecast models to improve ad inventory management and optimization processes
Provide critical reporting, visualizations and analysis for revenue operations, finance and accounting teams.
\#LI-JG1
QUALIFICATIONS:
What you bring to the team:
You have -
Bachelors Degree in Computer Science, Mathematics, Statistics or similar technical fields.
Strong problem solving skills and ability to understand business problems and translating
them into data science / data engineering design specs.
Strong proficiency in using Python for data manipulation and exploratory analysis.
Ability to write complex SQL to perform common types of analysis and aggregations
Experience with statistical analysis and time series modeling.
Knowledge of a variety of machine learning techniques (clustering, regression, decision tree learning, neural networks, etc.) and understand their real-world advantages and trade-offs.
Experience implementing and deploying statistics and machine learning models. You should be familiar with libraries like Pandas, Numpy/Scipy, Statsmodels, Scikit-learn and
Keras / Tensorflow
You might also have -
Graduate degree preferred
Experience with web analytics e.g. Adobe Analytics and Google Analytics
Experience with full stack engineering, Python web frameworks such as Django or Flask
Experience with solutions that process data at scale, e.g. Hadoop, Spark, Google BigQueryor Redshift
Familiar with a NoSQL database such as MongoDB
Familiar with version control systems (Git and Github/Bitbucket)
Familiar with cloud infrastructure especially GCP (Google Cloud Platform)
Experience with Docker
Experience with BI software like Tableau
EEO STATEMENT:
Equal Opportunity Employer Minorities/Women/Veterans/Disabled</t>
  </si>
  <si>
    <t>CBS Interactive
3.5</t>
  </si>
  <si>
    <t>NBCUniversal, Comcast, Netflix</t>
  </si>
  <si>
    <t>CBS Interactive</t>
  </si>
  <si>
    <t>$63K-$120K (Glassdoor est.)</t>
  </si>
  <si>
    <t>SUMMARYData Analytics team is looking for a smart, data-savvy data engineer to help us re-invent our data and analytics platforms. You should have a deep passion for understanding and solving data issues and bring logic, enthusiasm and an analytical approach to work issues.
RESPONSIBILITIES
Drive engineering efforts to design, develop, and test data-driven solutions
Drive the optimization, testing and tooling that will improve data quality
Improve performance, availability and scalability of our backend systems
Partner with engineering, product and operations teams to design tech solutions
Utilize CI/CD throughout the development, automation and testing lifecycle
Deliver updates in different backend components and
Contribute strategy and tactics to the long-term roadmap for enterprise data strategy
REQUIREMENTS
3+ years?€? experience building large scale big data applications in a business setting
Excellent SQL and database knowledge
Ability to pull data from disparate sources, (RDBMS, Excel), and deliver to Cloud data lake
Hands-on experience with Python, Ruby, Scala, and/or Java.
Knowledge/experience using AWS, Snowflake or other Cloud technology
Proficient with Linux commands and environments
Demonstrated ability to learn new languages.
Bachelor?€?s degree in an analytic or technical field, (Math, Stat, Computer Science, etc.)
PREFERENCES
Hands-on experiences with data processing, reporting or analysis tools
Experiences with Hadoop/Spark/Kafka/Presto/etc.</t>
  </si>
  <si>
    <t>King of Prussia, PA</t>
  </si>
  <si>
    <t>$126K-$228K (Glassdoor est.)</t>
  </si>
  <si>
    <t>Title: Staff Data Engineer
Company: Samsung Research America (SRA)
Lab: VDI
Location: Mountain View, CA or Irvine, CA
Lab Summary:
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
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
Position Summary:
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
Responsibilities
Experience Requirements:
Advance degree (MS/PhD) in the field of Computer Science, Information Systems, Mathematics, Statistics, etc.
5+ years utilizing Object Oriented design and programming with Scala/Python skills to design, develop, and maintain large-scale web applications (5+ years)
5+ years' experience with MySQL, Postgres, Cassandra, Redis, Redshift, OracleDB or MongoDB
Data architecture skills
5+ years of experience working with large data sets and distributed computing tools (Map/Reduce, Hadoop, Hive, Spark, Kafka, Flink etc.)
3+ years' experience with AWS in an enterprise environment
Preferred Qualifications:
BS, MS or PhD in Computer Science, Engineering or a related technical field
Strong communication and inter-personal skills
Experience with leading large-scale multi-engineer projects
Samsung is an EEO/Veterans/Disabled/LGBT employer. We welcome and encourage diversity as we strive to create an inclusive workplace.</t>
  </si>
  <si>
    <t>Samsung Research America
3.7</t>
  </si>
  <si>
    <t>Sony, LG Electronics, Nokia</t>
  </si>
  <si>
    <t>Samsung Research America</t>
  </si>
  <si>
    <t>$80K-$134K (Glassdoor est.)</t>
  </si>
  <si>
    <t>$85K-$142K (Glassdoor est.)</t>
  </si>
  <si>
    <t>You must have experience in build and evaluate predictive and decision models to be deployed in production systems, or for research.
You should have experience with one or more statistical or machine learning software such as R, Python.
You should have experience in analysis of large amounts of historical data, determining suitability for modeling, data clean-up and filtering, pattern identification and variable creation, selection of sampling criteria, generating performance definitions and variables.
You must have experience to Conducting experiments with different types of algorithms and models, analyzing performance, to identify the best algorithms to employ.
Architect and develop operational models that run at scale thru partnership with data engineer teams.
You should be background in applied statistical modeling on large experimental or observational data sets.
Must have experience extracting data from a variety of sources, and a desire to expand those skills (working knowledge SQL is required, Spark is a plus).</t>
  </si>
  <si>
    <t>Lorven Technologies Inc
4.0</t>
  </si>
  <si>
    <t>Plainsboro, NJ</t>
  </si>
  <si>
    <t>Accounting</t>
  </si>
  <si>
    <t>Accounting &amp; Legal</t>
  </si>
  <si>
    <t>Lorven Technologies Inc</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</si>
  <si>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
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
Responsibilities:
Help design and produce analytical data pipelines
Implement statistical procedures necessary for data processing and algorithm development
Help develop new next generation sequencing tests for transplantation which include but not limited to data-mining and bioinformatic evaluation of markers, new marker signatures.
Prototype, develop, improve, maintain, and apply tools construct pipelines for the management and analysis for large amounts of complex data ?€? Design, build, maintain and monitor current test and data flows
Produce well-written, well-documented, and well-behaved software components
Evaluates new technologies while keeping up to date with current literature
Work as part of the cross-functional team
Qualifications:
Ph.D in Physics, Computational Biology or Computer Science or equivalent experience
Proficiency in programming in R, Python and Unix / Linux Shell scripting
Experience using Linux command-line tools and writing shell scripts
Experience handling large complex datasets: sequencing (NGS) data
Ability to program against REST APIs is preferred
Experience with version control tools (preferably git)
Able to work well both independently and cross-functionally
Excellent communication skills, both verbal and written
Familiarity with cloud services and cloud management systems would be a plus
Experience with regulated environments, i.e. SOX, HIPAA, CLIA, FDA, a plus
Approximately 7 plus years data analysis/algorithm, development experience
Work experience with a large and complex data sets
Expertise and experience with data manipulation and analysis (ETL)
Professional level code documentation and version control
Familiarity with HL7 and EMRs (Epic preferred) is preferred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t>
  </si>
  <si>
    <t>CareDx
2.5</t>
  </si>
  <si>
    <t>Brisbane, CA</t>
  </si>
  <si>
    <t>Sequenom</t>
  </si>
  <si>
    <t>CareDx</t>
  </si>
  <si>
    <t>$87K-$140K (Glassdoor est.)</t>
  </si>
  <si>
    <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
Position Summary
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
Understand and appropriately apply statistical and analytical modeling methods such as classification, regression, clustering, anomaly detection, neural networks, etc. to identify opportunities for operational improvements and develop strategic insights
Work collaboratively with other data scientist through an iterative Agile project development lifecycle
Communication, Summary Presentation, and User Interfaces
Appropriately document data sources, methodology, and model evaluation metrics
Develop and present summary presentations to management
Create streamlined visuals, and tools for end-users
Minimum Qualifications:
Degree in computer science, engineering, applied sciences, mathematics, statistics, econometrics or similar quantitatively focused subject areas or job-related experience
Minimum of 8 years of relevant experience in data science or advanced analytics OR Masters Degree and job-related experience, 6 years, OR Doctorate and job-related experience, 3 years
Desired Qualifications:
Strong oral and written communication skills
Demonstrated collaboration or paired development work history
Demonstrated proficiency with relational databases, preferably in SQL
Demonstrated proficiency with data science best practices, such as version control via Git or similar
Demonstrated proficiency with model development for decision analysis, forecasting, or other complex quantitative modeling
Demonstrated experience writing clear and well documented code, preferably in Python
Demonstrated experience working with large datasets and knowledgeable about parallelization
Strong understanding of statistics and experience developing supervised &amp; unsupervised learning models
Powered by JazzHR</t>
  </si>
  <si>
    <t>Serigor Inc.
3.9</t>
  </si>
  <si>
    <t>Serigor Inc.</t>
  </si>
  <si>
    <t>$76K-$127K (Glassdoor est.)</t>
  </si>
  <si>
    <t>Description
Job Description:
The Defense group at Leidos currently has an opening in Springfield, VA on the RECON project, in support of the NGA's Research Directorate. This is an exciting opportunity to work with cutting edge technology in an R&amp;D environment and support critical warfighter missions. .
Primary Responsibilities:
Research and develop algorithms for text analytics (word and document embedding, topic modeling, text classification) in high performance computing environment.
Requirements:
Bachelor's and 6+ years of relevant experience or Master's and 4+ years. Additional experience may be considered in lieu of degree.
Active TS/SCI with Poly
Experience in NLP, Python, tensorflow, pytorch
Experience with statistical analysis and network inference is a plus.
External Referral Bonus:
Eligible
Potential for Telework:
No
Clearance Level Required:
Top Secret/SCI with Polygraph
Travel:
Yes, 10% of the time
Scheduled Weekly Hours:
40
Shift:
Day
Requisition Category:
Professional
Job Family:
Data Scientist
Leidos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Securing Your Data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Commitment to Diversity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</si>
  <si>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3.4</t>
  </si>
  <si>
    <t>Leidos</t>
  </si>
  <si>
    <t>Data Analyst, Performance Partnership</t>
  </si>
  <si>
    <t>$54K-$92K (Glassdoor est.)</t>
  </si>
  <si>
    <t>Beckman Coulter Diagnostics, an operating company of Danaher Corporation, is recruiting a Data Analyst, Performance Partnership. This position can be located anywhere in the U.S. or Europe.
As a Data Analyst, you will have a firm grasp on business level data analytics and informatics used in a healthcare setting. As a critical team member, you will perform research and investigation of business systems and problems using qualitative and quantitative skills and methods.
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
As a subject matter expert, you will provide management with analytics, statistical findings and conclusions that will guide improvement strategies internally and externally regarding identified key performance indicators.
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
Primary Responsibilities:
Utilize and maintain a detailed understanding of Health Care business processes and informatics systems to facilitate company and customer needs as identified and required.
Build and maintain relationships with key business partners, stakeholders and team members involved in the selected projects.
Identify and implement appropriate analytic approaches and methodologies to perform the appropriate research and investigate key business problems through quantitative and qualitative analysis of healthcare data.
Identify industry trends and incorporate trend analysis data and results into forecasting process and reporting.
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
Support business enterprise level projects as defined by strategic plans. Participates in the planning, development, and deployment of business strategy.
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
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
Develop full understanding of clinical programs being measured. Performs statistical analyses to determine effectiveness of clinical programs and clinical trial results.
Work with clinical teams to identify areas of opportunity to drive performance of programs; develop conclusions and recommendations.
Design, produce, and support development of clinical dashboards and key performance indicator informatics and reports to meet customer requirements.
Work with external teams as identified by leadership to build ongoing reporting needs into the laboratory system production environment.
Required Qualifications:
Bachelors degree in one or more STEM disciplines
Two (2) or more years of prior experience as a data analyst, ETL developer, data scientist, healthcare analyst or similar Required
Two (2) or more years of prior experience working with large data sets (100,000 records +), performing data quality, data profiling and ETL tasks Preferred
Two (2) or more years working with major DBMSs (Microsoft SQL Server, MySQL or similar): both DDL and DML Preferred
Prior experience building scalable Business Intelligence dashboards using QlikView, Qlik Sense, Tableau, Power BI or similar Required
Strong Excel skills, with previous experience developing macros and automation (VBA) - Required
Microsoft Azure, AWS, Google Cloud Platform experience a plus
Experience in the primary and secondary hospital information systems (ex: EMR, LIS, RIS) - Preferred
Firm grasp on using data and analytics to facilitate discovery, enlightenment and improvement - Required
Excellent verbal and written communication skills
Travel: Up to 25%
Desirable Skills, Attributes and Qualifications:
Naturally curious spirit, and insatiable appetite for learning
Experience in the consulting industry
Experience in the diagnostics industry
Background in process improvement
Lean Six Sigma Black Belt
Fluency in English and at least one other language is a plus.
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
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
At Danaher, we are dedicated to building and sustaining a truly diverse and inclusive culture. These are not just words on a pageDiversity and Inclusion is a top priority for the company, and it ties deeply to each of our core values.
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t>
  </si>
  <si>
    <t>Beckman Coulter Diagnostics
3.6</t>
  </si>
  <si>
    <t>Brea, CA</t>
  </si>
  <si>
    <t>Health Care Products Manufacturing</t>
  </si>
  <si>
    <t>Abbott Laboratories, Roche, Thermo Fisher Scientific</t>
  </si>
  <si>
    <t>Beckman Coulter Diagnostics</t>
  </si>
  <si>
    <t>$61K-$100K (Glassdoor est.)</t>
  </si>
  <si>
    <t>Who we are:
automotiveMastermind currently provides U.S. automotive dealers with AI/behavior prediction analytics software and marketing solutions that improve the vehicle purchase process and results. The company?€?s cloud-based technology helps dealers precisely predict automobile-buying behavior and automates the creation of microtargeted customer communications, leading to proven higher sales and more consistent customer retention. In 2017 we were acquired by IHS Markit.
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
What we do:
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
What you will do:
Design, execute, and evaluate experiments
Automate workflows and apply scientific methods to solve business and engineering problems
Perform analyses on large sets of data to extract actionable insights that will help drive decisions across the business
Communicate data-driven insights and recommendations to non-technical stakeholders
Work closely with product owners, designers, data engineers, marketing teams and others across the company
Work on challenging projects using cutting-edge technologies
Bring analytical rigor and statistical methods to the challenges of measuring quality, improving products, and understanding the behavior of end-users
Be the subject matter expert and propose new ideas
Who you are:
We are looking for talented individuals to join our team in building the analytical components of our software that at heart of it uses data analytics and machine learning
MS or PhD in a quantitative discipline (e.g., statistics, operations research, computer science, mathematics, physics, electrical engineering, industrial engineering)
Minimum 1 year of work experience
2+ years of industry experience
Experience presenting insights to executives and non-technical audiences around product analytics results into business recommendations
Applied experience with data analysis and machine learning (such as logistic regression, random forest, gradient boosting, clustering) on large datasets
You have the technical competence to perform advanced analytics:
Python/R
SQL
Apache Airflow
Experience designing and implementing machine learning pipelines in production environments
Demonstrated willingness to both teach others and learn new techniques
You are able to work independently but have great collaboration skills
You believe in what you do and feel a vested interest in company?€?s success
Bonus if you have the following experience:
Developed and implemented experimentation pipeline
Developed and implemented recommender engine in production
Delivered and implemented production quality code
Understanding of microservice design
Expected Hours of Work:
This is a full-time position. Generally, work is performed Monday through Friday, though holidays and weekends may be required.
We believe in equal employment opportunities:
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The company expressly prohibits any form of workplace harassment based on race, color, religion, gender, sexual orientation, gender identity or expression, national origin, age, genetic information, disability, or veteran status. Improper interference with the ability of the company?€?s employees to perform their job duties may result in disciplinary actions up to and including discharge.
-----------------------------------------------
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
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
IHS Markit maintains a substance-free workplace; employees may be asked to submit to a drug test (where permitted by law). In addition, as a federal contractor in the United States, the company participates in the E-Verify Program to confirm eligibility to work.
For information please click on the following links:
IHS Markit Business Code of Conduct
Right to Work
EEO is the Law
EEO is the Law Supplement
Pay Transparency Statement
-----------------------------------------------
Current Colleagues
If you are currently employed by IHS Markit, please apply internally via the Workday internal careers site.</t>
  </si>
  <si>
    <t>IHS Markit
3.5</t>
  </si>
  <si>
    <t>Thomson Reuters, International Data Group</t>
  </si>
  <si>
    <t>IHS Markit</t>
  </si>
  <si>
    <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
Responsibilities
Work with the larger data science team to analyze large data sets and develop custom models/algorithms to uncover trends, patterns and insights
Write clean, organized machine learning code using standard software engineering methodologies
Provide critical thought leadership to enhance organizational capabilities by utilizing big and small data; work with DSA team members to identify and execute on opportunities for enhancement
Qualifications/Requirements
Education in a computer science/math related technical field (Masters preferred, bachelors minimum)
Development experience in Python Experience and or familiarity NumPy, Pandas, Sklearn, SQL/NoSQL databases
Experience using Tensorflow or similar framework to design custom deep learning systems
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
Demonstrated ability to effectively and concisely communicate with both business and technical audiences Bonus points for deep RL or NLP experience
Powered by JazzHR</t>
  </si>
  <si>
    <t>ALIN</t>
  </si>
  <si>
    <t>Noida, India</t>
  </si>
  <si>
    <t>ALI</t>
  </si>
  <si>
    <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</si>
  <si>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e-IT Professionals Corp.
3.5</t>
  </si>
  <si>
    <t>Canton, MI</t>
  </si>
  <si>
    <t>Health, Beauty, &amp; Fitness</t>
  </si>
  <si>
    <t>Consumer Services</t>
  </si>
  <si>
    <t>e-IT Professionals Corp.</t>
  </si>
  <si>
    <t>$112K-$179K (Glassdoor est.)</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</si>
  <si>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 Develop SQL and Python queries to analyze the completeness and quality of key data elements in StreetSmart, including demographics, caseload history, mental illness diagnoses, and substance abuse details
?? Develop and monitor a data cleaning prioritization plan, working with a data analyst dedicated to data cleaning
?? Manipulate and analyze administrative data in order to predict outcomes and make data-driven recommendations
?? Apply statistical and data mining techniques to conduct performance audits, trend analysis, and predictive analytics using StreetSmart data
?? Collaborate with team members to develop novel strategies for technical analysis
?? Evaluate ethical implications of design choices for predictive analytics models and automated decision support systems
?? Create and present compelling reports to stakeholders based upon project findings and methods
??
If interested, kindly do share profiles to madhavi(at)impetususa(dot)com</t>
  </si>
  <si>
    <t>TechProjects
4.8</t>
  </si>
  <si>
    <t>North Brunswick, NJ</t>
  </si>
  <si>
    <t>TechProjects</t>
  </si>
  <si>
    <t>$63K-$111K (Glassdoor est.)</t>
  </si>
  <si>
    <t>Job Description
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
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
YOU WILL:
Drive the ongoing advancement and refinement of Biz2Credit?s credit decisioning &amp; pricing model - optimizing risk and return while dramatically reducing decision cycle times.
Continuously evaluate alternative data sources and structures to document and improve the efficacy of our customer conversion models and processes.
Harness the power of Biz2Credit?s technology to proactively identify emerging risks as well as opportunities with our customers.
Play a leadership role in the design and implementation of ongoing operational and risk reporting and analytics.
Work on data projects and proposals involving Biz2Credit?s financial services partners worldwide (banks, non-banks, debt investors, equity investors and others) to analyze, classify and visualize credit-related data.
WE'RE LOOKING FOR SOMEONE WITH:
Degree in Statistics, Applied Mathematics, Engineering, Computer Science or other quantitative fields from leading university; Advanced degree preferred.
2- 4 years experience performing quantitative analysis within self-directed roles.
Practical hands-on experience in the development and implementation of new predictive models and comfortable in learning new statistical tools and techniques.
Ability to visualize and communicate sophisticated data and models to all audiences.
Specific demonstrated experience, knowledge, accuracy and speed of execution in Powerpoint, Excel, Excel VBA and R (knowledge of other programming knowledge and/or Stata is a plus) Highly motivated, versatile, capable of working independently with demonstrated initiative.</t>
  </si>
  <si>
    <t>Biz2Credit Inc
4.0</t>
  </si>
  <si>
    <t>Fundera, Bond Street, OnDeck</t>
  </si>
  <si>
    <t>Biz2Credit Inc</t>
  </si>
  <si>
    <t>$75K-$126K (Glassdoor est.)</t>
  </si>
  <si>
    <t>PeoplesBank is the largest mutually chartered bank in Western Massachusetts and a leader in green values, sustainable energy financing, and charitable giving. Come join our team of dedicated individuals who want to contribute to a dynamic, successful organization.
Data Scientist
Schedule:Monday through Wednesday and Friday8:30am-4:30pm, Thursday 8:30am-5:00pm
Responsibilities:
??Analyze, interpret and visualize complex datacreating conceptual, logical and physical data models to determine the most appropriate method to represent data for business consumption
??Lead analytic projects and track overall performance of assigned projects including conversion rates and retargeting; recommend process and procedure improvements as a result of analytics.
??Manage the Marketing platform by working closely with the marketing team to identify opportunities and implement campaigns for the Marketing team.
??Manage ad hoc analyses to supportbank wide initiatives
??Direct and perform a variety of advanced analyses including data mining and research; provide recommendations based on key findings.
??Work with Data Liaisons to manage and improveexisting customer data points to identify customer demand and trends to drive strategy. Create dashboards to provide on demand tracking of bank wide KPI?€?s and metrics. Evaluate the data and determine and recommend next steps based off this information.
??Manage large&amp; complex analytical projects, data exploration, model building&amp; testing.
??Work cross-functionally with multiple internal teams developing strong working relationships and have a hands-on mentality.
??Explore new data sources, analytical techniques and industry trends to ensure ongoing competitive advantage.
??Measure and report performance of bank promotions and assess against goals; Identify trends and insights and make recommendations to optimize performance based on insights.
??Manage,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
??Create new and manage existing folders, reports, dashboards, and agents in the data management system to ensure timely and accurate data reporting for use by bank managers for decision purposes.
??Completes all yearly compliance training and testing and complies with bank, federal, and state regulations.Adheres to departmental and bank-wide service standards.
??Adheres to departmental and bank-wide service standards. Complies with Bank Policies and Procedures
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
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
Education and/or Experience:
Generally requires a Master?€?s degree, preferably, in business administration, finance, or data/information sciences plus five to ten years of relevant experience or an equivalent combination of education and experience.
Computer Skills:
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
Other skills and knowledge
Bring a strong background with proven experience in digital analytics, measurement, modeling, and data quality.
Solid Analytical/statistical skills. Ability to think deeply about statistical issues as well as business and marketing implications.
Passion to self-educate and keep up-to-date on the latest Analytics trends in marketing, banking and other fields.
Excellent attention to detail, data accuracy, and quality of output. Proactively seeks opportunities to serve in leadership roles while serving as a role model.
Time Management:Strong time management skills, proficiency in prioritizing, scheduling and managing multiple project schedules and different levels of criticality.</t>
  </si>
  <si>
    <t>PeoplesBank
4.2</t>
  </si>
  <si>
    <t>Holyoke, MA</t>
  </si>
  <si>
    <t>PeoplesBank</t>
  </si>
  <si>
    <t>Data Scientist Manager</t>
  </si>
  <si>
    <t>$110K-$184K (Glassdoor est.)</t>
  </si>
  <si>
    <t>5-10 years professional work experience as a data scientist or on advanced analytics / statistics projects.
Preferred sector focus with 3 years?€?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
Master?€?s degree from top tier college/university in Computer Science, Statistics, Economics, Physics, Engineering, Mathematics, or other closely related field.
PhD preferred.
Strong understanding and application of statistical methods and skills: distributions, experimental design, variance analysis, A/B testing, and regression.
Statistical emphasis on data mining techniques, Bayesian Networks Inference, CHAID, CART, association rule, linear and non-linear regression, hierarchical mixed models/multi-level modeling, and ability to answer questions about underlying algorithms and processes.
Experience with both Bayesian and frequentist methodologies.
Mastery of statistical software, scripting languages, and packages (e.g. R, Matlab, SAS, Python, Pearl, Scikit-learn, Caffe, SAP Predictive Analytics, KXEN, ect.).Knowledge of or experience working with database systems (e.g. SQL, NoSQL, MongoDB, Postgres, ect.)
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
Preferred experience with NLP, Graph Theory, Neural Networks (RNNs/CNNs), sentiment analysis, and Azure ML..
Experience building scalable data pipelines and with data engineering/ feature engineering.
Preferred experience with web-scrapping.
Experience building and deploying predictive models.
Expertise using PowerPoint and clearly articulating findings/ presenting solutions.
Excellent team-oriented interpersonal skills and demonstrated leadership.
Proven track record delivering successful data science projects and working with global teams.
Demonstrated leadership by building Data Science teams and fostering growth.
Candidates should be flexible / willing to work across this delivery landscape which includes and not limited to Agile Applications Development, Support and Deployment.
Applicants for employment in the US must have valid work authorization that does not now and/or will not in the future require sponsorship of a visa for employment authorization in the US by Capgemini.
(Includes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
Required Skills and Experience:
You Supervise, mentor, guide other data analysts. Represent data analyst team in project team meetings.
?€? Qualifications: 7 ?€? 10 (3 years min relevant experience in the role), Bachelor?€?s Degree.
?€? Must have experience in Software Engineering Techniques, Software Engineering Architecture, Software Engineering Lifecycle and Data Management.
?€? Should be proficient in Business Analysis, Business Knowledge, Software Engineering Leadership, Architecture Knowledge and Technical Solution Design.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About Capgemini
A global leader in consulting, technology services and digital transformation, Capgemini is at the forefront of innovation to address the entire breadth of clients?€?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
Visit us at www.capgemini.com. People matter, results count.</t>
  </si>
  <si>
    <t>Capgemini
3.8</t>
  </si>
  <si>
    <t>Paris, France</t>
  </si>
  <si>
    <t>Accenture, CGI, Sopra Steria</t>
  </si>
  <si>
    <t>Capgemini</t>
  </si>
  <si>
    <t>$76K-$145K (Glassdoor est.)</t>
  </si>
  <si>
    <t>Data Engineer
Job Details
Level
Experienced
Job Location
New York (Home Office) - New York, NY
Position Type
Full Time
Education Level
4 Year Degree
Salary Range
Undisclosed
Travel Percentage
Undisclosed
Job Shift
Day
Job Category
Information Technology
Description
Greater New York Mutual Insurance Company ("GNY") is an A+ rated, financially stable and growing property casualty insurance company with locations throughout the Northeast. We are currently looking for a dynamic and highly motivated Data Engineer for our New York office.
Responsibilities:
Develop, construct, test, and maintain architectures, such as databases and analytic environments and platform required for structured, semi-structured and unstructured data
Design and develop data pipelines that deliver accurate, consistent, and traceable datasets for data science projects
Support regular and ad-hoc data needs for data scientists
Provide recommendations and implement ways to improve data reliability, efficiency, and quality
Qualifications
Bachelor?€?s or Master?€?s degree obtained from an accredited institution preferably in Computer Science, Computer Engineering, and Software Engineering, Data Science, or a related field
3-5 years of professional experience in data science or related field
Experience in database deployment and management and proficient in SQL
Experience in data warehousing and ETL (Extract, Transform, and Load)
Proficient in R, Python, VBA, Excel and Word
Excellent oral and written communication skills</t>
  </si>
  <si>
    <t>GNY Insurance Companies
3.7</t>
  </si>
  <si>
    <t>Travelers, Chubb, Crum &amp; Forster</t>
  </si>
  <si>
    <t>GNY Insurance Companies</t>
  </si>
  <si>
    <t>$70K-$118K (Glassdoor est.)</t>
  </si>
  <si>
    <t>Hello Associates,
*****Greetings from Conch Technologies*****
??
Title: Data Scientist
Length: 12+ month's contract
Location:??Waltham, MA
Inperson Must
Responsibilities:
Lead major projects from conception to completion, working with multiple teams of stakeholders directly to understand and address their analytic needs.
Identify, extract, and integrate data sets ranging in size from spreadsheets to big data; prepare and clean data for use in advanced analysis.
Employ sophisticated analytics programs, machine learning, and statistical methods for predictive and prescriptive modeling, forecasting, and simulations.
Develop structured, documented, version-controlled code that enables automation and post-roll out customer self-service reports.
Contribute toward the strategic vision for shaping the Data Science Team of tomorrow.
Be intellectually curious and enjoy learning.
Works well in a team.
Qualifications:
5+ years of experience in business environment as a data scientist/business analyst/quantitative analyst and a Bachelors degree; or 5+ years of similar experience and a Masters degree; or 3+ years of similar experience and a PhD.
Experience leading projects and/or teams.
Demonstrated ability to communicate and interact with business stakeholders
Demonstrated ability to translate technical knowledge into business terms
Fluency in: Machine learning tools, techniques, visual basics, and writing macros. Python object-oriented programming/development, SQL and NoSQL.
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
Can query, clean, and merge datasets from various sources
Strong Statistical and Mathematical background is required:
Math (e.g., linear algebra, calculus, and probability)
Statistics (e.g., hypothesis testing, descriptive statistics, etc
Preferred Skills and Experience:
Familiar with cloud computing in Linux environment (Azure / AWS is a plus)
Strong Business Analytics background (NPV, DCF, and Cost Benefit Analysis)
Regulated utility experience
Big data frameworks (Hadoop, Spark, Hive)
NoSQL experience
Experimental Design experience
GIS knowledge (ArcGIS is a plus)
Interactive visualization tools (Tableau / Power BI is a plus)
Knowledge of Agile frameworks
Ability to learn multiple programming languages/database engines in addition to those required above for the purposes of analyzing and using data; not software development.
Can describe machine learning tools and techniques (supervised and unsupervised) to a non-technical audience
Additional Requirements:
Candidate may be subject to background check and drug test.
??
With Regards,
??
Nageesh??G??
Main:??901-313-3066
Email:??nagesh@conchtech.com
Web:??www.conchtech.com??</t>
  </si>
  <si>
    <t>Conch Technologies, Inc
4.6</t>
  </si>
  <si>
    <t>Memphis, TN</t>
  </si>
  <si>
    <t>Conch Technologies, Inc</t>
  </si>
  <si>
    <t>$94K-$153K (Glassdoor est.)</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</si>
  <si>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Syst??mes company, is headquartered in New York City and has offices around the world to meet the needs of its customers. Discover more at www.medidata.com.
Acorn AI is one of the largest AI companies exclusively dedicated to life sciences. It?€?s built on Medidata?€?s platform that includes the industry?€?s largest structured, standardized and growing clinical trial data repository consisting of 17,000+ trials and 4.5M patients. Our team is composed of over 40 PhD/Masters statisticians, data scientists, analytical product leads, former FDA biostatisticians and computational genomicists.
Your Mission:
AcornAI?€?s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Medidata?€?s journey of powering smarter treatments and healthier people.
Solve some of the most complex problems in healthcare, translating complex data into meaningful insights
Design, develop and validate statistical models for novel medical applications. Areas of team focus include Clinical Trial analytics
Provide support functions around model-building, including data cleaning and code review
Ability to understand and peer review complex, multivariable statistical models and data analytics solutions using machine learning algorithms
Ability to work independently on complex and diverse issues and propose solutions
Bring to production developed methods and code for integration with existing/new products
Work directly with our team comprised of the brightest minds in technology, research and mathematics as well as senior interfaces from leading life sciences companies across the globe
Your Competencies:
Ability to translate business challenges into data pipelines &amp; model framework, owning and driving successful projects
Strong verbal and written communication; collaborative focus
Fluency in statistical tools and programming languages that allow you to be self-sufficient in handling data (R, Python, SQL)
Ability to apply Machine Learning techniques (classification, regressions, feature selection etc.)
Your Education &amp; Experience:
Masters or Ph.D. in Math, Statistics, Computer Science, Physics, Engineering, Bioinformatics or another quantitative field with a strong foundation in statistical methodology
2-3+ years of experience with statistical analysis in a healthcare related field
Experience with large healthcare datasets, Machine Learning techniques (classification, regressions, feature selection etc.)
Experience using Git version control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</si>
  <si>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Medidata Solutions
4.3</t>
  </si>
  <si>
    <t>Oracle</t>
  </si>
  <si>
    <t>Medidata Solutions</t>
  </si>
  <si>
    <t>Software Data Engineer - College</t>
  </si>
  <si>
    <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
Responsibilities
Codes limited enhancements, updates, and programming changes for portions and subsystems of data pipelines, repositories or models for structured/unstructured data.
Analyzes design and determines coding, programming, and integration activities required based on objectives and guidance from more senior project team members.
Executes established portions of testing plans, protocols, and documentation for assigned portion of application; identifies and debugs issues with code and suggests changes or improvements.
Participates as a member of a project team of other data science professionals to develop reliable, cost effective and high-quality solutions for assigned data system, model, or component.
Knowledge &amp; Skills
Using data engineering tools, languages, frameworks to cleanse, mine and explore data.
Basic understanding of NoSQL &amp; relational based systems along with complex, distributed and massively parallel systems.
Ability to apply analytical and problem-solving skills.
Ability to understand complex data structures.
Understanding of database technologies and management systems.
Understanding of database architecture testing methodology, including execution of test plans, debugging, and testing scripts and tools.
Strong written and verbal communication skills; mastery in English and local language.
Scope &amp; Impact
Collaborates with peers, senior engineers, data scientists and project team.
Typically partners with more senior Individual Contributors.
Supports projects requiring data engineering solutions expertise.
Education &amp; Experience
Bachelor's or Master's degree in Computer Science, Information Systems, Engineering, or equivalent.
Typically 0-2 years experience.</t>
  </si>
  <si>
    <t>Corvallis, OR</t>
  </si>
  <si>
    <t>Senior Data Scientist - Algorithms</t>
  </si>
  <si>
    <t>$150K-$180K (Glassdoor est.)</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</si>
  <si>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</si>
  <si>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</si>
  <si>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Quartet Health</t>
  </si>
  <si>
    <t>$42K-$77K (Glassdoor est.)</t>
  </si>
  <si>
    <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
The Data Analyst reports to the Director of Enterprise Data &amp; Analytics.
In this role, you will:
Produce actionable data insights for our network of schools in the form of interactive dashboards and visualizations, ad hoc reports and analysis.
Act as a product manager developing expertise and a vision in one or more domains of schooling data, producing brilliant dashboards and reports while striving for continuous, iterative improvement based on research and feedback from users.
Continuously partner with Network and School-based staff to understand school and business data needs and translate those requirements into high-quality work.
Serve as a steward of data integrity, applying rigorous standards for calculation of metrics and helping to drive adoption of data governance and data security best practices.
Do the work of extracting, transforming and analyzing data with well-formed SQL queries and data and scientific libraries.
Be comfortable working in and presenting data in spreadsheets when that is the right solution.
Be a change agent and drive innovation with your own ideas.
Work in an energetic office on the waterfront in Lower Manhattan, and spend time in our network of high-performing schools where you will be able to see how your work impacts the lives of our scholars, teachers and school leaders.
Wed love to hear from you if:
You have spent 2-5 years in a similar data analytics role or have equivalent technical competence and experience in education.
Have a demonstrated passion for data and working in data-driven organizations.
Can construct elegant SQL queries and will keep profiling and optimizing them until they are as efficient as possible.
Have familiarity with data warehouse technologies and best practices.
Have experience with one or more data BI visualization tools (we are using Sisense) and/or libraries such as D3.
Have a high level of comfort using the Python scientific and data libraries, particularly Pandas (or strong familiarity with a comparable system like R, and a strong willingness to learn Python/Pandas).
Are comfortable working with ambiguity and possess the discipline to strive for simplicity, clarity and accuracy.
Possess top-notch communication skills that allow you to partner with a diverse set of stakeholders and present to executive audiences.
Are excited by the opportunity to help reimagine public education.</t>
  </si>
  <si>
    <t>Success Academy Charter Schools
3.1</t>
  </si>
  <si>
    <t>School / School District</t>
  </si>
  <si>
    <t>Success Academy Charter Schools</t>
  </si>
  <si>
    <t>$47K-$85K (Glassdoor est.)</t>
  </si>
  <si>
    <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Chain?€?s primary point of contact for managing vendor information, which includes setting up new vendors in the systems and managing all vendor changes, resulting from company mergers and other restructurings.
2. Collect, compile, sort and verify the data?€?s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t>
  </si>
  <si>
    <t>AXION Healthcare Solutions
3.6</t>
  </si>
  <si>
    <t>The Execu|Search Group, Prime Staffing</t>
  </si>
  <si>
    <t>AXION Healthcare Solutions</t>
  </si>
  <si>
    <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t>
  </si>
  <si>
    <t>ExecOnline
4.2</t>
  </si>
  <si>
    <t>Harvard Business School, Coursera, edX</t>
  </si>
  <si>
    <t>ExecOnline</t>
  </si>
  <si>
    <t>$62K-$112K (Glassdoor est.)</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</si>
  <si>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???elds such as sensor science, signal processing, data fusion, arti???cial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</si>
  <si>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4.0</t>
  </si>
  <si>
    <t>Lorton, VA</t>
  </si>
  <si>
    <t>Harris, Fibertek</t>
  </si>
  <si>
    <t>Mteq</t>
  </si>
  <si>
    <t>Senior Data Scientist Oncology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</si>
  <si>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t>
  </si>
  <si>
    <t>Gaithersburg, MD</t>
  </si>
  <si>
    <t>$64K-$108K (Glassdoor est.)</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</si>
  <si>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t>
  </si>
  <si>
    <t>Brillient
3.7</t>
  </si>
  <si>
    <t>Brillient</t>
  </si>
  <si>
    <t>$89K-$144K (Glassdoor est.)</t>
  </si>
  <si>
    <t>Entefy?€?s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We?€?re not looking for ?€?good.?€? Entefy is on a mission to find exceptional talent. The success of our mission depends on our team?€?s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t>
  </si>
  <si>
    <t>Entefy
4.4</t>
  </si>
  <si>
    <t>Entefy</t>
  </si>
  <si>
    <t>$55K-$105K (Glassdoor est.)</t>
  </si>
  <si>
    <t>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t>
  </si>
  <si>
    <t>Trace3
3.4</t>
  </si>
  <si>
    <t>Irvine, CA</t>
  </si>
  <si>
    <t>World Wide Technology, Presidio, Optiv</t>
  </si>
  <si>
    <t>Trace3</t>
  </si>
  <si>
    <t>Principal Data Scientist</t>
  </si>
  <si>
    <t>$135K-$211K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</si>
  <si>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t>
  </si>
  <si>
    <t>$57K-$80K (Glassdoor est.)</t>
  </si>
  <si>
    <t>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t>
  </si>
  <si>
    <t>Saama Technologies Inc
3.5</t>
  </si>
  <si>
    <t>Campbell, CA</t>
  </si>
  <si>
    <t>Accenture, Deloitte, IBM</t>
  </si>
  <si>
    <t>Saama Technologies Inc</t>
  </si>
  <si>
    <t>Data Scientist - Alpha Insights</t>
  </si>
  <si>
    <t>$129K-$215K (Glassdoor est.)</t>
  </si>
  <si>
    <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world?€?s most challenging economic problems. Our work spans across markets and industries, from insurance and securities to private investments and new ventures.
The Alpha Insights team at Two Sigma is looking for an entrepreneurial data scientist to contribute to its data-driven investment initiatives. Alpha Insights crowdsources the world?€?s investment insights and through such data creation we are an integral part of Two Sigma investment management process. We interact with people external to the firm to collect and analyze their investment insights through our web and mobile products.
Data science in Alpha Insights has 3 missions: (1) make relevant data and metrics accessible to the team (2) perform analyses to guide business and product decisions and (3) build data-driven features that power our products.
You will take on the following responsibilities:
Deliver metrics and analyses to all functions within Alpha Insights including product, design, and business units
Write ETLs to convert structure/unstructured data into stable data assets
Build visualizations to enable team members to extract relevant insights
Apply statistical analysis and exploratory techniques to enable data-driven decision making
Own data-driven product components (e.g. ranking and recommendation algorithms)
You should possess the following qualifications:
3-5 years of experience in data analysis or similar role
MS or PhD in Computer Science, Statistics, Economics or related, quantitative field
Experience applying statistical methods (distribution analysis, classification, regression, clustering, etc.). Application of these methods to user behavior a plus
Demonstrated experience highlighting innovation, creativity, and intuition, e.g. the ability to laterally identify other sources of useful information and think 'outside the box'
Strong data transformation skills (e.g. using Pandas, R,)
Software engineering skills in at least one imperative programming language
Communication skills to explain metrics/analyses to members of management, engineering, product and business teams.
Prior experience in finance is not required
You will enjoy the following benefits:
Core Benefits: Fully paid medical and dental insurance premiums for employees and dependents, 401k match, employer-paid life &amp; disability insurance
Perks: Onsite gyms with laundry service, wellness activities, casual dress, snacks, game rooms
Learning: Tuition reimbursement, conference and training sponsorship
Time Off: Generous vacation, sick days, and paid caregiver leaves
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t>
  </si>
  <si>
    <t>Two Sigma
4.4</t>
  </si>
  <si>
    <t>Two Sigma</t>
  </si>
  <si>
    <t>Associate Principal Scientist, Pharmacogenomics</t>
  </si>
  <si>
    <t>$63K-$127K (Glassdoor est.)</t>
  </si>
  <si>
    <t>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t>
  </si>
  <si>
    <t>Data Scientist - Systems Engineering</t>
  </si>
  <si>
    <t>$50K-$89K (Glassdoor est.)</t>
  </si>
  <si>
    <t>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 Be passionate about applying data analytics to real world problems.
?€? Have an innate curiosity and interest in developing research questions and testing hypotheses with open ended tasking.
?€? Work with a spectrum of government sponsors to gain understanding of their challenges, evaluate possible solutions and conduct insightful, actionable analyses.
?€? Support the development and application of a variety of analytical models to sponsor challenges, with a willingness to adapt and learn.
?€?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</si>
  <si>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$71K-$124K (Glassdoor est.)</t>
  </si>
  <si>
    <t>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t>
  </si>
  <si>
    <t>Strategic Financial Solutions
4.0</t>
  </si>
  <si>
    <t>Consumer Product Rental</t>
  </si>
  <si>
    <t>National Debt Relief, Freedom Financial Network</t>
  </si>
  <si>
    <t>Strategic Financial Solutions</t>
  </si>
  <si>
    <t>$69K-$121K (Glassdoor est.)</t>
  </si>
  <si>
    <t>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year?€?s professional experience as a data scientist or machine learning engineer
1+ year?€?s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t>
  </si>
  <si>
    <t>Remedy BPCI Partners, LLC.
3.4</t>
  </si>
  <si>
    <t>Norwalk, CT</t>
  </si>
  <si>
    <t>Healthfirst (New York), naviHealth</t>
  </si>
  <si>
    <t>Remedy BPCI Partners, LLC.</t>
  </si>
  <si>
    <t>$150K-$238K (Glassdoor est.)</t>
  </si>
  <si>
    <t>Position Overview
The Climate Corporation is looking for an innovative Principal Data Scientist to lead the development and implementation of core AI solutions to impact the operations and foundations of The Climate Corporation?€?s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t>
  </si>
  <si>
    <t>The Climate Corporation
3.2</t>
  </si>
  <si>
    <t>Granular, Intuit, John Deere</t>
  </si>
  <si>
    <t>The Climate Corporation</t>
  </si>
  <si>
    <t>$77K-$132K (Glassdoor est.)</t>
  </si>
  <si>
    <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 With decades of combined experience and an unrivaled track record of healthcare innovation, our leadership team sets the standard for us. Their knowledge and expertise continually challenge us and the industry ?€? through their work, their speaking engagements at conferences and their thought leadership published in the top industry publications.
Culture ?€?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t>
  </si>
  <si>
    <t>Crossix Solutions
3.5</t>
  </si>
  <si>
    <t>Crossix Solutions</t>
  </si>
  <si>
    <t>Data Engineer - Consultant (Charlotte Based)</t>
  </si>
  <si>
    <t>$59K-$112K (Glassdoor est.)</t>
  </si>
  <si>
    <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It?€?s all we?€?ve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don?€?t hire non-communicative robots who have a one size fits all approach. We often could speak to a CFO or Head of Underwriting about a business or finance problem, and based on the need for real-time and affordable scalability, we can outline ?€? in terms they can understand ?€? why they should think about a cloud solution for big data and analytics. If we step across to the DevOps lab, we can easily pick up on a conversation about Apache committers, OSF, full stack development, microservices, containers and much more. We?€?re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here?€?s a suggestion ?€? if you LOVE Cloud Computing for Big Data and/or Advanced Analytics, Machine Learning, etc we should talk.
Clarity Insights is an Equal Employment Opportunity Employer. We believe in treating each employee and applicant for employment fairly and with dignity.
GLDR</t>
  </si>
  <si>
    <t>Data Analyst 1, full-time contract worker for up to 12 months</t>
  </si>
  <si>
    <t>$35K-$65K (Glassdoor est.)</t>
  </si>
  <si>
    <t>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t>
  </si>
  <si>
    <t>$79K-$147K (Glassdoor est.)</t>
  </si>
  <si>
    <t>WHO WE ARE
NCSOFT??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t>
  </si>
  <si>
    <t>Aliso Viejo, CA</t>
  </si>
  <si>
    <t>Scientist, Immuno-Oncology</t>
  </si>
  <si>
    <t>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</si>
  <si>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</si>
  <si>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</si>
  <si>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</si>
  <si>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GSK</t>
  </si>
  <si>
    <t>$119K-$187K (Glassdoor est.)</t>
  </si>
  <si>
    <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t>
  </si>
  <si>
    <t>Factual
4.3</t>
  </si>
  <si>
    <t>Foursquare</t>
  </si>
  <si>
    <t>Factual</t>
  </si>
  <si>
    <t>Products Data Analyst II</t>
  </si>
  <si>
    <t>$90K-$157K (Glassdoor est.)</t>
  </si>
  <si>
    <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 compensation insurance.
TriNet has a nationwide presence and an experienced executive team. Our stock is publicly traded on the NYSE under the ticker symbol TNET. If you?€?re passionate about innovation and making an impact on the large SMB market, come join us as we power our clients?€? business success with extraordinary HR.
#LI-VB1
Job Summary/Overview
As a Data Analyst in the Products Organization, you will promote leveraging data and metrics to support the full product lifecycle from discovery through adoption and beyond. ?€?This is a ?€?hands on?€?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They?€?ll also need dashboards and scorecards to assess product health and trends from reliable, consistent data sources. You?€?ll help generate and evolve key metrics and trending indicators to support product assessment. You?€?ll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you?€?re the first one to think about outer join relevance, however you also have a positive attitude and the confidence to keep digging.
Key to your success will be your ability to partner with product managers and TriNet?€?s diverse data community to drive solutions. You will leverage and share tools, data sets, and insights to help build up the data practice within the Products Team and across TriNet.
Essential Duties/Responsibilities
?€? Responsible for gathering and assessing product information needs and preparing data requirements
?€? Guide key business strategy and product decisions through the end-to-end formation and ownership of advanced data analysis
?€? Work closely with various product teams to clearly define problem statements and success metrics
?€? Identify appropriate data sources to address problem statements; develop new sources when needed; join diverse data sets, creating co-relations and structures to yield powerful insights
?€? Collect, record, sanitize, and analyze data using best-in-class practices
?€? Collaborate with internal and external partners to design and perform experiments (including product discovery experiments) and follow through with validation of results against hypotheses
?€? Deduce meaningful insights from data analysis, and translate into easily interpretable but powerful data visualizations; synthesize learnings to create standardized data collection and analysis approaches and build a library of referenceable data visualizations
?€? Educate product managers and internal partners about data analysis techniques and processes; become a ?€?data librarian?€? of sorts, to act as the go-to person for Product Managers to understand what data is available across the organization, and for partners to understand what data is available from products
?€? Partner across organization to develop procedures for collecting, recording, analyzing, and communicating data
?€? Provide User Training with key constituents to drive adoption of data methods, tools, and practices
Job Requirements &amp; Qualifications
?€? Thorough understanding of data models and data modeling concepts
?€? Familiarity with utilizing different types of data, including clickstream data, usability data, and/or other behavioral data
?€? Excellent communications and presentation skills with ability to adjust communication styles depending on type of target audience
?€? Exceptional skills in creating data-based visualizations
?€? Exceptional teaming skills and ability to excel in matrix work environment where requirements can be often ambiguous
?€? Ability to handle moderately complex projects involving integration with diverse technologies and data sets
?€? Ability to work, collaborate, and lead cross-functional teams to support deadlines
?€? Ridiculous Excel and/or SQL skills
?€? Working knowledge of Tableau, R, Erwin, ETL, Oracle, MongoDB, and SAS platform, or similar data-related experience
?€? Strong aptitude for learning new technologies
Work Environment/Other Info
?€? Bachelor's or Master's degree, preferably in Statistics, Economics, Operations Research, Data Science, or equivalent
?€? 4 years of experience driving results through data in a complex data-rich environment
?€? Demonstrated operational acumen a plus
?€? Experience in products-driven environment a plus
?€? Mathematics or Statistics background a plus
?€? Experience analyzing clickstream and usability metrics a plus
?€?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</si>
  <si>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TriNet
3.3</t>
  </si>
  <si>
    <t>Dublin, CA</t>
  </si>
  <si>
    <t>Paychex, Insperity, ADP</t>
  </si>
  <si>
    <t>TriNet</t>
  </si>
  <si>
    <t>Lead Data Analyst</t>
  </si>
  <si>
    <t>$32K-$62K (Glassdoor est.)</t>
  </si>
  <si>
    <t>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t>
  </si>
  <si>
    <t>Signpost
3.9</t>
  </si>
  <si>
    <t>Signpost</t>
  </si>
  <si>
    <t>Data Science Engineer - Mobile</t>
  </si>
  <si>
    <t>$116K-$208K (Glassdoor est.)</t>
  </si>
  <si>
    <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?€?can do?€?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t>
  </si>
  <si>
    <t>Adobe
4.0</t>
  </si>
  <si>
    <t>Apple, Microsoft</t>
  </si>
  <si>
    <t>Adobe</t>
  </si>
  <si>
    <t>$102K-$165K (Glassdoor est.)</t>
  </si>
  <si>
    <t>Arvada, CO</t>
  </si>
  <si>
    <t>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t>
  </si>
  <si>
    <t>Equian LLC
3.2</t>
  </si>
  <si>
    <t>Equian LLC</t>
  </si>
  <si>
    <t>$91K-$159K (Glassdoor est.)</t>
  </si>
  <si>
    <t>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?€?feature team,?€?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?€?measure twice, cut once.?€?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t>
  </si>
  <si>
    <t>Information Builders
3.2</t>
  </si>
  <si>
    <t>Qlik, Tableau Software, Informatica</t>
  </si>
  <si>
    <t>Information Builders</t>
  </si>
  <si>
    <t>Sr Expert Data Science, Advanced Visual Analytics (Associate level)</t>
  </si>
  <si>
    <t>$80K-$133K (Glassdoor est.)</t>
  </si>
  <si>
    <t>Posting Title
Sr Expert Data Science, Advanced Visual Analytics (Associate level)
01-Apr-2020
Job ID
293312BR
Job Description
Advanced Visual Analytics (AVA) defines the science of data-driven human analytical reasoning enabled by advanced interactive visual interfaces.
We?€?re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you?€?ll be expected to evolve your role to directly help internal customers move from simple, pre-existing business intelligence solutions to forward-looking ?€?what?€?s next?€? capabilities enhanced by advanced visual analytics enabled by more advanced predictive and prescriptive tools.
Major Accountabilities:
?€? Perform extensive visual data explorations and profiling of data from diverse use cases. ?€? Work under the supervision of senior Data Science staff, or directly with product teams and/or customers to define product and visualization requirements. ?€? Support product delivery on DSAI projects, technical and non-technical including partnering with subject matter experts on project execution. ?€? Provide support to developers by gathering and or clarifying data and visualization requirements from product and business owners. ?€? Explore existing data repositories to understand what data are where so you can leverage those data to create advanced visualizations, product front-ends and for other analyses. ?€? Prepare documentation to guide and educate users so they better understand their visualization needs now, and as they evolve over time. ?€? Support project leaders and senior data science colleagues to link visualization needs to existing products and help identify solutions that provide best business value to the customer. ?€? Develop custom reports and data visualization products using large data sets to transform data into actionable insights ?€? Embrace culture change.
Minimum requirements
???Master?€?s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</si>
  <si>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IT Associate Data Analyst</t>
  </si>
  <si>
    <t>$39K-$69K (Glassdoor est.)</t>
  </si>
  <si>
    <t>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Bachelor?€?s Degree</t>
  </si>
  <si>
    <t>$27K-$48K (Glassdoor est.)</t>
  </si>
  <si>
    <t>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 Identify, evaluate, map, preprocess raw data for integration from disparate clinical sources using steadfast data governance principles
?€? Assist the team with healthcare standards such as HL7 and DICOM and coding systems CPT, HCPCS, SNOMED, ICD9/10, LOINC, RxNorm to handle clinical data appropriately in the system
?€? Engage with customers, prospects and other experts to understand, analyze complex data systems, define and document key data element requirements, flow, relationships and dependencies
?€? Assist in definition, documentation and communication of standards and processes to adopt and implement data quality with validated product requirements
?€? Investigate and communicate data source anomalies
?€? Prioritize and validate product test cases
?€? Maintains current knowledge-base of industry and Greenway content, best practices, application, procedures and policies
Experience
Education
?€? BS degree in Computer Science, Medical Informatics, Healthcare Administration (or related field)
Minimum Qualifications
?€? 2+ Years of clinical experience using an electronic health record (EHR)
?€? 2+ years experience with healthcare domain with direct experience related to data integration, software development, and/or implementation of enterprise clinical use software
?€? Profound knowledge of clinical terminologies to create reference data and transformation to data standards (e.g. HL7, RxNorm, ICD 9, ICD 10, LOINC, Medications, UCUM, UMLS, SNOMED CT, etc.)
?€? Healthcare information technology experience specific to electronic medical records (EMR), clinician notes, imaging, laboratory, pathology, and medication administration to create enriched patient data with clinical analytics concentration
?€? Proficiency with SQL and for product development related to data collection, aggregation, application development, analysis, and reporting
?€? Experience with systems engineering concepts, data modeling, data architecture, data warehousing, databases and datamarts
?€? Expertise with claims, claim line feed data, revenue cycle management and patient portals
?€? Conceptual understanding of AI/ML pipelines and Natural Language Processing
?€? Demonstrated competency with disparate health care data sources for ingestion, metatdata, mappings, ontology management, data catalog management, reference data, rules/hierarchies and normalization
Skills/Knowledge
?€? Strong master data management (MDM) and data governance evangelization including data profiling, cleansing, parsing/standardization and enrichment
?€? Ability to collate/review data for submission monitoring for outliers, error processing and validation using address verification, enterprise master patient index (EMPI) and provider reference services
?€? Excellent analytical, communication and interpersonal skills to interact with a diverse group of providers, staff and cross functional teams
?€? Transformational analytic, creative, interpersonal, and business focused problem solver with demonstrated ability to excel in a global matrix organization across product and engineering teams to influence at all levels in the organization
?€? Aptitude to professionally interact with end-users, informatics, and third-party providers to elicit and deliver data requirements
?€? Receptive to limited travel
Work Environment/Physical Demands
?€? While at work, this position is primarily a sedentary job and requires that the associate can work in an environment where they will consistently be seated for the majority of the work day
?€? This role requires that one can sit and regularly type on a key board the majority of their work day
?€? This position requires the ability to observe a computer screen for long periods of time to observe their own and others?€? work, as well as, in-coming and out-going communications via the computer and/ or mobile devices.
?€? The role necessitates the ability to listen and speak clearly to customers and other associates
?€?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t>
  </si>
  <si>
    <t>Greenway Health
3.0</t>
  </si>
  <si>
    <t>eClinicalWorks, NextGen Healthcare, athenahealth</t>
  </si>
  <si>
    <t>Greenway Health</t>
  </si>
  <si>
    <t>Business Data Analyst</t>
  </si>
  <si>
    <t>$36K-$71K (Glassdoor est.)</t>
  </si>
  <si>
    <t>(We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t>
  </si>
  <si>
    <t>Data Scientist - Sales</t>
  </si>
  <si>
    <t>$130K-$206K (Glassdoor est.)</t>
  </si>
  <si>
    <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we?€?re being led by the best in the space?€?our founders were the original creators of Apache Kafka??. We?€?re looking for talented and amazing team players who want to accelerate our growth, while doing some of the best work of their careers. Join us as we build the next transformative technology platform!
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
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
Responsibilities:
Build and maintain data foundations, metrics and dashboards to monitor the performance of our business in every function, and extract actionable insights
Apply quantitative analysis, data mining, and presentation of data to fuel business growth and drive customer success
Design and analyze experiments to test new product ideas; Convert the results into actionable recommendations
Build data products to improve operational efficiencies organizationally to scale with a hyper growth start-up
Inform, influence, support, and execute business decisions with senior leadership and business partners
What We're Looking For:
5+ years relevant industry experience working with SQL (Teradata, Oracle, MySQL, etc.) and R (or Python)
3+ years experience in applying statistical modeling and/or machine learning
Proficiency in data visualization (eg. Tableau, R-shiny, Python, Metabase, Looker, Matlab, etc.)
Bachelor or advanced degree in a quantitative discipline: statistics, operations research, computer science, informatics, engineering, applied mathematics, economics, etc.
The ability to communicate cross-functionally, derive requirements and deliver insightful analysis and/or models; ability to synthesize, simplify and explain complex problems to different types of audiences, including executives
What Give You An Edge:
7+ years relevant industry experience
Experience building data warehousing and ETL pipelines
Experience with Unix/Linux environment, Git.
Experience in developing data apps with Python/Java, high charts, etc.
Excellent communication skills, with the ability to synthesize, simplify and explain complex problems to different types of audiences, including executives
Experience working with B2B data science domain: product analytics, CRM, sales effectiveness, propensity score,, segmentation, web analytics, attribution, funnel optimization, etc.
#LI-MT1
Come As You Are
At Confluent, equality is a core tenet of our culture. We are committed to building an inclusive global team that represents a variety of backgrounds, perspectives, beliefs, and experiences. The more diverse we are, the richer our community and the broader our impact.</t>
  </si>
  <si>
    <t>Confluent
4.7</t>
  </si>
  <si>
    <t>Confluent</t>
  </si>
  <si>
    <t>$99K-$178K (Glassdoor est.)</t>
  </si>
  <si>
    <t>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</si>
  <si>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</si>
  <si>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Life360</t>
  </si>
  <si>
    <t>Principal, Data Science - Advanced Analytics</t>
  </si>
  <si>
    <t>$86K-$137K (Glassdoor est.)</t>
  </si>
  <si>
    <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</si>
  <si>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IQVIA
3.6</t>
  </si>
  <si>
    <t>Plymouth Meeting, PA</t>
  </si>
  <si>
    <t>PPD, INC Research, PRA Health Sciences</t>
  </si>
  <si>
    <t>IQVIA</t>
  </si>
  <si>
    <t>Data Science Project Manager</t>
  </si>
  <si>
    <t>$37K-$100K (Glassdoor est.)</t>
  </si>
  <si>
    <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t>
  </si>
  <si>
    <t>Sr Scientist, Immuno-Oncology - Oncology</t>
  </si>
  <si>
    <t>$58K-$111K (Glassdoor est.)</t>
  </si>
  <si>
    <t>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</si>
  <si>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$72K-$133K (Glassdoor est.)</t>
  </si>
  <si>
    <t>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 from music festivals, experiential yoga, political rallies to gaming competitions ?€??€?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</si>
  <si>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Research Scientist ?€? Security and Privacy</t>
  </si>
  <si>
    <t>$61K-$126K (Glassdoor est.)</t>
  </si>
  <si>
    <t>Returning Candidate? Log back in to the Career Portal and click on 'Job Browsing/History' and find the job you're looking for.
2019-024-OIC: Research Scientist ?€? Security and Privacy
Directorate Open Innovation Center
Location Beavercreek, OH
If you want help develop the future technology to ensure security and privacy, Riverside Research?€?s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Research?€?s Beavercreek, OH, but we are willing to consider candidates that would prefer to work out of one of our Washington DC (Centerville or Crystal City) offices, our New York City office, or our Boston office.
Job Responsibilities:
?€?Work with a team of highly skilled researchers to develop interesting and novel solutions to security and privacy problems
?€?Publish and present research in conferences and journals
?€?Work with the team to identify future areas of research investment and develop research plans
?€?Assist with writing technical proposals
Qualifications:
?€?Ability to obtain and maintain TS/SCI security clearance
?€?Bachelor's or Master's degree with significant experience in security privacy research
?€?Prior experience developing software
?€?Ability to work independently and with a team
?€?Superior written and verbal communication skills
Desired Qualifications:
?€?Python
?€?Web development (we use React)
?€?Revision control (we use Git)
?€?Machine learning
?€?Cryptography
?€?Prior experience with government funded research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</si>
  <si>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Riverside Research Institute
3.6</t>
  </si>
  <si>
    <t>Riverside Research Institute</t>
  </si>
  <si>
    <t>Data Science Manager</t>
  </si>
  <si>
    <t>$95K-$160K (Glassdoor est.)</t>
  </si>
  <si>
    <t>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t>
  </si>
  <si>
    <t>Allentown, PA</t>
  </si>
  <si>
    <t>Data Analyst 2 (Missionary Department)</t>
  </si>
  <si>
    <t>Purposes
Provide department leadership with reliable data from trusted source systems that will empower and influence key decision making. Access and integrate data for reporting to establish data standards, quality and reliability.
Responsibilities
"This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
Understand the Data
?€? Defining what the data is, where it is coming from, how it will be captured, and how it will be consumed
Data Quality Assessment
?€? Validation of data quality including sources, reliability, completeness, validity, and uniqueness
Organize the Data
?€? Address accessibility, usability, data modeling &amp; structuring, aggregation, field definition &amp; use, statistical validity, data warehouse creation
Configuring Data for Accessing
?€? Channeling the data to where it is needed, predictive/statistical modeling, query building, data sources, quality assurance
Reporting
?€? Using business requirements to tell the story, developing dashboards &amp; reports that are actionable and measurable, quality assurance
Security &amp; User Acceptance
?€? Audience access, viewing including how the data will be received, communications, instruction on data use
Outcomes/Insights
?€? Data that enables business leaders to make informed decisions"
Qualifications
"Education:
BS/BA Degree in mathematics, statistics, computer science, or a related field.
Work Experience:
?€? Minimum 3 years performing multiple system data validation, quality assessments, and configuration of reports and standardized dashboards
Demonstrated Skills &amp; Abilities:
?€? Intermediate knowledge and skill in Business Objects and Tableau
?€? Writing of queries, and reports, using R and SQL
?€? Seeing and understanding the story data tells
?€? Presentation and data storytelling
?€? Works with minimal to moderate oversight and meets established deadlines
?€? Delivers defined projects with regular oversight
?€? Problem solving, debugging/troubleshooting and the designing and implementation of solutions to complex technical issues
?€? Thrives in both a team environment and as an individual contributor
Specific Certifications, Licenses:
Prefer data management, data quality, or data visualization certification"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</si>
  <si>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Supply Chain Data Analyst</t>
  </si>
  <si>
    <t>$33K-$61K (Glassdoor est.)</t>
  </si>
  <si>
    <t>SUMMARY
The Supply Chain Data Analyst analyzes Icon?€?s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
ESSENTIAL DUTIES AND RESPONSIBILITIES
Include the following.
Responsible for Dashboards for the Purchasing and Scheduling departments, including data reporting for our direct to consumer business. Providing fiscal and analytical analysis of each fiscal month and year to date scorecards.
Tracking and reporting of all factory KPIs including efficiency, capacity, and timeliness.
Creation of the weekly/monthly dashboards as required by the director.
Making data interactive on Tableau reporting tools to keep our visibility live and current.
Have experience with SQL language, Tableau and Excel
Ability to quickly learn ICON databases with structure and Reporting Tools.
Ability to be a team player and work with all elements of the Operations team.
Be forward thinking in how to develop the data in a way that keeps up with the latest statistical trends
QUALIFICATIONS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
EDUCATION and/or EXPERIENCE
Degree from college or technical school which includes data management and analysis and a minimum of six months related experience and/or training or equivalent combination of education and experience directly related to data analysis.
LANGUAGE SKILLS
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
MATHEMATICAL SKILLS
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
REASONING ABILITY
Ability to apply common sense understanding to carry out instructions furnished in written, oral, or diagram form. Ability to deal with problems involving several concrete variables in standardized situations.
CERTIFICATES, LICENSES, REGISTRATIONS
As needed for position. May require a valid driver?€?s license.
PHYSICAL DEMANDS
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
WORK ENVIRONMENT
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</si>
  <si>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Icon Health and Fitness
3.1</t>
  </si>
  <si>
    <t>Logan, UT</t>
  </si>
  <si>
    <t>Life Fitness, Brooks Running, Under Armour</t>
  </si>
  <si>
    <t>Icon Health and Fitness</t>
  </si>
  <si>
    <t>Data Engineer - ETL</t>
  </si>
  <si>
    <t>Job Description
Shipt is a membership-based marketplace that helps people get the things they need. Our friendly shoppers handpick fresh groceries and household essentials and deliver them to members in as soon as one hour.
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
What does Data Engineering Do at Shipt?
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
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
Your Responsibilities
Develop and maintain pipelines responsible for ingesting large amounts of data from a wide range sources
Develop and scale our data processing platform and services so that we can quickly and reliably process large amounts of data
Help evolve our data model for new retailers and new retail verticals
Work with other teams in the organization (e.g., Engineering, Catalog) to build tools and solutions that support and help manage data within the Shipt ecosystem
Collaborate with other teams across the organization (e.g., Partner Success, Data Science) to enable the better use and understanding of data
Keep the big picture in mind so that our architectural patterns can better consume and validate source data
Build and experiment with different tools and tech, and share your learnings with the broader organization
You may be a fit for this role if you
Like to be challenged by a variety of projects, each with different goals, teams, and technology
Want to build interesting solutions to unique problems
Enjoy collaborating with others, both as part of the same team and across departments
Some Projects You Might Work On
Architect a series of data pipelines to retrieve new product content from external APIs and coordinate mass updates across our product libraries
Research and evaluate tradeoffs between new data processing technologies to incorporate into our data stack
Develop and implement a shopper pick list sorted by past deliveries from highly efficient shoppers &amp; orders to reduce grocery shop time
Requirements
2+ years of direct experience in a full-time data engineering role
Proficiency in Python is required (this is our primary language)
Proficiency in SQL is required (we use PostgreSQL and Redshift)
A keen attention to detail
Experience with queues and/or streams (we primarily use AWS SNS + SQS)
Experience with key-value stores (we primarily use Redis and DynamoDB)
Experience with a large-scale framework (e.g., Spark) is a plus
Experience with any/all of Go, Scala, Java, or Ruby is a major plus
A Bachelor's Degree in a technical field or equivalent work experience
We are an equal opportunity employer and value diversity at our company. We do not discriminate on the basis of race, religion, color, national origin, gender, sexual orientation, age, marital status, veteran status, or disability status.</t>
  </si>
  <si>
    <t>Shipt
3.8</t>
  </si>
  <si>
    <t>Birmingham, AL</t>
  </si>
  <si>
    <t>Shipt</t>
  </si>
  <si>
    <t>$69K-$119K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</si>
  <si>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</si>
  <si>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$67K-$127K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</si>
  <si>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
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
Provide Extraction, Transformation, and Load (ETL) experience coupled with enterprise search capabilities to solve Big Data challenges
Design and implement high-volume data ingestion and streaming pipelines using Open Source frameworks like Apache Spark, Flink, Nifi, and Kafka on AWS Cloud
Leverage strategic and analytical skills to understand and solve customer and business centric questions
Create prototypes and proofs of concept for iterative development
Learn new technologies and apply the knowledge in production systems
Monitor and troubleshoot performance issues on the enterprise data pipelines and the data lake
Partner with various teams to define and execute data acquisition, transformation, processing and make data actionable for operational and analytics initiatives
Required Qualifications / Experience:
BS in Computer Science, Systems Engineering, or a related technical field or equivalent experience with at least 8+ years in systems engineering or administration (6+ years with a MS/MIS Degree).
Must have an active Top Secret security clearance and able to obtain a TS/SCI with Polygraph.
3 years of experience with big data tools: Hadoop, Spark, Kafka, NiFi
3 years of experience with object-oriented/object function scripting languages: Python (preferred) and/or Java
3 years of experience with and managing data across relational SQL and NoSQL databases like MySQL, Postgres, Cassandra, HDFS, Redis, and Elasticsearch
3 years of experience working in a Linux environment
2 years of experience working with and designing REST APIs
Experience in designing/developing platform components like caching, messaging, event processing, automation, transformation and tooling frameworks
Experience developing data ingest workflows with stream-processing systems: Spark-Streaming, Kafka Streams and/or Flink
Experience transforming data in various formats, including JSON, XML, CSV, and zipped files
Experience with performance tuning of ETL jobs
Experience developing flexible ontologies to fit data from multiple sources and implementing the ontology in the form of database mappings / schemas
Strong interpersonal and communication skills necessary to work effectively with customers and other team members.
Preferred Qualifications / Experience:
- Data engineering experience in the Intelligence Community or other government agencies
Experience with Microservices architecture components, including Docker and Kubernetes. Experience developing microservices to fit data cleansing, transformation and enrichment needs.
Experience with AWS cloud services: EC2, S3, EMR, RDS, Redshift, Athena and/or Glue
Experience with Jira, Confluence and extensive experience with Agile methodologies.
Knowledge about security and best practices.
Experience developing flexible data ingest and enrichment pipelines, to easily accommodate new and existing data sources
Experience with software configuration management tools such as Git/Gitlab, Salt, Confluence, etc.
Experience with continuous integration and deployment (CI/CD) pipelines and their enabling tools such as Jenkins, Nexus, etc.
Detailed oriented/self-motivated with the ability to learn and deploy new technology quickly
Clearance Level: TS/SCI with Poly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</si>
  <si>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Data Modeler (Analytical Systems)</t>
  </si>
  <si>
    <t>$66K-$117K (Glassdoor est.)</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</si>
  <si>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and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Basic Qualifications
Bachelors degree in computer engineering, computer science, information systems, or related field.
5+ years experiences with data analytics, data modeling or data architecture and database design.
Experience in data modeling or data architecture in transactional and operational reporting and analytical (EDW, Data Lake, NoSQL) solutions.
Experience with capacity planning, database scripting and package deployment
Good knowledge of data replication methodology.
Good knowledge of data warehouse, data mart and Data Lake
Experience with AWS and cloud-based databases and data warehouses.
Authorized to work in the United States with or without sponsorship now or in the future.
Preferred Qualifications
Advanced knowledge of application, data and infrastructure disciplines.
Experience with Vertica Database.
Experience with Life Insurance or any insurance related products
Expertise in tuning and debugging SQL and resolving application specific bottlenecks.
Experience facilitating meetings and providing presentations to stakeholders and senior leaders.
Experience using (Erwin, TOAD, or any other data modeling tool) for data modeling.
Data modeling, data warehousing, dimensional modeling, data modeling for big data and metadata management.
Data Lake and Big Data modeling experience.
Excellent communication, problem solving, organizational and analytical skills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Experience with Scala
Strong communication and interpersonal skills.
Ability to present design of the solution to various stakeholders.
Experience in data modeling and design in the insurance and financial industries</t>
  </si>
  <si>
    <t>Data Scientist in Translational Medicine</t>
  </si>
  <si>
    <t>29-Jan-2020
Job ID
287818BR
{"QuestionName":"Job Description","AnswerValue":"20 petabytes of data! 2 million patient-years of information and 30 data domains from preclinical through Phase 3 trials! All waiting for you to unlock the next breakthrough in medicine.
As a member of the Quantitative Sciences &amp; Innovation (QSI) unit in Biomarker Development, you will join Novartis?€? clinical trial teams to speed new medicines into the clinic across one of the industry?€?s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biology?€?s most daunting challenges on our journey to reimagine medicine. Working alongside dedicated physicians and biomarker scientists, our Data Scientists provide the analytical insights that drive Translational success
Your responsibilities will include:
?€? Conceive, design, and execute exploratory analyses as Lead Biomarker Analyst within First In Human, Phase I-III clinical trials, applying advanced analytical methods as required
?€? Provide Statistical Genetics subject matter expertise and analysis solutions to inform patient stratification and enrichment strategies
?€? Participate in and lead cross-functional biomarker collaborations with Discovery and Development partners to support target selection and registration activities
?€? Work expeditiously as a member of matrixed clinical trial teams with diverse membership and expertise
.
Posting Title
Data Scientist in Translational Medicine</t>
  </si>
  <si>
    <t>Product Manager/Data Evangelist</t>
  </si>
  <si>
    <t>$50K-$98K (Glassdoor est.)</t>
  </si>
  <si>
    <t>Product Manager/Data EvangelistSUMMARY
Manage business relationships with syndication partners and work with data analytics teams to develop and deliver data products for partners. Engage with partners to build Proof of Concept (POC) and KPI?€?s to deliver on user requirements and improve and manage user experience
Understand how existing processes impact end customers and work closely with cross-functional teams to create new approaches for delivering data and reporting products.
Understand customer behavior and needs and be able to translate that into product requirements.
RESPONSIBILITIES
Support the collecting and leveraging of data for decision making with new data streams
Develop POC?€?s for possible measures that could result in syndication of data products
Determine accuracy and relevance of data and answer questions such as
are the data sources applicable
are calculations and measures relevant and meaningful
what additional information can assist with data-driven decisions
Utilize current in-house analytics/data science resources to deliver insights from data
Understand systems that generate this data and how to leverage to solve customer issues
Regularly engage with syndicated partners to understand need for insights and pain points
Document and drive initiatives to achieve insights for syndicated partners
REQUIREMENTS
Hands-on knowledge of SQL and some programming/scripting knowledge, ideally with Scala, Java, Python, etc.
Ability to work with data scientists &amp; engineers to solve customer technical problems
Knowledge of public cloud environments such as AWS/AZURE etc.
Passionate about solving / driving solutions through data insights
Bachelor's degree or equivalent education/experience
Master?€?s degree preferred (Economics, Data Science, Marketing)</t>
  </si>
  <si>
    <t>Senior Data Scientist ?€? Visualization, Novartis AI Innovation Lab</t>
  </si>
  <si>
    <t>10-Oct-2019
Job ID
279466BR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Visualization analysis for Novartis .
In this newly created role, you will:
?€? Conduct end-to-end Visualization analysis of large scale healthcare data sets
?€? Take a hands-on role and deliver on highly visible multiple projects
?€? Serve as an ambassador for Novartis Data Science by presenting and publishing articles at conferences, business meetings and academic institutions
?€? Facilitate design and creation of knowledge repositories
?€? Collaborate with the digital and DSAI teams
?€? Keep ahead of latest development in the field and mentor associates
?€? Inspire others on culture change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Posting Title
Senior Data Scientist ?€? Visualization, Novartis AI Innovation Lab</t>
  </si>
  <si>
    <t>Senior Data Analyst/Scientist</t>
  </si>
  <si>
    <t>$90K-$153K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</si>
  <si>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
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
What you'll be doing:
Work with the Product Management, Engineering, and Data Science teams to make data-driven decisions about the direction of our products.
Design and build new dashboards using BI tools to make the insights you discover consumable and actionable to a broader audience.
Quantify the impact of newly released features and functionality and identify opportunities for further improvement.
Identify new ways to detect problems before they impact customer experience.
Discover opportunities for new features and functionality that will drive customer value and engagement within our products.
What we're looking for:
3+ years experience in data analysis or data science
Bachelor's degree in statistics, mathematics, computer science, or a related field
Strong proficiency in SQL is required
Experience working with SaaS product usage data
Expertise with at least one business intelligence tool (Tableau, Looker, Domo, Power BI, Data Studio, etc)
Machine learning experience is a plus
Benefits:
Our benefits include 100% paid for Medical, Dental and Vision for you and your entire family, 100% paid for short-term and long-term disability, 100% paid for life insurance, 401k, flexible vacation policy, commuter benefits, free snacks, catered lunch every Friday, and much more!
About Demandbase
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</si>
  <si>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Scientist ?€? Cancer Discovery, Molecular Assay</t>
  </si>
  <si>
    <t>Employer Provided Salary:$100K-$135K</t>
  </si>
  <si>
    <t>Scientist ?€? Cancer Discovery, Molecular Assay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</si>
  <si>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</si>
  <si>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Monte Rosa Therapeutic</t>
  </si>
  <si>
    <t>$42K-$79K (Glassdoor est.)</t>
  </si>
  <si>
    <t>Data Engineer
9920
Scottsdale,
3/27/2019 1:46:38 PM
Application Development
Contractor - W2
Job Description
Data Engineer / Lead
4-5 years of experience in ETL, SQL, Python, Data Management and Spark and strong fundamentals in distributed environments
Real project implementations with Big Data technologies based on Spark
Experience working on Serverless technologies
Experience implementing NoSQL technologies ?€? Mongo or Cassandra
Experience with AWS cloud services: Lambda, S3, Glue, Redshift, and Athena, or their open source equivalent (Zeppelin, Presto, etc)
Data storage formats ?€? Parquet, JSON, AVRO etc.
Experience with real-time data sources and message ingestion for processing by filtering, aggregating, and preparing the data for analysis using technologies such as Spark Streaming and Kafka, AWS Kinesis, Firehose etc.
Experience with data pipelining
Understanding of best practices within the development process
Build processes supporting data transformation, data structures, metadata, dependency and workload management
CI/CD and DevOps tools such as BitBucket/Git, Bamboo, and Maven
AWS technologies ?€? Cloudwatch, CloudFormation, Security (IAM)
AWS certification
Job Requirements</t>
  </si>
  <si>
    <t>IntraEdge
3.4</t>
  </si>
  <si>
    <t>Scottsdale, AZ</t>
  </si>
  <si>
    <t>IntraEdge</t>
  </si>
  <si>
    <t>$84K-$153K (Glassdoor est.)</t>
  </si>
  <si>
    <t>Overview
Technology is constantly changing, and our adversaries are digitally ?€?going dark?€? at a rate that is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
Responsibilities
What you?€?ll do?€?
Provide proven, industry leading Big Data Extraction, Transformation, and Load experience coupled with enterprise search capabilities to solve Big Data challenges
Work on a team leveraging Apache NiFi to develop and maintain workflows that load diverse data sets into a data lake leveraging the following technologies:
Apache NiFi (in a cluster configuration)
Git
Python
Zookeeper
Kafka
Hadoop
Spark
Accumulo
Groovy
MySql
Cygwin
Java
Qualifications
You?€?d be a great fit if?€?
You?€?ve obtained a BS degree and have eight (8) years of relevant experience. However, equivalent experience may be considered in lieu of degree.
You have three (3) or more years of experience with:
PL/SQL, SQL
Oracle 11g and 12c
Informatica, XML, XSLT, Java, web services
SVN, RCS, Git, OLS Security, JIRA
Sun Solaris OS, Linux (CentOS, Red Hat), and Windows
You have two (2) years or more experience using?€?ETL tools to perform data cleansing, data profiling, transforming, and scheduling various workflows
You have a current Top Secret security clearance with SCI eligibility and the ability to obtain a polygraph
It would be even better if you?€?
Have hands on experience with any of the following technologies:
Atlassian Suite: Jira, Confluence, Bitbucket, Bamboo
VMWare Player
Linux, specifically CentOS
Linux scripting
AWK, PERL, BASH or other scripting language
SOLR
Jenkins configuration to perform O&amp;M operations
Spark
What you?€?ll get?€?
An immediately-vested 401(K) with employer matching
Comprehensive medical, dental, and vision coverage
Tuition assistance, financing, and refinancing
Company-paid infertility treatments
Cross-training and professional development opportunities
Influence major initiatives
*This position requires the candidate to have a current Top Secret security clearance and the ability to obtain a polygraph. Candidate must possess SCI eligibility.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</si>
  <si>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Data Engineering Analyst</t>
  </si>
  <si>
    <t>$44K-$73K (Glassdoor est.)</t>
  </si>
  <si>
    <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business?€?s operational and analytics databases.
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
Responsibilities:
Works with the enterprise ?€?Community of Excellence?€? to develop standards and best practices for engineering for data and machine learning.
Develops Data Pipelines for dashboard development, machine learning models and exploratory data analysis.
Iteratively delivers functionality using DevOps tools and concepts, including but not limited to, Linux/Unix command line, Docker Containers, SQL (i.e. Hive), Git through the command line, Spark/PySpark and Python.
Preferred Qualifications:
Advanced SQL.
Experience with relational database systems (i.e. DB2, SQL Server).
Experience with Hadoop tools.
Experience with Python.
Understanding of data design concepts (i.e. data modeling, data mapping).
Required Qualifications:
Typically requires:
Bachelor's degree and at least 2 years of machine learning, data engineer or related experience OR,
Master's degree and no experience OR,
At least 4 years of machine learning, data engineer or related experience.
Physical Requirements:
Normal office environment.
Work may extend beyond normal business hours as business needs dictate.</t>
  </si>
  <si>
    <t>COUNTRY Financial
3.8</t>
  </si>
  <si>
    <t>Bloomington, IL</t>
  </si>
  <si>
    <t>Northwestern Mutual, American Family Insurance, MetLife</t>
  </si>
  <si>
    <t>COUNTRY Financial</t>
  </si>
  <si>
    <t>Manager of Data Science</t>
  </si>
  <si>
    <t>$40K-$87K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</si>
  <si>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Technical Leadership
Lead a team of machine learning engineers through technical challenges. Provide hands-on guidance, code/scope review.
Big picture strategy on data product roadmapping
Management
Build, scale, shape the data science team according to org values &amp; needed skills.
Interface with stakeholders &amp; partners and build relationships.
Track the granular details on progress of work and communicate it outwards to a lay audience.
Hosting meetings &amp; leading presentations.
Competencies
Communication: Distill complex machine learning concepts to a lay business audience. Framework for visibility on progress for multiple projects simultaneously.
Experience as a frontline manager, leading teams of 3 or more.
Solid coding skills in SQL and in a scripting language like Python. Packages: scikit-learn &amp; TensorFlow. Scaling GPU clusters to train deep neural networks.
Experience with BigQuery or PySpark or another modern method to access data.
Deep expertise in recommendation systems, classification models, class imbalance, model calibration, exploration/exploitation techniques, deep learning.
Skills &gt; credentials.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]]&gt;</t>
  </si>
  <si>
    <t>Software Engineer (Data Scientist/Software Engineer) - SISW - MG</t>
  </si>
  <si>
    <t>$72K-$142K (Glassdoor est.)</t>
  </si>
  <si>
    <t>Software
Engineer (Data Scientist/Software Engineer)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#LI-MGRP
Organization: Digital Industries
Company: Mentor Graphics Corporation
Experience Level: Experienced Professional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</si>
  <si>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</si>
  <si>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</si>
  <si>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</si>
  <si>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Mentor Graphics</t>
  </si>
  <si>
    <t>$74K-$137K (Glassdoor est.)</t>
  </si>
  <si>
    <t>Maxar is seeking an independent, creative and driven Data Engineer to help our team by analyzing and characterizing big data and a range of other data sources for National Security purposes. The ideal candidate is passionate about technology and able to learn quickly.
Why us?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Work with a variety of data at a variety of volumes and velocity on Linux systems connecting to multiple data sources
Using Niagara Files to augment the existing data distribution service team for a large analytic repository.
Creating processors within Niagara Files and establishing new data flows/troubleshooting existing data flows to the various hardware instances associated with the customer's various analytic hosting platforms.
Create rapid prototypes and design and implement complex, cutting-edge systems with a focus on collecting, parsing, managing, analyzing, and visualizing large sets of data to extract meaningful knowledge
Work with emerging technologies and data science techniques in support of endeavors to address critical needs of the Intelligence Community, Department of Defense, and other government agencies.
Minimum Requirements:
Must be a US Citizen possessing a current/active TS/SCI and be willing and able to obtain a CI Polygraph
Requires 3 years of relevant experience.
Bachelor's degree in Engineering, Computer Science or related field. 4 additional years of experience may be substituted in lieu of a degree
Experience with Niagra Files (NiFi)
Linux Experience
Willing to work onsite at Government customer sites in Northern Virginia
Desired Skills:
Strong object-oriented programming language (Java, Python) skills
Knowledge of big data toolsets Hadoop, Yarn, Spark, Accumulo, etc
Experience with SSL/PKI, to include ability to isolate and resolve SSL-related server and client issues
NoSQL databases (ElasticSearch, Accumulo)
SQL/database experience
Ability to work both independently and in a team environment
COMPTIA Security+ certification or CISSP certification or the ability to acquire and maintain certification
#cjpost</t>
  </si>
  <si>
    <t>Maxar Technologies
3.7</t>
  </si>
  <si>
    <t>Westminster, CO</t>
  </si>
  <si>
    <t>Maxar Technologies</t>
  </si>
  <si>
    <t>$57K-$109K (Glassdoor est.)</t>
  </si>
  <si>
    <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
PURPOSE OF THE JOB
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
ESSENTIAL DUTIES AND RESPONSIBILITIES
Collects data and maintains comprehensive documentation.
Optimizes performance, implements schema changes, and maintains data standards.
Ensures proper data governance and quality across data repositories and schema.
Documents the design and architecture of new and existing data models.
Develops documentation and reports that provide intuitive analytics to customers.
Maintains a comprehensive catalog of all the data streams, data mapping, and data dictionaries.
Manages data integrations and implementations.
Designs and develops scalable ETL packages and data streams, and integrates data from internal and external data sources.
Identifies best data sources among multiple sources to use for data pipelines to improve trust in data.
Monitors production databases for potential migration issues.
Gathers and implements database requirements, analyzes performance, and troubleshoots existing issues.
Implements various data streams through collaboration with product management, business intelligence, and advanced analytics.
Works to minimize data disruption through analytics and troubleshooting.
Troubleshoots incidents with data sources to minimize disruption to data architecture and data access.
Conducts training for users and colleagues related to assigned projects.
Completes advanced analytics projects.
Analyzes complex data elements and systems, data flow, and dependencies.
Contributes to conceptual physical and logical models.
SUPERVISORY RESPONSIBILITIES
This role does not have supervisory responsibilities.
EDUCATION AND EXPERIENCE
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
CERTIFICATES, LICENSES, REGISTRATIONS
None required.
KNOWLEDGE AND SKILLS
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</si>
  <si>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2.8</t>
  </si>
  <si>
    <t>Liberty Mutual Insurance, EMPLOYERS, Travelers</t>
  </si>
  <si>
    <t>ICW Group</t>
  </si>
  <si>
    <t>Associate Research Scientist I (Protein Expression and Production)</t>
  </si>
  <si>
    <t>Position Description
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
Position Requirements
ESSENTIAL DUTIES AND RESPONSIBILITIES:
?€? Conduct protein expression from various shake flask scales to scale up with bioreactor systems using Mammalian/E coli/BEVS cultures.
?€? Responsible for operating and maintenance of all fermentation as well as cell culture equipment. Stocking Protein Expression supplies and media.
?€? Experimentally determine methods for optimizing yield and other process parameters for protein expression.
?€? Perform protein pull-down using relevant protein/resin interaction and protein chemistry.
?€? Prepares and organizes data for presentation using analysis and visualization software; presents data and reports on project status at individual, group, and departmental research meetings under general supervision.
?€? Maintain familiarity with current scientific literature relevant to the research experiments or program
?€? Maintain laboratory notebook in a complete, consistent, and concise manner in accordance with company intellectual property policies and practices.
?€? Perform additional tasks or assist with special projects as assigned or needed.
?€? Adhere to good health and safety practices in compliance with applicable EH&amp;S rules and participate in mandatory safety training programs.
SUPERVISORY RESPONSIBILITIES:
?€? None
EDUCATION/EXPERIENCE/SKILLS:
Education:
?€? Bachelor?€?s degree (B.A./B.S.) in related discipline and four to six years of relevant experience; or
?€? Master?€?s degree (M.A./M.S.) in related discipline and two to four years of relevant experience; or
?€? Equivalent combination of education and experience.
Experience:
?€? Extensive experience with cell cultures (HEK293 and E coli a must, insect cell desirable).
?€? Demonstrated expertise in the execution of protein expression at bench as well as scale-up production in WAVE Bioreactor.
?€? Expert level operator of WAVE Bioreactor system. Proficient at method development with Unicorn.
?€? Experience with recombinant protein purification (protein pulldown with appropriate protein/resin interaction and protein chemistry) is a plus.
?€? Experience in metabolite-detection assay as well as protein characterization (SDS-PAGE, and Western Blotting, etc.) is a desired.
?€? Proficiency with computer software including MS Word, MS PowerPoint, MS Excel is desired.
Knowledge/Skills/Abilities:
?€? Working knowledge of molecular and cellular biology techniques as applied to protein production.
?€? Ability to work independently while following protocols.
?€? Complete understanding and wide application of scientific principles, theories and concepts in field of specialty as well as general understanding and knowledge in other related disciplines
?€? Ability to read and interpret documents such as safety rules, operating and maintenance instructions, procedure manuals and scientific articles.
?€? Ability to write routine reports and correspondence.
?€? Strong communication skills including effective public speaking before groups and individuals from other departments. Ability to effectively capture data and results.
?€? Excellent work ethic, strong self-motivation, and ability to work effectively in a either a team environment or independently.
?€? Strong collaboration skills with other team members.
JOB COMPLEXITY:
?€? Works on problems of diverse scope where analysis of data requires evaluation of identifiable factors.
?€? Exercises judgment within generally defined practices and policies in selecting methods and techniques for obtaining solutions.
?€? Uses professional concepts and company policies and procedures to solve a wide range of difficult problems in imaginative and practical ways.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</si>
  <si>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Exelixis
3.0</t>
  </si>
  <si>
    <t>Alameda, CA</t>
  </si>
  <si>
    <t>Genentech, Novartis, AstraZeneca</t>
  </si>
  <si>
    <t>Exelixis</t>
  </si>
  <si>
    <t>Director, Precision Medicine Clinical Biomarker Scientist</t>
  </si>
  <si>
    <t>$136K-$208K (Glassdoor est.)</t>
  </si>
  <si>
    <t>ROLE SUMMARY
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
ROLE RESPONSIBILITIES
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
Assembles and leads collaborative biomarker sub-teams, made up of colleagues with relevant technical, research, or clinical expertise, to operationalize biomarker strategy
Ensures timely biomarker assay development, fit for purpose validation and resourcing
Contributes clinical protocol, lab manual, and informed consent language specific to biomarkers
Leverages external contract research organizations and vendors along with appropriate internal laboratories to execute biomarker analyses
Serves on clinical operations teams to endure compliance around clinical biospecimen management and vendor oversight
Ensures timely delivery of internally or externally generated biomarker data for analysis
Works with biomarker and clinical teams to interpret biomarker results in the context of the clinical study
Shares learnings with key stakeholders and the scientific community through presentations and peer-reviewed publications.
QUALIFICATIONS
Candidate demonstrates a breadth of diverse leadership experiences and capabilities including: the ability to influence and collaborate with peers, develop and coach others, oversee and guide the work of other colleagues to achieve meaningful outcomes and create business impact.
PhD with minimum of 7-10 years of experience. Industry experience strongly preferred
Background in metabolic, cardiovascular, inflammatory, or rare genetic diseases preferred
Candidate should have advanced knowledge of the application of various biomarker technologies (eg. flow cytometry, ligand binding assays, mass spectrometry) as well as various high dimensional exploratory platforms (eg. transcriptomic, proteomic, metabolomics)
Experience in clinical drug development, clinical protocol design, clinical trial operations, clinical trial biospecimen logistics, analytical and clinical validation of biomarker assays, and/or vendor interactions preferred
Able to effectively lead matrix teams made up of research, technical, and clinical colleagues
Builds connections by developing positive, collaborative partnerships
Demonstrated ability to manage and contribute effectively to multiple projects at once
Highly effective verbal and written communication skills
#LI-PFE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</si>
  <si>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Senior Formulations Scientist II</t>
  </si>
  <si>
    <t>Position Description
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?€?take charge?€? and ?€?lead by example?€?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
Position Requirements
ESSENTIAL DUTIES AND RESPONSIBILITIES:
?€?Select vehicles, excipients and/or new technologies appropriate to prepare formulations of novel investigational small molecules for in vivo studies.
?€?As the formulation and manufacutring process Subject Matter Expert, provide on-site technical support as ?€?person-in-plant?€? during critical formulation/process developmenet activities and manufacturing of clinical trial materials at CMOs as needed.
?€?Evaluate physico-chemical characteristics of small molecules such as pH, pKa, solubility, pH-solubility profile, particle size, solid and solution state stability studies, excipient compatibility, dissolution characteristics and polymorphism.
?€?Design and implement experimental protocols to select prototype formulations to support toxicokinetic and pharmacokinetic studies including stability data analysis.
?€?Design experimental studies to select formulation and process for Phase I First In Human Clinical trial including selection of protype formulation, stability, and manufacture of clinical trial material (CTM).
?€?Apply statistical design of experiments to optimize and scale-up formulations and manufacturing process.
?€?Manage technology transfers for scale-up, process validation, and clinical manufacture of Phase I, II and III supplies including troubleshooting issues with formulation and manufacturing processes..
?€?Assess technical capability of a potentially new CMOs to support early and late stage drug product development activities.
?€?Create criteria for the CMO selection process.
?€?Author and review IND quality eCTD modules for new molecule.
?€?Manage development timelines for multiple molecule projects.
SUPERVISORY RESPONSIBILITIES:
?€?None
EDUCATION/EXPERIENCE/SKILLS:
Education:
?€?MS/MA degree in bioengineering, biophysics, chemical engineering, pharmaceutics, or pharmaceutical sciences and five years of related experience; or,
?€?PhD in bioengineering, biophysics, chemical engineering, pharmaceutics, or pharmaceutical sciences and two years of related experience, or;
?€?Equivalent combination of education and experience.
?€?May require certification in assigned area.
Experience:
?€?Typically requires a minimum of ten years of related experience and/or combination of experience and education/training.
?€?Experience in Biotech/Pharmaceutical industry preferred.
?€?Demonstrated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
?€?Must have proven skills in the areas of solid state characterization.
?€?Extensive experience in technical assessment and selection of CMOs for early and late stage drug product development.
?€?Experience in developing oral and hands on experience in particle sizing, fluid bed granulation, roller compaction, direct compression, aqueous and solvent-based coating is required.
?€?Previous participation in project teams and internal/external collaborations, and preparation and review of regulatory/CMC documents are also important aspects of this position.
?€?Must be able to provide thorough formulation analysis results in a timely manner.
?€?Experience with other dosage forms or advanced formulations (e.g., controlled release) is a plus.
?€?Strong experience with solid-state characterization and analytical instrumentation.
?€?Operation and maintenance of various scientific instrumentation such as, High Performance Liquid Chromotography (HPLC), Fournier Transfer Infrared Spectroscopy (FTIR), Thermogravirmetric Analysis (TGA), and Differential Scanning Calorimeter (DSC), etc. is a plus.
Knowledge/Skills/Abilities:
?€?Knowledge of formulation development and process optimization/scale up and validation of solid oral dosage forms.
?€?Strong knowledge of and experience of the various phases of drug development for oral dosage forms is required.
?€?Ability to manage multiple project assignments and function in a driven and fast moving team environment.
?€?Familiarity and working knowledge of current Good Manufacturing Practices (cGMP)/International Conference on Harmonization (ICH) regulations, with experience working in a GMP facility is required.
?€?Experience with statistical tools to design and evaluate experiments for formulation and process development. Proficient with use of statistical software such as JMP or Minitab.
?€?Leads the work of others by providing guidance to subordinates or teams based on organizational goals and company policy, with responsibility for results, costs, methods and staffing.
?€?Proficient with broad use of computer applications such as MS Office.
?€?Applies strong analytical and excellent verbal and written communication skills.
?€?Possesses extensive experience in relevant industry/profession and area of specialization.
?€?Utilizes professional concepts and company objectives to resolve complex issues in creative and effective ways.
?€?Identifies and implements methods and procedures to achieve results.
?€?Performs a variety of complicated tasks with a wide degree of creativity and latitude.
?€?Possesses complete understanding and wide application of technical principles, theories, concepts and technique and has a good general knowledge of other related disciplines.
?€?Applies strong analytical and business communication skills.
JOB COMPLEXITY:
?€?Works on complex problems where analysis of situations or data requires an in-depth evaluation of various factors.
?€?Exercises judgment within broadly defined practices and policies in selecting methods, techniques and evaluation of criteria for obtaining results.
?€?Uses professional concepts and company?€?s policies and procedures to solve a wide range of difficult problems in imaginative and practical ways.
?€?Networks with key contacts outside own area of expertise.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</si>
  <si>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$171K-$272K (Glassdoor est.)</t>
  </si>
  <si>
    <t>About us:
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Health?€?s 2018 Fastest Growing Company, Grand Rounds works with inspiring employers and doctors to empower them to be the change agents we need to make our shared vision a reality.
The Role:
Data Scientists at Grand Rounds work on problems that are core to the company?€?s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
We?€?re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
This position requires excellent communication skills, business instincts, and a ?€?get-it-done?€? mentality to ensure that results are delivered while also encouraging creativity and innovation.
Example Projects:
Predict the specialty and subspecialty of providers
Predict the clinical expertise of providers
Predict whether a PCP is likely to prescribe harmful opioid doses
Predict if a member is likely to require a second opinion
Optimize between various provider and member dimensions for the best clinical match for a member
Responsibilities:
Mentor Data Scientists and provide technical direction
Work with Data Science and Product leadership to devise product and technical roadmaps
Manage scope and pace of execution across multiple projects for high quality and on time delivery
Remove obstacles and enable teams to work productively in a constructive environment
Develop creative solutions to diverse problems including engineering challenges, unstructured data messes, ontology development, and machine learning applications
Lead and develop major projects from end-to-end encompassing planning, design, technical implementation, debugging, roll-out to Product &amp; Engineering, testing, and iteration
Operate at level of sophistication in statistics, machine learning, or computer science that is publication-worthy
Regularly monitor pull requests, perform code reviews, and produce excellent peer reviews on projects prior to shipping to Product &amp; Engineering
Evaluate and experiment with new technologies and tools prior to wider adoption by the team
Work closely with Analysts, Data Scientists, Product Managers, and Engineers
Qualifications:
5+ years of industry experience in data science or similarly quantitative roles
2+ years of prior management experience
Strong project management skills
Strong business and product instincts
Excellent verbal communications, including the ability to clearly and concisely articulate complex concepts to both technical and non-technical collaborators
Experience effectively turning research results into applications and features that drive business impact
Passion for teaching and mentoring
Proficient with relational databases (e.g. SQL), Python, R, Linux Shell scripting
Experience with machine learning and computational statistics packages
Experience with visualization tools
Frequent user of cloud computing platforms such as Amazon Web Services, Microsoft Azure, or Google Cloud Platform
Bonus Points: previous work on medical applications and/or with claims data
This is a full time position located in San Francisco, CA.
-----
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
Apply Now</t>
  </si>
  <si>
    <t>Grand Rounds
4.2</t>
  </si>
  <si>
    <t>Grand Rounds</t>
  </si>
  <si>
    <t>$65K-$126K (Glassdoor est.)</t>
  </si>
  <si>
    <t>Who we are.
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
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
Key Responsibilities:
Develop and deploy applications for internal use, primarily within quality and operations teams.
Strong emphasis on data pipeline automation for continuous data quality audits and alerts
Pair with (XP) and share best practices with engineering and quality teams.
Add to our collection of Jupyter notebooks to use for data quality testing.
Improve our current quality processes by finding new ways to automate manual tasks.
What You Bring
Demonstrate competence with large structured data sets, both relational and JSON
High degree of proficiency with SQL including databases &amp; cloud data stores
Experience with cloud-hosted data stores, databases, and other data serving layers
Ability to work with fast-moving Agile or XP software development teams
Willing to learn and to use a variety of tools and languages to get the job done
Python required; unix is a given; other tools we use are Jupyter, node.js &amp; GraphQL
We're even more impressed if you bring along your:
Ability to work effectively without constant supervision and as a team player
Ability to define problems, collect data, establish facts and draw valid conclusions quickly
The SPINS Way
Direct?€? We communicate with clarity, honesty and respect in all situations and embrace opportunities to provide solution-oriented feedback.
Determined?€? We are committed to overcoming all obstacles to achieve results. We adapt to change, seek opportunities to learn and rapidly translate that learning into action.
Passionate?€? We go above and beyond to help our partners achieve their goals. We challenge assumptions and are comfortable forging new paths.
Collaborative?€? We leave our egos at the door, believing that working together we will produce an outcome that's greater than each individual contribution.
Why SPINS?
If we haven't convinced you to join us yet, this just might! Sure, we have a great benefit program but SPINS also offers its team members:
Company subsidized commuter transit program
Gym, bike storage and showers onsite
Fresh and healthy snacks daily
Vibrancy 360 Wellness Program: Free yoga and fitness classes, onsite massage, volunteer opportunities, client product demos, outings, and more.</t>
  </si>
  <si>
    <t>SPINS, LLC
3.5</t>
  </si>
  <si>
    <t>SPINS, LLC</t>
  </si>
  <si>
    <t>Senior Quantitative Analyst</t>
  </si>
  <si>
    <t>$118K-$228K (Glassdoor est.)</t>
  </si>
  <si>
    <t>Are you ready to explore a world of possibilities?
Join our DTCC family, and you?€?ll grow your expertise and become the best version of you. As you embark on a new journey, you?€?ll tackle challenges with flexibility and grace, learning new skills and advancing your career while having the time of your life.
About this Opportunity
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
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
Your Responsibilities:
Review MPM metrics and MPM plans according to firmwide MPM standards and opine on the appropriateness of the metrics and plans
Review backtesting methodologies and write review report
Present MPM review and oversight results and finding resolutions to the Model Risk Governance Council (MRGC)
Challenge MPM reports at monthly MRGC review meeting
Review low-tier models
Review non-models and enforce control
Perform ad hoc analysis to identify model limitations and performance issues and recommend remediations
Mitigates risk by following established procedures and monitoring controls, spotting key errors and demonstrating strong ethical behavior.
Additional Qualifications:
Broad expertise in quantitative finance on valuation models (curve building methodologies, term structure models, option models, credit models), and risk management models and methodologies (greeks, VaR, back testing, stress testing).
Knowledge of prepayment modeling, MBS pricing and risks is a plus.
Econometric modeling and applied statistics skills (i.e. estimation, time series modeling, Monte Carlo simulation techniques, etc.)
High level of computer literacy, ability to work effectively with Matlab, Excel(VBA), SQL, R, Python or C++.
Ability to work independently and under pressure
Ideally the incumbent should be familiar with the regulatory requirements in terms of model risk management (SR11-7) and SEC Covered Clearing Agency Standards
Talents Needed for Success:
Experience and expert knowledge on VaR modeling and VaR model back testing methodologies
Strong mathematical background, especially in probability theory, stochastic processes, and PDE?€?s.
Excellent written and oral communication and presentation skills, ability to communicate quantitative concepts to financial professionals
Must have excellent interpersonal skills and can work in an efficient and organized way.
Who We Are:
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DTCC?€?s subsidiaries processed securities transactions valued at more than U.S. $1.85 quadrillion. Its depository provides custody and asset servicing for securities issues from 170 countries and territories valued at U.S. $52.2 trillion. DTCC?€?s Global Trade Repository service, through locally registered, licensed, or approved trade repositories, processes over 14 billion messages annually. To learn more, please visit us at www.dtcc.com or connect with us on LinkedIn, Twitter, YouTube and Facebook.</t>
  </si>
  <si>
    <t>DTCC
3.3</t>
  </si>
  <si>
    <t>DTCC</t>
  </si>
  <si>
    <t>$113K-$182K (Glassdoor est.)</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</si>
  <si>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</si>
  <si>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$58K-$104K (Glassdoor est.)</t>
  </si>
  <si>
    <t>Job Summary
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
Based in Roanoke, VA, we are an award-winning, community-based network of hospitals, primary and specialty physician practices, and affiliations with prestigious academic medical institutions. Explore how joining a regional leader can enhance your ability to learn, grow, and succeed.
Minimum Qualifications
Education: Bachelor?€?s degree in computer science, information systems, health care business or equivalent experience required. Master?€?s degree preferred.
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
Licensure, certification, and/or registration: Maintain application vendor certifications as needed. Valid VA driver?€?s license. Preferred certifications: ITIL V3, CBAP, CBIP, CDMP, DGSP, PMP.
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
Our Values
Below are our core values that we strive to embody and expect of all our team members:
CommUNITY: Working in unison to serve our community, our Carilion family and our loved ones.
Courage: Doing what?€?s right for our patients without question.
Commitment: Unwavering in our quest for exceptional quality and service.
Compassion: Putting heart into everything we do.
Curiosity:Fostering creativity and innovation in our pursuit of excellence.
same as internal</t>
  </si>
  <si>
    <t>Carilion Clinic
3.7</t>
  </si>
  <si>
    <t>Roanoke, VA</t>
  </si>
  <si>
    <t>Carilion Clinic</t>
  </si>
  <si>
    <t>$58K-$108K (Glassdoor est.)</t>
  </si>
  <si>
    <t>Senior Data Analyst - Engineering
Location: Soho, Manhattan, NYC
About the Company
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
Position Overview
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
Responsibilities
Work with a group of highly motivated individuals who are passionate about delivering best-in-class measurement solutions to some of the largest Advertisers and brands.
Analyze data at scale, be able to interpret data to identify trends and actionable insights to help build lasting solutions.
Contribute to the development of DV's suite of data products and support ad-hoc data analysis requests from various internal teams (Engineering, Product, Account Managers, DataOps and DevOps)
Work with Data Engineers to design Data Models, improve data quality, perform discrepancy analysis, build reports, and automate decision making and workflow.
Contribute to the overall health of data-pipelines by designing, building, and maintaining visual dashboards that keep track of critical metrics.
Requirements
You have 5+ years of experience in data engineering, data analysis and data visualization
You don't like leaving questions unanswered, and you love exploring/understanding data
You have a passion for data and for transforming numbers into critical business insights
You have the technical expertise required for the role:
Experience in Data Modelling, Data Access, and Data Storage techniques
Proficient in SQL preferably in Vertica, Hive, SparkSQL, BigQuery or Presto
Python, Scala and Spark experience is a plus
Experience in Splunk/ElasticSearch with Visualisation on Kibana is a plus
You care about agile software processes, data-driven development, and responsible experimentation
You have BS / MS in Computer Science/Engineering or relevant field
You have excellent communication skills and are a team player
You have experience preferably in AdTech Domain</t>
  </si>
  <si>
    <t>DoubleVerify
3.2</t>
  </si>
  <si>
    <t>DoubleVerify</t>
  </si>
  <si>
    <t>Research Scientist or Senior Research Scientist - Computer Vision</t>
  </si>
  <si>
    <t>$81K-$161K (Glassdoor est.)</t>
  </si>
  <si>
    <t>25 years of innovation
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
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
Set your own path at MERL
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
What successful candidates look like
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
We are looking for Research Scientists and Principal Research Scientists committed to setting their own path in the area of Deep Learning.
Specific problems of interest are related to scene understanding including detection, classification, labeling and prediction of objects and actions in a wide range of environments.
Research Area: Computer Vision
Contact: Alan Sullivan
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MERL expressly prohibits any form of workplace harassment based on race, color, religion, gender, sexual orientation, gender identity or expression, national origin, age, genetic information, disability, or veteran status. Improper interference with the ability of MERL?€?s employees to perform their job duties may result in discipline up to and including discharge.
Requirements
Ph.D. in Computer Vision
Experience in deep/machine learning using one of the well known APIs such as PyTorch, TensorFlow, Caffe, etc.
Publication record demonstrating that your research is leading edge in the top journals and conferences.</t>
  </si>
  <si>
    <t>Mitsubishi Electric Research Labs
4.6</t>
  </si>
  <si>
    <t>Google, Amazon, NVIDIA</t>
  </si>
  <si>
    <t>Mitsubishi Electric Research Labs</t>
  </si>
  <si>
    <t>Data Analyst Chemist - Quality System Contractor</t>
  </si>
  <si>
    <t>The Opportunity:
This is a Contract role through December 2020.
The data analyst chemist is responsible to acquire data from multiple sources, track, trend, and analyze for product stability and shelf life. He/ She will support the Quality system with GMP documentation using Veeva software.
Responsibilities:
General laboratory skills and background knowledge
Assists on interpretation and application of specified QA/GMP compliance regulations, i.e.: 21 CFR Part 210/211.
Acquiring data from primary or secondary data sources and maintaining databases
Interpret data, analyze results using statistical techniques and provide ongoing reports.
Ability to learn new techniques, perform multiple tasks simultaneously, keep accurate records, follow instructions, and comply with company policies.
Upload all relevant GMP reports to the quality system software (Veeva). Assists in deviation, change control, and other GMP document upload, review, and approval process with proper workflow in to the GMP system.
Write Annual product review and other compliance documents to support the Quality system.
Performs a wide variety of activities to ensure compliance with applicable quality objectives and regulatory requirements.
Strong understanding of GMP regulations.
Highly collaborative team player, with excellent organizational skills, ability to navigate and be successful in fast-paced and highly-matrixed work environment with changing priorities.
Qualifications:
The successful candidate will have college degree in science or computer or industrial experience.
3 - 5 years of experience required.
Experience using Microsoft Office programs such as Word and Excel
Experience using JMP or Minitab a plus
Knowledge of GMP Quality system (e.g Veeva)
Strong computer, scientific, and organizational skills
Excellent communication (oral and written) and attention to detail
Strong analytical skillswith the ability to collect, organize, analyze, and disseminate significant amounts of information with attention to detail and accuracy.
The Company
Rodan + Fields was founded in 2000 by Stanford-trained Dermatologists Dr. Katie Rodan and Dr. Kathy Fields with a passion for giving people the best skin of their lives ?€?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[1] Source Euromonitor International Limited; Beauty and Personal Care 2019 Edition, retail value RSP terms; all channels, Skin Care includes Sets and Kits; North America defined as Canada and the United States
[2] Source Euromonitor International Limited; Beauty and Personal Care 2019 Edition, retail value RSP terms; all channels, Skincare includes Sets &amp; Kits.
*At R+F, we do not engage with Google Hangouts or other social media platforms to schedule interviews or communicate with candidates. Please disregard any messages or notifications from Google Hangouts or other social media messenger platforms regarding interviews or job offers.</t>
  </si>
  <si>
    <t>Rodan and Fields, LLC
2.2</t>
  </si>
  <si>
    <t>Beauty &amp; Personal Accessories Stores</t>
  </si>
  <si>
    <t>Rodan and Fields, LLC</t>
  </si>
  <si>
    <t>Research Scientist / Principal Research Scientist - Multiphysical Systems</t>
  </si>
  <si>
    <t>$115K-$220K (Glassdoor est.)</t>
  </si>
  <si>
    <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
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Electric?€?s broad commercial footprint provides ample opportunities to pursue fundamental research motivated by important industrial applications.
Responsibilities for this position include:
Conducting innovative and relevant research in modeling, design, and analysis of multiphysical systems,
Publishing results in leading technical journals, conferences, and in patent applications,
Partnering with business units, corporate R&amp;D, and academic groups in the execution of R&amp;D projects,
Transferring results and technology to Mitsubishi Electric corporate research laboratories, and
Drafting project proposals and leading research projects.
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
Requirements
A Ph.D. from an internationally-recognized institution in electrical engineering, mechanical engineering or equivalent, or in applied mathematics,
Experience with constructing and using system-level dynamic models of multiphysical systems of interest,
Knowledge of control theory and experience with model-based control system design,
Strong software engineering skills,
A strong publication record in leading conferences and journals, consistent with experience,
A record for independently proposing and executing research programs with academic impact, and
Strong teamwork, communication, listening, strategic leadership, and teaching skills."
Interested parties must submit a cover letter and a one-page statement of research interests.</t>
  </si>
  <si>
    <t>Research Scientist, Machine Learning Department</t>
  </si>
  <si>
    <t>$71K-$144K (Glassdoor est.)</t>
  </si>
  <si>
    <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
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
Qualifications:
PhD (or equivalent) degree computer science, statistics, or quantitative social sciences preferred;
3 years of industry/government research experience required working on real-world problems;
Strong Python experience;
Experienced in using databases;
Expertise in data analysis and machine learning using python, especially using modules such as statsmodels, scikit-learn, pandas, sqlalchemy;
Passion for making a social impact and working with governments and nonprofits.
Requirements:
Background check
More information:
Please visit http://www.cmu.edu/jobs/why-cmu to learn more about becoming part of an institution inspiring innovations that change the world.
A listing of employee benefits is available at: http://www.cmu.edu/jobs/benefits-at-a-glance/
Carnegie Mellon University is an Equal Opportunity Employer/Disability/Veteran.</t>
  </si>
  <si>
    <t>Foundational Community Supports Data Analyst</t>
  </si>
  <si>
    <t>$32K-$57K (Glassdoor est.)</t>
  </si>
  <si>
    <t>Job Title: Foundational Community Supports Data Analyst
Days Off: Saturday, Sunday
Pay Range: $42,673 - $48,281 annually
Shift: Office Day (9am-5pm)
Location: 515 admin Office
Region: Pioneer Square/Downtown
Insurance Benefits: Medical, Dental, Life, Long-term Disability
Other Benefits: Employee Assistance Program (EAP), Flexible Spending Account (FSA), ORCA card subsidy, Paid Time Off (34 days per year), Retirement Plan
JOB DEFINITION:
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
MAJOR DUTIES AND RESPONSIBILITIES:
Use data sources to perform validation and quality control checks to track performance and compliance in identified areas.
Provide data management and analysis and create queries and use custom reports from databases.
Assist with the collection of data and analysis requested by 1115 Waiver Programs.
Research, audit, and investigate proper payment of claims.
Assist in various quality assurance activities, including but not limited to fidelity audits.
Submit billing to Amerigroup through Availity portal.
Collaborate with the Housing and Quality and Information Management Departments and other DESC partners to scope, design, and validate recurring and ad hoc reports.
Document project details and maintain report specifications that clearly describe how the report works and work with end-users to ensure usage and usability.
Serves as a subject matter expert for department managers on documentation standards that comply with regulatory requirements.
Serve as a liaison between Amerigroup and DESC on all administrative matters.
Comply with all agency policies and procedures, relevant Washington Administrative Code, RCWs, and HIPAA Privacy Rules;
Attend and participate in relevant team meetings, agency sponsored trainings and all-staff meetings.
Other duties as assigned.
MINIMUM QUALIFICATIONS:
Bachelors or associates degree, or 2 years of highly relevant paid work experience and formal training in data analytics and financial accounting to demonstrate an ability to successfully perform the job.
Strong computer skills, including using word processors, analyzing Excel spreadsheets, and writing SQL queries.
Strong oral and written communication skills and ability to work effectively with staff from various backgrounds and disciplines.
Ability to organize and coordinate work efficiently; prioritize workload, work under pressure with tight timelines and changing priorities.
Ability to work independently with a minimum of supervision, and act on own initiative, within agency procedural guidelines.
Initiative and creativity in problem solving and system development.
Willingness to be flexible and work cooperatively with co-workers to accomplish all responsibilities of the team.
Subscribe to philosophy of cooperation and continuity across programs, and of consideration and respect for clients.
Experience working with homeless, mentally ill and/or substance abusers desired.
Appropriate safeguarding and handling of confidential and proprietary information.
EQUAL OPPORTUNITY EMPLOYER
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t>
  </si>
  <si>
    <t>DESC
3.4</t>
  </si>
  <si>
    <t>DESC</t>
  </si>
  <si>
    <t>Senior Health Data Analyst, Star Ratings</t>
  </si>
  <si>
    <t>$79K-$136K (Glassdoor est.)</t>
  </si>
  <si>
    <t>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
A. Education:
Masters degree in Computer Science, Statistics, Information Technology, Economics, Health Economics, Epidemiology or closely related analytic field is required. Bachelors degree and equivalent work experience may be substituted.
B. Knowledge:
Requires knowledge of research methods, managed care, information systems, data extraction and manipulation, databases, and predictive modeling.
C. Skills:
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
Ability to communicate and present results of analyses with a variety of internal and external audiences, both written and verbally. Advanced SQL query skills and ability to interpret complex data from multiple data sources and develop findings and recommendations.
MS Office Suite experience, SQL and SPSS or other statistical package experience required.
Ability and willingness to master new software and statistical languages.
Demonstrated attention to detail and accuracy.
Must be able to work as a member of a problem solving team.
Demonstrated familiarity with statistical methodologies and automation techniques for analytic tasks.
D. Required Licensure, Certification, Etc.:
None
E. Work Experience:
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
F. Machines, Tools, Equipment:
Must be able to operate general office and communications equipment including a computer</t>
  </si>
  <si>
    <t>Johns Hopkins Health Care
3.3</t>
  </si>
  <si>
    <t>Glen Burnie, MD</t>
  </si>
  <si>
    <t>MedStar Health, University of Maryland Medical Center, LifeBridge Health</t>
  </si>
  <si>
    <t>Johns Hopkins Health Care</t>
  </si>
  <si>
    <t>Principal Research Scientist/Team Lead, Medicinal Chemistry - Oncology</t>
  </si>
  <si>
    <t>Principal Research Scientist/Team Lead, Medicinal Chemistry
Location: Cambridge, MA
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
Principal Duties and Responsibilities
Responsible for communicating project updates to management team, internal colleagues and external collaborators
Coordination of project activities with other disciplines including structural biology, target compound profiling, biology and pharmacology
Seize opportunities to pursue project relevant leads that are in line with the group's strategy, and be responsible for developing new SAR/series
Design analogues and direct a small team of CRO based medicinal chemists in the synthesis of analogues
Ensure quality of work and data generated
Troubleshoot synthetic schemes as needed
Manage timelines for deliverables
Facilitate communications between chemists and serve as the primary point of contact with the CRO
Independently execute syntheses of target compounds.
Independently extend existing synthetic routes.
Be able to understand failed reactions and propose modifications.
Understand and apply knowledge of the chemical and biological issues affecting the project.
Contribute new ideas to the project team.
Utilize literature searches to solve specific research problems.
Job Qualifications??
PhD with 5+ years industry experience in pharmaceutical hit-to-lead optimization
Management of external / CRO driven medicinal chemistry campaigns.
Simultaneously balance multiple tasks.
Show initiative to expand scope and depth of technical competence.
Act as technical resource in a defined area.
Independently plan work to support team and project objectives.
Work together with other members of a project team to accomplish team objectives.
Demonstrate resiliency and flexibility when confronted with programmatic changes and/or new scientific directions.
Ability to clearly communicate ideas and research results.
Willingness to perform tasks outside applicant?€?s area of expertise.
Embodies Kronos values; exhibits high degree of integrity and professionalism when interacting with outside investigators and vendors</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</si>
  <si>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</si>
  <si>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Community Behavioral Health
3.7</t>
  </si>
  <si>
    <t>Community Behavioral Health</t>
  </si>
  <si>
    <t>Senior Engineer, Data Management Engineering</t>
  </si>
  <si>
    <t>Western Digital??
The next big thing in data is you!
The person in this position
will perform a variety of programming tasks in support of the big data team.
Our team builds and maintains large-scale manufacturing data repositories,
which contain data gathered from various location globally. We transform the
data to make it more suitable for data-mining and research as well as build
tools that allow data scientist and engineers to explore and interact with the
data.
ESSENTIAL DUTIES AND RESPONSIBILITIES:
This person's main focus will be developing and maintaining our team?€?s
ETL pipeline. This will include developing complex SQL scripts for data
analysis and extraction, developing and maintaining programs as required for
the ETL process, keeping accurate and complete project documentation, data
assurance, and working with managers and engineers to satisfy data needs.
The person in this role will need to be adaptable and be able to pick up
whatever new skills and expertise are needed to complete the project at hand.
Demonstrates proficiency of programming and other development tasks
independently.
We are looking for someone with passion for bigdata technologies,
willing to learn and has a drive to grow in the
Looking for software engineers with C#, python
experience.
The person in this position will perform a
variety of programming tasks in support of the big data team.
The person in this role will need to be
adaptable and be able to pick up whatever new skills and expertise specifically
big data tools such as spark, kafka are needed to complete the project at hand.
Demonstrates proficiency of programming and
other development tasks independently.
Mainly responsible for building ETL jobs
REQUIRED:
2+ years of experience with C# and Python
1+ years of experience with Apache Hadoop
tools
1+ years of experience with NoSQL
implementation, including stream processing
2+ years of experience building data pipelines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SanDisk??,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Western Digital participates in the E-Verify program in the US.
For more information click here. Este empleador participa in E-Verify.
#LI-SS1</t>
  </si>
  <si>
    <t>Milpitas, CA</t>
  </si>
  <si>
    <t>Quality Control Scientist III- Analytical Development</t>
  </si>
  <si>
    <t>$48K-$113K (Glassdoor est.)</t>
  </si>
  <si>
    <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
Provide extensive technical support in satisfying statement of work of both government contracts and commercial projects as directed by supervisor.
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
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
Communicate matters of importance such as plans, technical problems, results etc. to the supervisor and to other scientific personnel associated with the study, which may impact successful completion of projects.
Ensure all laboratory equipment is monitored for adherence to performance parameters on a scheduled basis and is operating within requirements. Immediately report any equipment failure to management.
Ensure waste is appropriately disposed in the proper areas.
Order new supplies and make sure the lab does not run out of important reagents.
Job Requirements
MS or B.S. with 4-6 years of laboratory experience.
Candidate must possess a basic knowledge of molecular biology, virology and cell biology techniques such as experience using a real-time PCR, or performing various molecular assays.
Candidate must possess excellent communication skills (both written and oral).
Excellent organizational skills are required along with the ability to work independently or in a team environment is desired.
Candidate should possess keen attention to details.
Ability to initiate and organize projects, multitask and have intermediate to advanced computer/PC skills in MS Office, Outlook, etc.
Travel Expectation
0 - 25%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</si>
  <si>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Clinical Scientist, Clinical Development</t>
  </si>
  <si>
    <t>$27-$47 Per Hour(Glassdoor est.)</t>
  </si>
  <si>
    <t>Job Summary:
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
for multiple development-stage programs at FORMA Therapeutics Inc.
Responsibilities:
Implement clinical development strategies/plans for novel drug candidates in oncology and non-oncology indications as part of a cross-functional project team.
Work closely with the Head of Translational Medicine, project teams and the Translational Biology group to incorporate the therapeutic directions and patient selection strategies into clinical protocols.
Support the medical monitor for clinical protocols.
Partner with Clinical Operations on clinical trial conduct and monitoring, including GCP, patient eligibility, safety monitoring, AE and SAE tracking and reporting and protocol deviations.
Support timely and high quality cleaning, analysis, interpretation and communication of data in ongoing and completed studies.
Review regulatory documentation and other communications, including IND, IB, annual reports, CSR, abstracts, manuscripts and presentations.
Coordinate relationships with external key opinion leaders and investigators and lead/participate in investigator meetings, advisory boards and site visits.
Work and partner with internal and external (CRO, investigator) stakeholders.
Adhere to and implement quality standards and SOPs in clinical development.
Position Requirements:
The successful candidate?€?s position and title will be commensurate with experience.
Bachelor?€?s degree with at least 5 years?€? industry experience in oncology drug development.
Experience with small molecule therapeutics preferred.
Experience in Phase I protocol development and clinical strategy development is required
Knowledge of the regulatory environment and experience with working with regulatory authorities is required.
Strong understanding of cancer biology and ability to integrate biological knowledge into clinical development strategy.
Additional experience in non-oncology therapeutic areas (Immunology) is a plus.
A creative problem solver with the proven ability to work independently and collaboratively in a fast-paced, results-oriented and dynamic environment.
Excellent interpersonal skills and a demonstrated ability to work well within team structure is essential.
Strong written and verbal communication skills.
Ability to travel up to 20%.
About FORMA
FORMA Therapeutics is focused on the discovery, development and commercialization of transformative medicines that will make a difference for patients in need. A fully-integrated biopharmaceutical company, FORMA?€?s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
FORMA is headquartered in Watertown, MA near the epicenter of the Cambridge life sciences cluster, with additional chemistry operations in Branford, CT.www.formatherapeutics.com.
Resumes from third party vendors will not be accepted.</t>
  </si>
  <si>
    <t>FORMA THERAPEUTICS
3.8</t>
  </si>
  <si>
    <t>Watertown, MA</t>
  </si>
  <si>
    <t>FORMA THERAPEUTICS</t>
  </si>
  <si>
    <t>Software Engineer Staff Scientist: Human Language Technologies</t>
  </si>
  <si>
    <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
Who we are
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
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
We combine deep knowledge of linguistic structures with state-of-the-art statistical approaches to find critical patterns in language to help in speech transcription, voice-based keyword spotting, speaker ID, and text-based natural language processing challenges.
What you will do
Design and implementexperiments to test new hypotheses regarding
Language Modeling
Information Extraction
Customized Speech Transcription
Cross-lingual Information Retrieval
Low-Resource Speech Recognition
Machine Translation
Test new methods against a variety of challenging datasets
Participate in collaborative evaluations that test our implementations on new data
Write and present conference papers about your work at peer-reviewed venues
What you will gain
Experience with cutting-edge research and prototype development
A deeper understanding of language structure and usage in a variety of domains, including social media and formal contexts
Familiarity with state-of-the-art machine learning techniques and programming packages
Opportunities to propose new ideas and solutions to challenging scientific and technological problems
Empowerment to satisfy your scientific curiosity and entrepreneurial drive
Flexibility to work on the schedule that fits your lifestyle and needs
A dedicated office where you can design your ideal working environment and express your own personality
What you need
BS with 2+ years, or MS with 0-3 years
Degrees in Computer Science, Computer Engineering, or, Electrical Engineering
Familiarity with state-of-the-art techniques used in addressing NLP challenges.
Advanced skills in programming in Python and/or Perl.
Experience in containerization, e.g. Docker and/or Singularity of complex pipelines
Experience working on code collaboratively, including use of tools such as git and issue tracking.
Familiarity with database software such as SQL.
Design and implementation of robust APIs for modular software implementations.
Position may require some amount of overnight travel.
Additional Skills that make you an ideal candidate
Strong communicator with demonstrated ability to address customer needs in a dynamic environment
Participation in research regarding cross-lingual or non-English natural language data.
Previous participation on government research programs, such as LORELEI, MATERIAL, or AIDA.
Active US Government security clearance a plus!
Eligibility for a security clearance
Why Us
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
159829
Raytheon is an Equal Opportunity/Affirmative Action employer. All qualified applicants will receive consideration for employment without regard to race, age, color, religion, creed, sex, sexual orientation, gender identity, national origin, disability, or protected Veteran status.</t>
  </si>
  <si>
    <t>Cambridge, MD</t>
  </si>
  <si>
    <t>Manager, Safety Scientist, Medical Safety &amp; Risk Management</t>
  </si>
  <si>
    <t>$68K-$125K (Glassdoor est.)</t>
  </si>
  <si>
    <t>Manager, Safety Scientist, Medical Safety &amp; Risk Management
Location
Agios Pharmaceuticals HQ
Job Code
1141
# of openings
1
Apply Now
Manager, Safety Scientist, Medical Safety &amp; Risk Management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
Key Responsibilities
Aggregate Reports
Coordinate the process to prepare to aggregate report generation, including kick off meeting, project planning, and source data parameters
Coordinate input from all Subject Matter Experts
Work with systems to ensure source data and standard and ad hoc safety database queries and reports are generated for aggregate reporting
Gather, review, and analyze safety data to generate assigned sections of aggregate reports
Review, assemble, and format all aggregate report sections
Coordinate the review and approval of aggregate reports
Distribute approved aggregate reports to internal stakeholders
Coordinate draft responses for regulatory authority inquires on aggregate reports
Signal Detection
Perform routine signal detection activities
Perform medical analyses to support evaluation and characterization of safety topics
Work closely with Global Safety Leads
Participate in the safety governance meetings; provision of data and review of analysis
Risk Management Plans
Coordinates the development, review, and approval of RMPs and oversees the maintenance of these documents
Collaborate and/or author new RMPs
Manage the process internally for RMP generation/updates
Literature Surveillance
Review the worldwide medical/scientific literature to identify information applicable for inclusion in aggregate reports and for potential signals
Other
Manage external vendors for specific projects
Participate in label updates
Minimum Requirements
Bachelor?€?s degree required; Health Care Professional or relevant Life Sciences
Minimum of 5 years of experience in health care or life sciences industry
Minimum of 3 years of experience in pharmacovigilance
Experience in preparation of aggregate reports
Knowledge of applicable safety regulations (FDA, EMA, ICH, CIOMS, GCP and other regulatory guidelines. Includes knowledge of case processing, event coding, expedited reporting rules, and safety database concepts
Strong medical and scientific writing; conveys medical and scientific concepts clearly and effectively
Strong Microsoft Excel, Word, and PowerPoint skills
Advanced written and verbal communication skills
Works effectively in a team and independently
Strong planning and project management skills
Applies working knowledge of pharmacovigilance processes and requirements to complex situations; working knowledge of applicable global regulatory requirements
Applies working knowledge of medical concepts, terms, conditions, and associated pathology to identify and analyze potential safety issues
Applies working knowledge of clinical pharmacology and toxicology to interpretation of study information from a safety perspective
Ability to analyze data from a wide range of sources
Intermediate analytical thinking: diagnoses complex situations, gathers and reviews relevant information from multiple sources, and exercises sound judgment in recommending solutions
Ability to contribute to the characterization, root causes analysis, and prioritization of potential safety risks and the definition of appropriate mitigation actions
Preferred Qualifications
PharmD degree
Experience in proactive pharmacovigilance processes (signal management, RMP)
Experience using a safety database
Advanced Microsoft Excel and Word skills</t>
  </si>
  <si>
    <t>Assistant Director/Director, Office of Data Science</t>
  </si>
  <si>
    <t>$39K-$67K (Glassdoor est.)</t>
  </si>
  <si>
    <t>Advance your career at Liberty Mutual - A Fortune 100 Company!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The actual internal level/grade for this role will depend on the candidate's overall experience and skill level.
Qualifications:
Solid knowledge of predictive analytics techniques and statistical diagnostics of models. Advance knowledge of predictive toolset; expert resource for tool development.
Demonstrated ability to exchange ideas and convey complex information clearly and concisely. Has a value-driven perspective with regard to understanding of work context and impact.
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</si>
  <si>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Sr. Data Engineer | Big Data SaaS Pipeline</t>
  </si>
  <si>
    <t>$71K-$135K (Glassdoor est.)</t>
  </si>
  <si>
    <t>Sr. Data Engineer
We are growing!!
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
We?€?re a rapidly-growing start-up in the heart of Sawtelle Japantown, just blocks away from the 405 and the 10. Our loft-style office houses a passionate, hard-working team of ramen-slurpers, beachcombers, and LA-daydreamers. At our core, we?€?re a tech company, yes, but our people make the magic happen.
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
Our current tech stack includes Flink, Kafka, Cassandra, ElasticSearch, AWS Athena, Glue, Redshift, EMR, DynamoDB, and Java Spring Boot based microservices.
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
Qualifications
3+ years working in Big Data and related technologies
5+ years Java and Spring Boot experience
Experience building high-performance, and scalable distributed systems
AWS cloud experience (EC2, S3, Lambda, EMR, RDS, Redshift)
Experience in a variety of relevant technologies including Cassandra, AWS DynamoDB, Kafka, AWS Kinesis, Elasticsearch, Machine Learning, Spark, Hadoop, Hive, Presto
Experience in ETL and ELT workflow management
Familiarity with AWS Data and Analytics technologies such as Glue, Athena, Redshift, Spectrum, Data Pipeline
MS preferred, or BA/BS degree in computer science, related field, or equivalent practical experience
Experience with Agile methodologies preferred
Experience at start-ups a plus
Experience in a fast paced development environment ideal
Must pass background check
Must be able to work in the office full time.
Must be able to reliably commute to the office daily.
What we offer
A fantastic opportunity to be part of a growing start-up. A chance to work with a passionate, driven and fun team.
An incredible work environment - fun, casual and fast-paced
Monthly team activities and outings
Loft-style office with plenty of break-out space
Fully stocked company snack area complete with every drink and snack your heart desires
Great benefits - Health, Dental, Vision, and Vacation
Security, Availability and Confidentiality Requirements
You are responsible for protecting the credentials provided to you to access S3?€?s (and customer, where applicable) networks, systems and data
You are responsible for maintaining the confidentiality of all S3?€?s customer data to which you are granted access.
Any suspected compromises of S3?€?s proprietary data or customer data must be reported to Management immediately.
You will adhere to the S3 Information Security Policy and Procedures and supporting standard operating procedures to protect Company systems and data.
Respond to and resolve customer help desk requests [varies based on role]
You will alert management immediately with any expected system or data compromises and/or system failure impacting the security, confidentiality, availability and integrity of S3 and customer data
About Bridg:
Bridg is a marketing software company that provides a CRM solution, email and SMS marketing, insights and analytics, mobile app and loyalty program development for restaurants and retailers. Powered by transaction data, Bridg builds unique 360??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t>
  </si>
  <si>
    <t>Bridg
2.7</t>
  </si>
  <si>
    <t>Bridg</t>
  </si>
  <si>
    <t>Scientist - CVRM Metabolism - in vivo pharmacology</t>
  </si>
  <si>
    <t>$61K-$123K (Glassdoor est.)</t>
  </si>
  <si>
    <t>AstraZeneca has an opportunity for a Scientist position within the Bioscience Metabolism group of the Cardiovascular, Renal and Metabolism department (CVRM) in Gaithersburg, MD.
The successful candidate should have hands-on in vivo pharmacology experience, particularly in rodent models of diabetes, obesity and NASH.
Expertise in working with anti-sense oligonucleotides would be a plus, and ex vivo lab techniques including tissue gene expression, ELISAs, western blot analysis etc. is required.
The successful candidate will be greatly involved with experimental work, including the
design, execution and interpretation of preclinical experimental data.
Additionally, the candidate will present results to CVRM group and project team meetings.
The ability to work well in a team environment, and to interact with departments outside of CVRM is essential for this position.
Requirements:
Education: Degree in a biological science field MS and 3 plus years of relevant experience or BS and 5 plus years of relevant experience.
Highly proficient in working with rodent models of NASH, diabetes and obesity hands on expertise in animal handling, dosing (SC, IV, PO and IM), and necropsy tissue collections (essential)
Administration of CVRM therapeutic modalities, including ASOs, to CVRM rodent models (essential)
Independently execute ex vivo analysis of blood/tissue samples including qPCR gene expression, Western blots, and ELISAs (essential)
Take part in all experimental work, including the design, analysis and interpretation of data from these experiments (essential)
Prepare and present scientific data to CVRM in vivo group meetings (essential) and project team meetings (desirable)
Work in a cross-functional project team with responsibility of making decisions and recommendations for program in vivo pharmacology plans (essential)
Develop an understanding of the scientific basis of the CVRM project pipeline, to be able to successfully execute experiments needed to meet the requirements of the projects involved with (essential)
Contribute to CVRM animal model work and/or development including areas of NASH, obesity, dyslipidemia, CV and diabetic kidney disease (essential)
Execution of metabolism in vivo assays including GTTs, ITTs, and measurement food intake (desirable)
Experience in surgical procedures desirable
Experience in pharmaceutical industry desirable</t>
  </si>
  <si>
    <t>$87K-$141K (Glassdoor est.)</t>
  </si>
  <si>
    <t>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 Dig into our data to find leverage in our business. This includes data wrangling, data cleaning, and exploratory analysis
?? Execute new projects and develop predictive models that inform our data products and / or business strategy.
?? Work cross functionally with different stakeholders across the business and join meetings to learn about other parts of the company
?? Act as a subject matter expert with all things data
What we do:
We achieve competitive advantage through data-driven marketing and full management of the customer experience.We?€?re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happen.Our company grew from entrepreneurial roots but has big company resources to get amazing things done.
What we?€?re looking for:
?? 2+ years of experience in a data science role, building predictive algorithms and data products ideally related to marketing, business operations, or customer retention
?? Excellent understanding of machine learning techniques and algorithms such as decision forests, logistic regression, k-means clustering, etc.
?? Ability to communicate findings clearly and deep understanding of your current business
?? Excellent technical ability, including proficiency with Python, SQL, Excel, and data visualization tools (Tableau, Power BI, etc.)
?? Experience with big data platform (i.e. Hadoop)
?? Intensely curious ?€? always asking questions and not being OK with the status quo. Obsessed with making things better and more efficient.
?? A lifelong learner that is excited to learn new data science technologies and apply those to technologies to our business
?? Ability to be objective and follow the facts, cut through noise and create a story with data.
?? Strong organizational skills including time management
?? Thrives in a fast-paced environment that is constantly changing
?? BS/MS in a quantitative field (Computer Science, Engineering, Mathematics, Statistics, etc.)
What?€?s in it for you:
?? Medical, dental, vision, paid time off/holidays, 401(k), and bonus opportunity
?? Frequent office events and outings
?? Employee development programs, conference and training reimbursement
?? Work remote flexibility
??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</si>
  <si>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$71K-$121K (Glassdoor est.)</t>
  </si>
  <si>
    <t>JOB SUMMARY
Responsible for scoping, developing, modeling, implementing, and delivering robust data analytics by using Teradata Aster and/or other analytic tools.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Number of Years
Data manipulation and statistical modeling as a Scientist, Consultant,
Architect, DBA, or Engineer 5+
Programming experience 5+
Education
MS or PhD in Computer Science, Physics, Math, Statistics, Economics, Quantitative Analysis or equivalent experience
PREFERRED QUALIFICATIONS
Skills/Abilities and Knowledge
Extensive experience with data programming languages such as SQL
Extensive experience with large data sets or Big Data
Experience with distributed computing tools such as Hadoop or Map/Reduce
WORKING CONDITIONS
Office Environment
Travel as required</t>
  </si>
  <si>
    <t>Charter Spectrum
3.5</t>
  </si>
  <si>
    <t>North Salt Lake, UT</t>
  </si>
  <si>
    <t>Charter Spectrum</t>
  </si>
  <si>
    <t>$72K-$121K (Glassdoor est.)</t>
  </si>
  <si>
    <t>Job Description:
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
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
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
Responsibilities:
The Data Scientist will:
Design, develop, build classifier and implement quantitative models. Perform exploratory data analysis to identify attributes and applies predictive analytics techniques including information retrieval, machine learning, network analysis and data mining
Research, test, build, and perform data transformations for data reduction and variable analysis of risk analysis to implement statistical techniques. Design and develop new models or refresh to existing software.
Collaborate with project teams and stakeholders to identify client requirements.
Perform reporting analysis on modeling gains and impact analysis.
Implement modeling features and methods to develop custom architectures and application integration for program execution.
Act as team leader on projects.
Instruct, assign, direct, and check the work of other software developers on project team.
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
Required Skills:
2+ years experience conducting data analytics with AI, machine learning using R and Python
Use of open source data analytics frameworks (i.e. Flask, TensorFlow)
2+ years experience with threat analysis, risk assessments and analytical studies
Bachelor's degree from accredited university or related work experience
U.S. citizenship and clearable for Federal background investigation
Preferred Skills:
Masters Degree from accredited university
Recruiter Name: Rohan
Phone Number: 281-968-2074
For more open requirements, please visit http://www.compqsoft.com/current-openings.html
About Us:
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
CompQsoft is an Equal Opportunity / Affirmative Action Employer. M/F/D/V
Visit www.compqsoft.com to learn more about our culture, benefits.</t>
  </si>
  <si>
    <t>CompQsoft
3.4</t>
  </si>
  <si>
    <t>CompQsoft</t>
  </si>
  <si>
    <t>$51K-$88K (Glassdoor est.)</t>
  </si>
  <si>
    <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t>
  </si>
  <si>
    <t>Solugenix Corporation
4.3</t>
  </si>
  <si>
    <t>Solugenix Corporation</t>
  </si>
  <si>
    <t>$101K-$141K (Glassdoor est.)</t>
  </si>
  <si>
    <t>American Career College and West Coast University are
industry leaders in helping individuals pursue their educational and
professional goals. We are currently seeking a Data Scientist for our Administration Office in Irvine,
California. This is an outstanding opportunity for a professional
individual to join a growing organization.
SUMMARY:
Reporting to
the Director, Predictive Analytics,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Possesses a passion
for applying data and analytics while consistently developing personal and
organizational capabilities.
Aids the organization to consistently be more
data-driven and seek actionable insights.
Tells a story with data by finding
relationships, drawing conclusions, and making recommendations.
Mines complex
data to create statistical models, reports/visualizations, machine learning
models, and compare predictive models.
EDUCATION:
Bachelor?€?s
degree in statistics, mathematics, or a related field required.
Master?€?s
degree in statistics, mathematics, or a related field preferred.
EXPERIENCE:
1 ?€? 3 years
experience.
Demonstrated
experience and working knowledge of quantitative, modeling, and data analysis
skills.
Demonstrated
experience and working knowledge of relational databases and database query
tools (SQL Server or similar).
Experience
creating data visualizations using Tableau, Power BI, or similar applications.
Experience
using R, Python, or similar languages.
Experience
using SAS, SPSS, Stata, or similar software.
BENEFITS:
Health, dental and vision plan
Vacation, sick and holiday schedule
Tuition Reimbursement
401(k) Plan with employer match
Flexible Spending Account
Long/short term disability and more.
To
learn more and apply for this exciting opportunity, please visit our websites: www.americancareercollege.edu OR
www.westcoastuniversity.edu
American
Career College and West Coast University are proud to be an equal opportunity
employer, and we seek candidates who desire to work in and serve an
ethnically-diverse population.</t>
  </si>
  <si>
    <t>West Coast University
2.6</t>
  </si>
  <si>
    <t>West Coast University</t>
  </si>
  <si>
    <t>Data Scientist (Warehouse Automation)</t>
  </si>
  <si>
    <t>$79K-$127K (Glassdoor est.)</t>
  </si>
  <si>
    <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
In this role you will be the data guru of the warehouse automation team. You will provide the team with the appropriate data analysis to design solutions and supply chain networks, as well as data to monitor operations.
Responsibilities include:
Analyze inbound and outbound flows of goods.
Identify demand patterns, identify areas of improvements to increase performance and lower cost.
Analyze operations data, monitor performance and identify failures for our service team.
Work closely with all teams across the SBR organization, suppliers and customers to deliver solutions.
Improve and automate data collection systems, data analytics and dashboards to optimize quality and efficiency.
Requirements:
Master's Degree preferred, data/computer science, statistics or mathematics.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Fluency in data analysis, including experimentation, data visualization, defining KPIs, and communication around data
Ability to drive solutions to complex problems quickly and work independently
Experience in supply chain / logistics, warehouse automation, material handling, inventory management is a strong plus.
Strong organization and time management skills
Strong personal and presentation skills
Strong analytical and critical thinking skills
Ability to travel based on client needs (estimated 15%)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t>
  </si>
  <si>
    <t>SoftBank Robotics
3.8</t>
  </si>
  <si>
    <t>SoftBank Robotics</t>
  </si>
  <si>
    <t>Jr. Data Scientist</t>
  </si>
  <si>
    <t>$81K-$132K (Glassdoor est.)</t>
  </si>
  <si>
    <t>MITRE
is a trusted operator of federally funded research and development centers and
we're on a mission to make the world a safer place-for all of humanity, today and in the future. To
deliver on our mission, we need the world?€?s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Operations, Procedures &amp; Safety division is seeking a highly
qualified engineer to work in one of the following areas: Airspace and
Procedure Design and Analysis; Airport and Airspace Analysis, Modeling and
Design; Performance-Based Navigation Standards and Tools; and Aviation Safety
Analysis. The candidate will work with the FAA and international customers,
leveraging the largest repository of aviation data to improve the capabilities,
safety, and efficiency of the aviation system. Come join a globally recognized
partner and resource for data driven solutions that impact public good.
The candidate
will be responsible for:
Contributing
to various projects applying innovative analysis techniques across multiple
challenging problems in the field of aviation.
Working
closely with other engineers and scientists in the design of exploratory
analyses or simulations pertaining to aviation issues.
Drawing
conclusions from a wide range of aviation system data and articulating key
findings in both written and verbal form.
Developing
data visualization products that simplify presentation of big data
calculations.
Knowledge of programming/scripting languages (eg. Python, MATLAB, R, Perl)
Familiarity with statistical analysis packages (eg. SAS, JMP)
Familiarity with machine learning techniques and algorithm development.
Excellent written and verbal communication skills. In-person presentation and writing sample may be requested.
Experience with data visualization software (eg. Tableau, D3)
Knowledge of data processing capabilities (eg. Hadoop, Pig, Spark, SQL). Skill is desired, but not required
Experience working in the aviation domain: airport operation, air traffic control, airlines. Skill is desired, but not required
BS or MS in Operations Research, Applied Mathematics/Statistics Computer Science, Systems Engineering, or other physical science/engineering</t>
  </si>
  <si>
    <t>Employer Provided Salary:$120K-$140K</t>
  </si>
  <si>
    <t>SkySync is a dynamic, fast-paced, venture-backed software innovator based in the Ann Arbor tech cluster, with remote Syncopaths in all US time zones. Our quirky and unique workforce excels at managing our customer?€?s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
You?€?ll be doing a lot of this:
Understanding the decision-making process, workflows, and business and information needs of business unit heads and service manager/owners
Translating business needs into analytics/reporting requirements to support executive decisions and workflows with required information
Proactively mining data warehouses to identify trends and patterns and generates insights for business units and senior leadership
Performing large-scale experimentation to identify hidden relationships between variables in large datasets
Researching and implementing cutting-edge techniques and tools in machine learning/deep learning/artificial intelligence to make data analysis more efficient
Determining requirements that will be used to train and evolve deep learning models and algorithms
Visualizing information and develops engaging reports on the results of data analysis using data visualization tools
Advising product teams on new products, features or updates through data-based recommendations
Developing frameworks and processes to analyze unstructured information collected through social media platforms i.e., wikis, blogs, instant messaging, etc. and traditional sources such as e-mail and SharePoint
Supporting user experience specialists and information architects to enhance information visualization through development of dashboards and user interfaces
Distributing best practices to analytics and product teams and provides consultations for their data-based experimentations
Other duties as assigned
So you should have this:
Up-to-date knowledge of machine learning and data analytics tools and techniques
Strong knowledge in predictive modeling methodology
Experience at leveraging both structured and unstructured data sources
Willingness and ability to learn new technologies on the job
Demonstrated ability to communicate complex results to technical and non-technical audiences
Demonstrated ability to work with minimal supervision
Experience using statistics and machine learning to solve complex business problems
Experience conducting statistical analysis with advanced statistical software, scripting languages, and packages
Experience with big data analysis tools and techniques
Experience building and deploying predictive models, web scraping, and scalable data pipelines
Master?€?s degree or PhD in computer science, statistics, economics or related fields
Ability to think critically while solving problems in a rapidly changing product
This position is a great fit for you if you like keeping up with the cutting edge of data science and helping build a position from the ground up. Knowing how to engage with new challenges daily and handle competing priorities is a must.
This position is not a great fit for you if you like established processes for every situation or a static set of duties and responsibilities.
Qualities Needed for Success
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t>
  </si>
  <si>
    <t>SkySync
5.0</t>
  </si>
  <si>
    <t>Ann Arbor, MI</t>
  </si>
  <si>
    <t>SkySync</t>
  </si>
  <si>
    <t>Data Architect / Data Modeler</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</si>
  <si>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Syst??mes company, is headquartered in New York City and has offices around the world to meet the needs of its customers. Discover more at www.medidata.com.
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application?€?s business requirements.
Key Responsibilities
Partner with Product Management and Engineering to understand product/customer requirements.
Must be able to lead both high level and detailed data design discussions to arrive at suitable model and architecture.
Create and update conceptual and logical data models to define high level business concepts and their relationships to one another
Create and update physical data models for specific database servers, e.g. Oracle, Redshift, Postgres, MySQL, Snowflake etc
Influence development teams to pro-actively design and document their data as a part of the SDLC
Qualifications
Bachelor?€?s/Master?€?s degree in Math, Business, Engineering, or Science.
10+ years of professional experience working in software design as a Data Architect / Data Modeler.
Experience creating extensible data models that support business requirements.
Ability to identify ambiguity in requirements and work with stakeholders to improve precision of requirements.
Experience leading teams to a solution, able to make appropriate trade-offs.
Solid understanding of Normal Forms, expert SQL writer
Expertise with drawing ER diagrams for large complex business applications.
Expertise with database servers from both relational and NoSQL vendors. Know the tradeoffs between relational and NoSQL platforms.
Strong verbal &amp; written communications skills with excellent vocabulary and appreciation for semantics.
Nice to haves but not required...
Experience designing schema for ERP, eCommerce, life science and clinical EDC applications.
Experience designing schema for SaaS and Multi-tenant applications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</si>
  <si>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$65K-$113K (Glassdoor est.)</t>
  </si>
  <si>
    <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t>
  </si>
  <si>
    <t>DatamanUSA, LLC
3.4</t>
  </si>
  <si>
    <t>Olympia, WA</t>
  </si>
  <si>
    <t>Centennial, CO</t>
  </si>
  <si>
    <t>DatamanUSA, LLC</t>
  </si>
  <si>
    <t>Associate Scientist / Sr. Associate Scientist, Antibody Discovery</t>
  </si>
  <si>
    <t>$59K-$125K (Glassdoor est.)</t>
  </si>
  <si>
    <t>Who we are
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
We are seeking an outstanding Associate Scientist or Senior Associate Scientist who will contribute to the generation, discovery and characterization of antibodies across our Therapeutics portfolio.
For more information about our Therapeutics team, please visit https://therapeutics.23andme.com/.
What you'll do
Handle aspects of a hybridoma workflow including performing fusions, clone picking and hybridoma antibody screening
Develop and establish novel methods to improve the current antibody discovery workflows
Antibody characterization including affinity and specificity determination, epitope binning and antibody sequencing
Collaborate with therapeutic leads to plan the strategy for antibody discovery
Interpret, record and present complex biological data
Communicate and collaborate with other colleagues effectively
What you'll bring
B.S. (+ 5 years' research experience in industry or academia, Master's (+ 3 years' research experience in industry or academia), or PhD in molecular biology, cell biology or related field
Strong technical expertise in molecular biology including DNA and RNA purification, diverse PCR methods (RT-PCR, RACE-PCR), Illumina Miseq library preparation, cloning
Adept in the characterization of protein-protein interaction using a variety of methods such as ELISA, FACS, Bio-Layer Interferometry (Octet) and/or surface plasmon resonance technology (Biacore)
Cell biology expertise including mammalian cell culture, transfection and running functional cell-based assays
Excellent communication skills with an ability to work both independently and in a team environment
Critical thinking with high degree of innovative and analytical skills
Pluses:
Experience using hybridoma technology for antibody discovery including immunization, hybridoma fusion, clone picking and screening
Experience in applying single B-cell antibody technologies to antibody discovery ( e.g. single cell FACS sorting, microfluidics)
Note: Job title will be commensurate with experience and academic credentials.
About Us
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
Please note: 23andMe does not accept agency resumes and we are not responsible for any fees related to unsolicited resumes. Thank you.</t>
  </si>
  <si>
    <t>23andMe
4.0</t>
  </si>
  <si>
    <t>Ancestry, Verily Life Sciences, Abbott Laboratories</t>
  </si>
  <si>
    <t>23andMe</t>
  </si>
  <si>
    <t>Machine Learning Engineer (NLP)</t>
  </si>
  <si>
    <t>$80K-$142K (Glassdoor est.)</t>
  </si>
  <si>
    <t>CK-12?€?s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Analyze textual content and apply NLP to build
Question and Answering System
Natural Language Generation
Content Summarization
Learning Chatbot
ML Assisted Grading System
Extract and analyze large volumes of data deeply to understand and deduce a wide range of information about CK-12 students, teachers based on their usage history
Apply Machine learning algorithms to
Discover patterns in usage
Predict users behavior
Identify student knowledge gaps and misconceptions
Extract knowledge from CK-12 content using deep learning
Envision, experiment, build (or discard), and deliver ML products that can disrupt the Edtech space
Have fun while driving innovation through ML by challenging the status quo in education and learning and providing creative ML-based solutions
REQUIREMENTS
Bachelor?€?s or higher degree in a quantitative discipline (Computer Science or equivalent) or equivalent work experience
Hands-on developer with 3+ years of experience and excellent programming skills (Python is a strong plus)
3+ years of experience in NLP
Experience with recent developments in Deep Learning-based NLP
Experience with a combination of the following:
Question Answering
Knowledge Graph
Dialog Systems/Conversational systems
Machine Translation
Natural Language Generation
Text Summarization
Experience in building scalable production services
Skills: Python, TensorFlow, PyTorch, MXNet
Capacity to handle multiple tasks and prioritize effectively
Able to translate high-level directions and open-ended questions into practical projects and lead/drive their completion with minimal supervision
Envision what ML can do for education
HOW TO APPLY
Submit your resume to ml@ck12.org with ?€?Machine Learning Engineer (NLP)?€? in the subject line.
It is a full-time position at our office in Palo Alto, CA (no telecommuting)
The applicant must be authorized to work in the US for any employer</t>
  </si>
  <si>
    <t>$62K-$113K (Glassdoor est.)</t>
  </si>
  <si>
    <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
Fivestars is seeking a Senior Data Engineer. Reporting to the Director of Analytics and Data Science, you will work with the Product, Marketing, and Engineering teams at Fivestars to build and maintain world-class data infrastructure.
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
Fivestars was launched out of Y-Combinator in 2011 (most recently on Y-Combinator's Top 75 Companies List for 2019) and has raised over $105 million from notable investors including Lightspeed, DCM, HarbourVest, Menlo Ventures, Y-Combinator, and others. Together, let's love local!
Responsibilities
Build and maintain data infrastructure (Redshift/Presto/Kinesis/Glue/EC2/S3/etc.)
Create data pipelines to/from external partners using Python and other tools
Use NLP to clean and consolidate data
Establish and use workflow-management tools to orchestrate solutions
Monitor and improve pipeline and data-warehouse performance
Skills
SQL ?€? write sophisticated and optimized queries against large databases
Python ?€? create efficient and scalable pipelines and solutions
Business Acumen ?€? understand the questions we are trying to answer through data
Problem Solving ?€? apply structured methods to analyze problems and develop solutions
Communication ?€? explain technical concepts clearly and concisely
Relationships ?€? influence adoption of infrastructure through partnership
Qualifications/Experience
Undergraduate degree in a highly technical field (e.g. Computer Science, Electrical Engineering, etc.) from a top-tier university
Graduate degree (MS, PhD, etc.) in a similar field will be highly valued but is not required
1+ years of experience in a data-engineering function using cloud-based infrastructure
Ability to solve technical problems and create efficient, robust, and scalable solutions
Demonstrated intellectual curiosity
Perks
Pre-IPO stock options
Excellent medical, dental, and vision coverage
Great downtown-SF office location
4 weeks PTO + 11 paid-holidays per year
Three in-office lunches per week and a fully-stocked kitchen with fruit, (healthy) snacks, coffee, and drinks
Team happy hours and company-sponsored events
Wellness Benefit - $500 per year to spend on eligible physical or mental well being
FSA; short-/long-term disability coverage; life Insurance; 401K; EAP; and commuter benefits
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</si>
  <si>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Fivestars
3.9</t>
  </si>
  <si>
    <t>Belly, SpotOn</t>
  </si>
  <si>
    <t>Fivestars</t>
  </si>
  <si>
    <t>Row Labels</t>
  </si>
  <si>
    <t>(blank)</t>
  </si>
  <si>
    <t>Grand Total</t>
  </si>
  <si>
    <t>Northwestern</t>
  </si>
  <si>
    <t>Southwest</t>
  </si>
  <si>
    <t>Midwest</t>
  </si>
  <si>
    <t>South</t>
  </si>
  <si>
    <t>Great Lakes</t>
  </si>
  <si>
    <t>Southeast</t>
  </si>
  <si>
    <t>New England</t>
  </si>
  <si>
    <t>Job Location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</si>
</sst>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xf numFmtId="17" fontId="0" fillId="0" borderId="0" xfId="0" applyNumberFormat="1" applyAlignment="1"/>
    <xf numFmtId="0" fontId="0" fillId="33" borderId="0" xfId="0" applyFill="1" applyAlignmen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[data_cleaned_2021_TB.xlsx]Sheet2!PivotTable1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112618400"/>
        <c:axId val="1112615072"/>
      </c:barChart>
      <c:catAx>
        <c:axId val="11126184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15072"/>
        <c:crosses val="autoZero"/>
        <c:auto val="1"/>
        <c:lblAlgn val="ctr"/>
        <c:lblOffset val="100"/>
        <c:noMultiLvlLbl val="0"/>
      </c:catAx>
      <c:valAx>
        <c:axId val="111261507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1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38100</xdr:colOff>
      <xdr:row>16</xdr:row>
      <xdr:rowOff>28575</xdr:rowOff>
    </xdr:to>
    <xdr:graphicFrame macro="">
      <xdr:nvGraphicFramePr>
        <xdr:cNvPr id="2" name="Chart 1">
          <a:extLst>
            <a:ext uri="{FF2B5EF4-FFF2-40B4-BE49-F238E27FC236}">
              <a16:creationId xmlns:a16="http://schemas.microsoft.com/office/drawing/2014/main" id="{D64E7FD0-BB9F-A0E6-09A1-EACB917AC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49694</xdr:colOff>
      <xdr:row>3</xdr:row>
      <xdr:rowOff>81947</xdr:rowOff>
    </xdr:from>
    <xdr:to>
      <xdr:col>14</xdr:col>
      <xdr:colOff>357601</xdr:colOff>
      <xdr:row>757</xdr:row>
      <xdr:rowOff>146277</xdr:rowOff>
    </xdr:to>
    <xdr:pic>
      <xdr:nvPicPr>
        <xdr:cNvPr id="2" name="Picture 1">
          <a:extLst>
            <a:ext uri="{FF2B5EF4-FFF2-40B4-BE49-F238E27FC236}">
              <a16:creationId xmlns:a16="http://schemas.microsoft.com/office/drawing/2014/main" id="{7DAB6904-9843-7FEA-0AAA-187B02575E6E}"/>
            </a:ext>
          </a:extLst>
        </xdr:cNvPr>
        <xdr:cNvPicPr>
          <a:picLocks noChangeAspect="1"/>
        </xdr:cNvPicPr>
      </xdr:nvPicPr>
      <xdr:blipFill>
        <a:blip xmlns:r="http://schemas.openxmlformats.org/officeDocument/2006/relationships" r:embed="rId1"/>
        <a:stretch>
          <a:fillRect/>
        </a:stretch>
      </xdr:blipFill>
      <xdr:spPr>
        <a:xfrm>
          <a:off x="5549346" y="628599"/>
          <a:ext cx="4830212" cy="37906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y deng" refreshedDate="44880.642351388888" createdVersion="8" refreshedVersion="8" minRefreshableVersion="3" recordCount="743" xr:uid="{31884E3B-4A71-4733-84A9-568175134B1E}">
  <cacheSource type="worksheet">
    <worksheetSource ref="A1:A1048576" sheet="Sheet1"/>
  </cacheSource>
  <cacheFields count="1">
    <cacheField name="Job Location" numFmtId="0">
      <sharedItems containsBlank="1" count="38">
        <s v="NM"/>
        <s v="MD"/>
        <s v="FL"/>
        <s v="WA"/>
        <s v="NY"/>
        <s v="TX"/>
        <s v="CA"/>
        <s v="VA"/>
        <s v="MA"/>
        <s v="NJ"/>
        <s v="CO"/>
        <s v="IL"/>
        <s v="KY"/>
        <s v="OR"/>
        <s v="CT"/>
        <s v="MI"/>
        <s v="DC"/>
        <s v="OH"/>
        <s v="AL"/>
        <s v="MO"/>
        <s v="PA"/>
        <s v="GA"/>
        <s v="IN"/>
        <s v="LA"/>
        <s v="WI"/>
        <s v="NC"/>
        <s v="AZ"/>
        <s v="NE"/>
        <s v="MN"/>
        <s v="UT"/>
        <s v="TN"/>
        <s v="DE"/>
        <s v="ID"/>
        <s v="RI"/>
        <s v="IA"/>
        <s v="SC"/>
        <s v="K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3">
  <r>
    <x v="0"/>
  </r>
  <r>
    <x v="1"/>
  </r>
  <r>
    <x v="2"/>
  </r>
  <r>
    <x v="3"/>
  </r>
  <r>
    <x v="4"/>
  </r>
  <r>
    <x v="5"/>
  </r>
  <r>
    <x v="1"/>
  </r>
  <r>
    <x v="6"/>
  </r>
  <r>
    <x v="4"/>
  </r>
  <r>
    <x v="4"/>
  </r>
  <r>
    <x v="6"/>
  </r>
  <r>
    <x v="7"/>
  </r>
  <r>
    <x v="5"/>
  </r>
  <r>
    <x v="3"/>
  </r>
  <r>
    <x v="8"/>
  </r>
  <r>
    <x v="9"/>
  </r>
  <r>
    <x v="8"/>
  </r>
  <r>
    <x v="6"/>
  </r>
  <r>
    <x v="6"/>
  </r>
  <r>
    <x v="10"/>
  </r>
  <r>
    <x v="3"/>
  </r>
  <r>
    <x v="5"/>
  </r>
  <r>
    <x v="11"/>
  </r>
  <r>
    <x v="12"/>
  </r>
  <r>
    <x v="7"/>
  </r>
  <r>
    <x v="8"/>
  </r>
  <r>
    <x v="13"/>
  </r>
  <r>
    <x v="8"/>
  </r>
  <r>
    <x v="14"/>
  </r>
  <r>
    <x v="2"/>
  </r>
  <r>
    <x v="3"/>
  </r>
  <r>
    <x v="15"/>
  </r>
  <r>
    <x v="8"/>
  </r>
  <r>
    <x v="6"/>
  </r>
  <r>
    <x v="8"/>
  </r>
  <r>
    <x v="6"/>
  </r>
  <r>
    <x v="6"/>
  </r>
  <r>
    <x v="8"/>
  </r>
  <r>
    <x v="6"/>
  </r>
  <r>
    <x v="4"/>
  </r>
  <r>
    <x v="6"/>
  </r>
  <r>
    <x v="8"/>
  </r>
  <r>
    <x v="6"/>
  </r>
  <r>
    <x v="9"/>
  </r>
  <r>
    <x v="11"/>
  </r>
  <r>
    <x v="16"/>
  </r>
  <r>
    <x v="3"/>
  </r>
  <r>
    <x v="10"/>
  </r>
  <r>
    <x v="17"/>
  </r>
  <r>
    <x v="11"/>
  </r>
  <r>
    <x v="2"/>
  </r>
  <r>
    <x v="8"/>
  </r>
  <r>
    <x v="18"/>
  </r>
  <r>
    <x v="4"/>
  </r>
  <r>
    <x v="6"/>
  </r>
  <r>
    <x v="0"/>
  </r>
  <r>
    <x v="6"/>
  </r>
  <r>
    <x v="19"/>
  </r>
  <r>
    <x v="1"/>
  </r>
  <r>
    <x v="5"/>
  </r>
  <r>
    <x v="17"/>
  </r>
  <r>
    <x v="4"/>
  </r>
  <r>
    <x v="6"/>
  </r>
  <r>
    <x v="3"/>
  </r>
  <r>
    <x v="20"/>
  </r>
  <r>
    <x v="8"/>
  </r>
  <r>
    <x v="21"/>
  </r>
  <r>
    <x v="8"/>
  </r>
  <r>
    <x v="20"/>
  </r>
  <r>
    <x v="3"/>
  </r>
  <r>
    <x v="22"/>
  </r>
  <r>
    <x v="11"/>
  </r>
  <r>
    <x v="19"/>
  </r>
  <r>
    <x v="7"/>
  </r>
  <r>
    <x v="20"/>
  </r>
  <r>
    <x v="3"/>
  </r>
  <r>
    <x v="6"/>
  </r>
  <r>
    <x v="8"/>
  </r>
  <r>
    <x v="7"/>
  </r>
  <r>
    <x v="6"/>
  </r>
  <r>
    <x v="6"/>
  </r>
  <r>
    <x v="20"/>
  </r>
  <r>
    <x v="1"/>
  </r>
  <r>
    <x v="11"/>
  </r>
  <r>
    <x v="7"/>
  </r>
  <r>
    <x v="3"/>
  </r>
  <r>
    <x v="5"/>
  </r>
  <r>
    <x v="6"/>
  </r>
  <r>
    <x v="2"/>
  </r>
  <r>
    <x v="18"/>
  </r>
  <r>
    <x v="23"/>
  </r>
  <r>
    <x v="6"/>
  </r>
  <r>
    <x v="21"/>
  </r>
  <r>
    <x v="1"/>
  </r>
  <r>
    <x v="1"/>
  </r>
  <r>
    <x v="1"/>
  </r>
  <r>
    <x v="7"/>
  </r>
  <r>
    <x v="7"/>
  </r>
  <r>
    <x v="24"/>
  </r>
  <r>
    <x v="1"/>
  </r>
  <r>
    <x v="4"/>
  </r>
  <r>
    <x v="4"/>
  </r>
  <r>
    <x v="5"/>
  </r>
  <r>
    <x v="16"/>
  </r>
  <r>
    <x v="25"/>
  </r>
  <r>
    <x v="15"/>
  </r>
  <r>
    <x v="9"/>
  </r>
  <r>
    <x v="26"/>
  </r>
  <r>
    <x v="27"/>
  </r>
  <r>
    <x v="6"/>
  </r>
  <r>
    <x v="9"/>
  </r>
  <r>
    <x v="8"/>
  </r>
  <r>
    <x v="4"/>
  </r>
  <r>
    <x v="6"/>
  </r>
  <r>
    <x v="6"/>
  </r>
  <r>
    <x v="22"/>
  </r>
  <r>
    <x v="1"/>
  </r>
  <r>
    <x v="28"/>
  </r>
  <r>
    <x v="6"/>
  </r>
  <r>
    <x v="25"/>
  </r>
  <r>
    <x v="8"/>
  </r>
  <r>
    <x v="17"/>
  </r>
  <r>
    <x v="16"/>
  </r>
  <r>
    <x v="11"/>
  </r>
  <r>
    <x v="1"/>
  </r>
  <r>
    <x v="18"/>
  </r>
  <r>
    <x v="6"/>
  </r>
  <r>
    <x v="19"/>
  </r>
  <r>
    <x v="7"/>
  </r>
  <r>
    <x v="11"/>
  </r>
  <r>
    <x v="7"/>
  </r>
  <r>
    <x v="5"/>
  </r>
  <r>
    <x v="6"/>
  </r>
  <r>
    <x v="6"/>
  </r>
  <r>
    <x v="10"/>
  </r>
  <r>
    <x v="4"/>
  </r>
  <r>
    <x v="7"/>
  </r>
  <r>
    <x v="6"/>
  </r>
  <r>
    <x v="2"/>
  </r>
  <r>
    <x v="11"/>
  </r>
  <r>
    <x v="10"/>
  </r>
  <r>
    <x v="29"/>
  </r>
  <r>
    <x v="6"/>
  </r>
  <r>
    <x v="20"/>
  </r>
  <r>
    <x v="3"/>
  </r>
  <r>
    <x v="16"/>
  </r>
  <r>
    <x v="11"/>
  </r>
  <r>
    <x v="17"/>
  </r>
  <r>
    <x v="30"/>
  </r>
  <r>
    <x v="3"/>
  </r>
  <r>
    <x v="2"/>
  </r>
  <r>
    <x v="22"/>
  </r>
  <r>
    <x v="8"/>
  </r>
  <r>
    <x v="9"/>
  </r>
  <r>
    <x v="8"/>
  </r>
  <r>
    <x v="6"/>
  </r>
  <r>
    <x v="6"/>
  </r>
  <r>
    <x v="8"/>
  </r>
  <r>
    <x v="1"/>
  </r>
  <r>
    <x v="6"/>
  </r>
  <r>
    <x v="5"/>
  </r>
  <r>
    <x v="6"/>
  </r>
  <r>
    <x v="29"/>
  </r>
  <r>
    <x v="8"/>
  </r>
  <r>
    <x v="7"/>
  </r>
  <r>
    <x v="20"/>
  </r>
  <r>
    <x v="24"/>
  </r>
  <r>
    <x v="8"/>
  </r>
  <r>
    <x v="6"/>
  </r>
  <r>
    <x v="15"/>
  </r>
  <r>
    <x v="2"/>
  </r>
  <r>
    <x v="6"/>
  </r>
  <r>
    <x v="6"/>
  </r>
  <r>
    <x v="9"/>
  </r>
  <r>
    <x v="8"/>
  </r>
  <r>
    <x v="9"/>
  </r>
  <r>
    <x v="6"/>
  </r>
  <r>
    <x v="31"/>
  </r>
  <r>
    <x v="8"/>
  </r>
  <r>
    <x v="4"/>
  </r>
  <r>
    <x v="19"/>
  </r>
  <r>
    <x v="20"/>
  </r>
  <r>
    <x v="26"/>
  </r>
  <r>
    <x v="6"/>
  </r>
  <r>
    <x v="18"/>
  </r>
  <r>
    <x v="8"/>
  </r>
  <r>
    <x v="8"/>
  </r>
  <r>
    <x v="11"/>
  </r>
  <r>
    <x v="29"/>
  </r>
  <r>
    <x v="23"/>
  </r>
  <r>
    <x v="4"/>
  </r>
  <r>
    <x v="1"/>
  </r>
  <r>
    <x v="8"/>
  </r>
  <r>
    <x v="6"/>
  </r>
  <r>
    <x v="4"/>
  </r>
  <r>
    <x v="6"/>
  </r>
  <r>
    <x v="6"/>
  </r>
  <r>
    <x v="5"/>
  </r>
  <r>
    <x v="11"/>
  </r>
  <r>
    <x v="20"/>
  </r>
  <r>
    <x v="6"/>
  </r>
  <r>
    <x v="30"/>
  </r>
  <r>
    <x v="31"/>
  </r>
  <r>
    <x v="24"/>
  </r>
  <r>
    <x v="1"/>
  </r>
  <r>
    <x v="11"/>
  </r>
  <r>
    <x v="11"/>
  </r>
  <r>
    <x v="7"/>
  </r>
  <r>
    <x v="24"/>
  </r>
  <r>
    <x v="4"/>
  </r>
  <r>
    <x v="23"/>
  </r>
  <r>
    <x v="5"/>
  </r>
  <r>
    <x v="2"/>
  </r>
  <r>
    <x v="9"/>
  </r>
  <r>
    <x v="8"/>
  </r>
  <r>
    <x v="11"/>
  </r>
  <r>
    <x v="6"/>
  </r>
  <r>
    <x v="7"/>
  </r>
  <r>
    <x v="17"/>
  </r>
  <r>
    <x v="8"/>
  </r>
  <r>
    <x v="6"/>
  </r>
  <r>
    <x v="6"/>
  </r>
  <r>
    <x v="6"/>
  </r>
  <r>
    <x v="8"/>
  </r>
  <r>
    <x v="6"/>
  </r>
  <r>
    <x v="32"/>
  </r>
  <r>
    <x v="6"/>
  </r>
  <r>
    <x v="1"/>
  </r>
  <r>
    <x v="9"/>
  </r>
  <r>
    <x v="22"/>
  </r>
  <r>
    <x v="29"/>
  </r>
  <r>
    <x v="8"/>
  </r>
  <r>
    <x v="12"/>
  </r>
  <r>
    <x v="4"/>
  </r>
  <r>
    <x v="8"/>
  </r>
  <r>
    <x v="30"/>
  </r>
  <r>
    <x v="11"/>
  </r>
  <r>
    <x v="7"/>
  </r>
  <r>
    <x v="13"/>
  </r>
  <r>
    <x v="28"/>
  </r>
  <r>
    <x v="4"/>
  </r>
  <r>
    <x v="5"/>
  </r>
  <r>
    <x v="24"/>
  </r>
  <r>
    <x v="6"/>
  </r>
  <r>
    <x v="33"/>
  </r>
  <r>
    <x v="27"/>
  </r>
  <r>
    <x v="20"/>
  </r>
  <r>
    <x v="16"/>
  </r>
  <r>
    <x v="5"/>
  </r>
  <r>
    <x v="17"/>
  </r>
  <r>
    <x v="6"/>
  </r>
  <r>
    <x v="25"/>
  </r>
  <r>
    <x v="8"/>
  </r>
  <r>
    <x v="15"/>
  </r>
  <r>
    <x v="14"/>
  </r>
  <r>
    <x v="7"/>
  </r>
  <r>
    <x v="20"/>
  </r>
  <r>
    <x v="2"/>
  </r>
  <r>
    <x v="6"/>
  </r>
  <r>
    <x v="6"/>
  </r>
  <r>
    <x v="6"/>
  </r>
  <r>
    <x v="8"/>
  </r>
  <r>
    <x v="9"/>
  </r>
  <r>
    <x v="32"/>
  </r>
  <r>
    <x v="6"/>
  </r>
  <r>
    <x v="30"/>
  </r>
  <r>
    <x v="6"/>
  </r>
  <r>
    <x v="6"/>
  </r>
  <r>
    <x v="9"/>
  </r>
  <r>
    <x v="34"/>
  </r>
  <r>
    <x v="8"/>
  </r>
  <r>
    <x v="31"/>
  </r>
  <r>
    <x v="4"/>
  </r>
  <r>
    <x v="6"/>
  </r>
  <r>
    <x v="9"/>
  </r>
  <r>
    <x v="19"/>
  </r>
  <r>
    <x v="20"/>
  </r>
  <r>
    <x v="4"/>
  </r>
  <r>
    <x v="13"/>
  </r>
  <r>
    <x v="15"/>
  </r>
  <r>
    <x v="16"/>
  </r>
  <r>
    <x v="6"/>
  </r>
  <r>
    <x v="7"/>
  </r>
  <r>
    <x v="6"/>
  </r>
  <r>
    <x v="26"/>
  </r>
  <r>
    <x v="18"/>
  </r>
  <r>
    <x v="6"/>
  </r>
  <r>
    <x v="5"/>
  </r>
  <r>
    <x v="4"/>
  </r>
  <r>
    <x v="8"/>
  </r>
  <r>
    <x v="35"/>
  </r>
  <r>
    <x v="8"/>
  </r>
  <r>
    <x v="6"/>
  </r>
  <r>
    <x v="8"/>
  </r>
  <r>
    <x v="11"/>
  </r>
  <r>
    <x v="16"/>
  </r>
  <r>
    <x v="7"/>
  </r>
  <r>
    <x v="8"/>
  </r>
  <r>
    <x v="6"/>
  </r>
  <r>
    <x v="5"/>
  </r>
  <r>
    <x v="6"/>
  </r>
  <r>
    <x v="22"/>
  </r>
  <r>
    <x v="8"/>
  </r>
  <r>
    <x v="6"/>
  </r>
  <r>
    <x v="5"/>
  </r>
  <r>
    <x v="8"/>
  </r>
  <r>
    <x v="7"/>
  </r>
  <r>
    <x v="23"/>
  </r>
  <r>
    <x v="3"/>
  </r>
  <r>
    <x v="8"/>
  </r>
  <r>
    <x v="29"/>
  </r>
  <r>
    <x v="7"/>
  </r>
  <r>
    <x v="4"/>
  </r>
  <r>
    <x v="8"/>
  </r>
  <r>
    <x v="6"/>
  </r>
  <r>
    <x v="2"/>
  </r>
  <r>
    <x v="1"/>
  </r>
  <r>
    <x v="7"/>
  </r>
  <r>
    <x v="5"/>
  </r>
  <r>
    <x v="16"/>
  </r>
  <r>
    <x v="25"/>
  </r>
  <r>
    <x v="6"/>
  </r>
  <r>
    <x v="20"/>
  </r>
  <r>
    <x v="4"/>
  </r>
  <r>
    <x v="7"/>
  </r>
  <r>
    <x v="8"/>
  </r>
  <r>
    <x v="6"/>
  </r>
  <r>
    <x v="8"/>
  </r>
  <r>
    <x v="6"/>
  </r>
  <r>
    <x v="11"/>
  </r>
  <r>
    <x v="6"/>
  </r>
  <r>
    <x v="12"/>
  </r>
  <r>
    <x v="8"/>
  </r>
  <r>
    <x v="14"/>
  </r>
  <r>
    <x v="6"/>
  </r>
  <r>
    <x v="6"/>
  </r>
  <r>
    <x v="8"/>
  </r>
  <r>
    <x v="5"/>
  </r>
  <r>
    <x v="36"/>
  </r>
  <r>
    <x v="11"/>
  </r>
  <r>
    <x v="4"/>
  </r>
  <r>
    <x v="6"/>
  </r>
  <r>
    <x v="8"/>
  </r>
  <r>
    <x v="20"/>
  </r>
  <r>
    <x v="11"/>
  </r>
  <r>
    <x v="10"/>
  </r>
  <r>
    <x v="6"/>
  </r>
  <r>
    <x v="30"/>
  </r>
  <r>
    <x v="6"/>
  </r>
  <r>
    <x v="4"/>
  </r>
  <r>
    <x v="10"/>
  </r>
  <r>
    <x v="24"/>
  </r>
  <r>
    <x v="8"/>
  </r>
  <r>
    <x v="1"/>
  </r>
  <r>
    <x v="11"/>
  </r>
  <r>
    <x v="6"/>
  </r>
  <r>
    <x v="1"/>
  </r>
  <r>
    <x v="31"/>
  </r>
  <r>
    <x v="25"/>
  </r>
  <r>
    <x v="17"/>
  </r>
  <r>
    <x v="22"/>
  </r>
  <r>
    <x v="11"/>
  </r>
  <r>
    <x v="7"/>
  </r>
  <r>
    <x v="8"/>
  </r>
  <r>
    <x v="25"/>
  </r>
  <r>
    <x v="6"/>
  </r>
  <r>
    <x v="6"/>
  </r>
  <r>
    <x v="4"/>
  </r>
  <r>
    <x v="21"/>
  </r>
  <r>
    <x v="8"/>
  </r>
  <r>
    <x v="8"/>
  </r>
  <r>
    <x v="20"/>
  </r>
  <r>
    <x v="2"/>
  </r>
  <r>
    <x v="16"/>
  </r>
  <r>
    <x v="8"/>
  </r>
  <r>
    <x v="4"/>
  </r>
  <r>
    <x v="24"/>
  </r>
  <r>
    <x v="6"/>
  </r>
  <r>
    <x v="4"/>
  </r>
  <r>
    <x v="25"/>
  </r>
  <r>
    <x v="4"/>
  </r>
  <r>
    <x v="22"/>
  </r>
  <r>
    <x v="6"/>
  </r>
  <r>
    <x v="8"/>
  </r>
  <r>
    <x v="26"/>
  </r>
  <r>
    <x v="7"/>
  </r>
  <r>
    <x v="2"/>
  </r>
  <r>
    <x v="11"/>
  </r>
  <r>
    <x v="19"/>
  </r>
  <r>
    <x v="5"/>
  </r>
  <r>
    <x v="8"/>
  </r>
  <r>
    <x v="8"/>
  </r>
  <r>
    <x v="1"/>
  </r>
  <r>
    <x v="12"/>
  </r>
  <r>
    <x v="11"/>
  </r>
  <r>
    <x v="6"/>
  </r>
  <r>
    <x v="6"/>
  </r>
  <r>
    <x v="17"/>
  </r>
  <r>
    <x v="11"/>
  </r>
  <r>
    <x v="11"/>
  </r>
  <r>
    <x v="34"/>
  </r>
  <r>
    <x v="3"/>
  </r>
  <r>
    <x v="34"/>
  </r>
  <r>
    <x v="8"/>
  </r>
  <r>
    <x v="8"/>
  </r>
  <r>
    <x v="20"/>
  </r>
  <r>
    <x v="6"/>
  </r>
  <r>
    <x v="3"/>
  </r>
  <r>
    <x v="27"/>
  </r>
  <r>
    <x v="30"/>
  </r>
  <r>
    <x v="11"/>
  </r>
  <r>
    <x v="5"/>
  </r>
  <r>
    <x v="5"/>
  </r>
  <r>
    <x v="25"/>
  </r>
  <r>
    <x v="18"/>
  </r>
  <r>
    <x v="25"/>
  </r>
  <r>
    <x v="9"/>
  </r>
  <r>
    <x v="20"/>
  </r>
  <r>
    <x v="6"/>
  </r>
  <r>
    <x v="6"/>
  </r>
  <r>
    <x v="4"/>
  </r>
  <r>
    <x v="25"/>
  </r>
  <r>
    <x v="0"/>
  </r>
  <r>
    <x v="19"/>
  </r>
  <r>
    <x v="7"/>
  </r>
  <r>
    <x v="8"/>
  </r>
  <r>
    <x v="3"/>
  </r>
  <r>
    <x v="29"/>
  </r>
  <r>
    <x v="9"/>
  </r>
  <r>
    <x v="6"/>
  </r>
  <r>
    <x v="6"/>
  </r>
  <r>
    <x v="7"/>
  </r>
  <r>
    <x v="4"/>
  </r>
  <r>
    <x v="6"/>
  </r>
  <r>
    <x v="6"/>
  </r>
  <r>
    <x v="6"/>
  </r>
  <r>
    <x v="4"/>
  </r>
  <r>
    <x v="4"/>
  </r>
  <r>
    <x v="20"/>
  </r>
  <r>
    <x v="8"/>
  </r>
  <r>
    <x v="6"/>
  </r>
  <r>
    <x v="1"/>
  </r>
  <r>
    <x v="2"/>
  </r>
  <r>
    <x v="5"/>
  </r>
  <r>
    <x v="16"/>
  </r>
  <r>
    <x v="7"/>
  </r>
  <r>
    <x v="6"/>
  </r>
  <r>
    <x v="7"/>
  </r>
  <r>
    <x v="6"/>
  </r>
  <r>
    <x v="6"/>
  </r>
  <r>
    <x v="25"/>
  </r>
  <r>
    <x v="6"/>
  </r>
  <r>
    <x v="6"/>
  </r>
  <r>
    <x v="7"/>
  </r>
  <r>
    <x v="4"/>
  </r>
  <r>
    <x v="4"/>
  </r>
  <r>
    <x v="4"/>
  </r>
  <r>
    <x v="6"/>
  </r>
  <r>
    <x v="6"/>
  </r>
  <r>
    <x v="4"/>
  </r>
  <r>
    <x v="4"/>
  </r>
  <r>
    <x v="8"/>
  </r>
  <r>
    <x v="4"/>
  </r>
  <r>
    <x v="4"/>
  </r>
  <r>
    <x v="20"/>
  </r>
  <r>
    <x v="8"/>
  </r>
  <r>
    <x v="4"/>
  </r>
  <r>
    <x v="4"/>
  </r>
  <r>
    <x v="7"/>
  </r>
  <r>
    <x v="13"/>
  </r>
  <r>
    <x v="8"/>
  </r>
  <r>
    <x v="6"/>
  </r>
  <r>
    <x v="6"/>
  </r>
  <r>
    <x v="3"/>
  </r>
  <r>
    <x v="4"/>
  </r>
  <r>
    <x v="11"/>
  </r>
  <r>
    <x v="6"/>
  </r>
  <r>
    <x v="4"/>
  </r>
  <r>
    <x v="12"/>
  </r>
  <r>
    <x v="14"/>
  </r>
  <r>
    <x v="8"/>
  </r>
  <r>
    <x v="4"/>
  </r>
  <r>
    <x v="6"/>
  </r>
  <r>
    <x v="4"/>
  </r>
  <r>
    <x v="7"/>
  </r>
  <r>
    <x v="1"/>
  </r>
  <r>
    <x v="1"/>
  </r>
  <r>
    <x v="6"/>
  </r>
  <r>
    <x v="8"/>
  </r>
  <r>
    <x v="36"/>
  </r>
  <r>
    <x v="6"/>
  </r>
  <r>
    <x v="5"/>
  </r>
  <r>
    <x v="5"/>
  </r>
  <r>
    <x v="11"/>
  </r>
  <r>
    <x v="6"/>
  </r>
  <r>
    <x v="26"/>
  </r>
  <r>
    <x v="4"/>
  </r>
  <r>
    <x v="8"/>
  </r>
  <r>
    <x v="1"/>
  </r>
  <r>
    <x v="8"/>
  </r>
  <r>
    <x v="4"/>
  </r>
  <r>
    <x v="6"/>
  </r>
  <r>
    <x v="4"/>
  </r>
  <r>
    <x v="8"/>
  </r>
  <r>
    <x v="20"/>
  </r>
  <r>
    <x v="4"/>
  </r>
  <r>
    <x v="11"/>
  </r>
  <r>
    <x v="6"/>
  </r>
  <r>
    <x v="4"/>
  </r>
  <r>
    <x v="10"/>
  </r>
  <r>
    <x v="25"/>
  </r>
  <r>
    <x v="29"/>
  </r>
  <r>
    <x v="6"/>
  </r>
  <r>
    <x v="8"/>
  </r>
  <r>
    <x v="6"/>
  </r>
  <r>
    <x v="6"/>
  </r>
  <r>
    <x v="4"/>
  </r>
  <r>
    <x v="6"/>
  </r>
  <r>
    <x v="6"/>
  </r>
  <r>
    <x v="4"/>
  </r>
  <r>
    <x v="30"/>
  </r>
  <r>
    <x v="4"/>
  </r>
  <r>
    <x v="10"/>
  </r>
  <r>
    <x v="10"/>
  </r>
  <r>
    <x v="24"/>
  </r>
  <r>
    <x v="30"/>
  </r>
  <r>
    <x v="1"/>
  </r>
  <r>
    <x v="8"/>
  </r>
  <r>
    <x v="11"/>
  </r>
  <r>
    <x v="4"/>
  </r>
  <r>
    <x v="8"/>
  </r>
  <r>
    <x v="6"/>
  </r>
  <r>
    <x v="1"/>
  </r>
  <r>
    <x v="31"/>
  </r>
  <r>
    <x v="25"/>
  </r>
  <r>
    <x v="17"/>
  </r>
  <r>
    <x v="8"/>
  </r>
  <r>
    <x v="22"/>
  </r>
  <r>
    <x v="2"/>
  </r>
  <r>
    <x v="4"/>
  </r>
  <r>
    <x v="11"/>
  </r>
  <r>
    <x v="7"/>
  </r>
  <r>
    <x v="8"/>
  </r>
  <r>
    <x v="25"/>
  </r>
  <r>
    <x v="6"/>
  </r>
  <r>
    <x v="4"/>
  </r>
  <r>
    <x v="6"/>
  </r>
  <r>
    <x v="21"/>
  </r>
  <r>
    <x v="21"/>
  </r>
  <r>
    <x v="6"/>
  </r>
  <r>
    <x v="8"/>
  </r>
  <r>
    <x v="8"/>
  </r>
  <r>
    <x v="6"/>
  </r>
  <r>
    <x v="20"/>
  </r>
  <r>
    <x v="8"/>
  </r>
  <r>
    <x v="8"/>
  </r>
  <r>
    <x v="30"/>
  </r>
  <r>
    <x v="20"/>
  </r>
  <r>
    <x v="17"/>
  </r>
  <r>
    <x v="20"/>
  </r>
  <r>
    <x v="29"/>
  </r>
  <r>
    <x v="8"/>
  </r>
  <r>
    <x v="29"/>
  </r>
  <r>
    <x v="18"/>
  </r>
  <r>
    <x v="24"/>
  </r>
  <r>
    <x v="4"/>
  </r>
  <r>
    <x v="4"/>
  </r>
  <r>
    <x v="7"/>
  </r>
  <r>
    <x v="4"/>
  </r>
  <r>
    <x v="7"/>
  </r>
  <r>
    <x v="25"/>
  </r>
  <r>
    <x v="8"/>
  </r>
  <r>
    <x v="22"/>
  </r>
  <r>
    <x v="8"/>
  </r>
  <r>
    <x v="4"/>
  </r>
  <r>
    <x v="20"/>
  </r>
  <r>
    <x v="6"/>
  </r>
  <r>
    <x v="26"/>
  </r>
  <r>
    <x v="8"/>
  </r>
  <r>
    <x v="6"/>
  </r>
  <r>
    <x v="8"/>
  </r>
  <r>
    <x v="8"/>
  </r>
  <r>
    <x v="2"/>
  </r>
  <r>
    <x v="7"/>
  </r>
  <r>
    <x v="26"/>
  </r>
  <r>
    <x v="6"/>
  </r>
  <r>
    <x v="19"/>
  </r>
  <r>
    <x v="7"/>
  </r>
  <r>
    <x v="11"/>
  </r>
  <r>
    <x v="8"/>
  </r>
  <r>
    <x v="5"/>
  </r>
  <r>
    <x v="1"/>
  </r>
  <r>
    <x v="11"/>
  </r>
  <r>
    <x v="11"/>
  </r>
  <r>
    <x v="8"/>
  </r>
  <r>
    <x v="6"/>
  </r>
  <r>
    <x v="12"/>
  </r>
  <r>
    <x v="6"/>
  </r>
  <r>
    <x v="7"/>
  </r>
  <r>
    <x v="6"/>
  </r>
  <r>
    <x v="6"/>
  </r>
  <r>
    <x v="6"/>
  </r>
  <r>
    <x v="17"/>
  </r>
  <r>
    <x v="34"/>
  </r>
  <r>
    <x v="6"/>
  </r>
  <r>
    <x v="3"/>
  </r>
  <r>
    <x v="34"/>
  </r>
  <r>
    <x v="8"/>
  </r>
  <r>
    <x v="8"/>
  </r>
  <r>
    <x v="8"/>
  </r>
  <r>
    <x v="20"/>
  </r>
  <r>
    <x v="6"/>
  </r>
  <r>
    <x v="6"/>
  </r>
  <r>
    <x v="6"/>
  </r>
  <r>
    <x v="3"/>
  </r>
  <r>
    <x v="11"/>
  </r>
  <r>
    <x v="11"/>
  </r>
  <r>
    <x v="27"/>
  </r>
  <r>
    <x v="30"/>
  </r>
  <r>
    <x v="9"/>
  </r>
  <r>
    <x v="5"/>
  </r>
  <r>
    <x v="5"/>
  </r>
  <r>
    <x v="25"/>
  </r>
  <r>
    <x v="18"/>
  </r>
  <r>
    <x v="25"/>
  </r>
  <r>
    <x v="20"/>
  </r>
  <r>
    <x v="1"/>
  </r>
  <r>
    <x v="9"/>
  </r>
  <r>
    <x v="7"/>
  </r>
  <r>
    <x v="20"/>
  </r>
  <r>
    <x v="6"/>
  </r>
  <r>
    <x v="6"/>
  </r>
  <r>
    <x v="4"/>
  </r>
  <r>
    <x v="8"/>
  </r>
  <r>
    <x v="4"/>
  </r>
  <r>
    <x v="6"/>
  </r>
  <r>
    <x v="25"/>
  </r>
  <r>
    <x v="8"/>
  </r>
  <r>
    <x v="20"/>
  </r>
  <r>
    <x v="3"/>
  </r>
  <r>
    <x v="1"/>
  </r>
  <r>
    <x v="8"/>
  </r>
  <r>
    <x v="20"/>
  </r>
  <r>
    <x v="6"/>
  </r>
  <r>
    <x v="1"/>
  </r>
  <r>
    <x v="8"/>
  </r>
  <r>
    <x v="1"/>
  </r>
  <r>
    <x v="8"/>
  </r>
  <r>
    <x v="8"/>
  </r>
  <r>
    <x v="6"/>
  </r>
  <r>
    <x v="6"/>
  </r>
  <r>
    <x v="3"/>
  </r>
  <r>
    <x v="14"/>
  </r>
  <r>
    <x v="1"/>
  </r>
  <r>
    <x v="4"/>
  </r>
  <r>
    <x v="6"/>
  </r>
  <r>
    <x v="9"/>
  </r>
  <r>
    <x v="4"/>
  </r>
  <r>
    <x v="19"/>
  </r>
  <r>
    <x v="7"/>
  </r>
  <r>
    <x v="1"/>
  </r>
  <r>
    <x v="6"/>
  </r>
  <r>
    <x v="8"/>
  </r>
  <r>
    <x v="6"/>
  </r>
  <r>
    <x v="36"/>
  </r>
  <r>
    <x v="5"/>
  </r>
  <r>
    <x v="5"/>
  </r>
  <r>
    <x v="6"/>
  </r>
  <r>
    <x v="11"/>
  </r>
  <r>
    <x v="26"/>
  </r>
  <r>
    <x v="1"/>
  </r>
  <r>
    <x v="8"/>
  </r>
  <r>
    <x v="17"/>
  </r>
  <r>
    <x v="7"/>
  </r>
  <r>
    <x v="16"/>
  </r>
  <r>
    <x v="6"/>
  </r>
  <r>
    <x v="8"/>
  </r>
  <r>
    <x v="4"/>
  </r>
  <r>
    <x v="4"/>
  </r>
  <r>
    <x v="11"/>
  </r>
  <r>
    <x v="20"/>
  </r>
  <r>
    <x v="6"/>
  </r>
  <r>
    <x v="10"/>
  </r>
  <r>
    <x v="29"/>
  </r>
  <r>
    <x v="4"/>
  </r>
  <r>
    <x v="26"/>
  </r>
  <r>
    <x v="6"/>
  </r>
  <r>
    <x v="25"/>
  </r>
  <r>
    <x v="6"/>
  </r>
  <r>
    <x v="6"/>
  </r>
  <r>
    <x v="8"/>
  </r>
  <r>
    <x v="6"/>
  </r>
  <r>
    <x v="7"/>
  </r>
  <r>
    <x v="15"/>
  </r>
  <r>
    <x v="6"/>
  </r>
  <r>
    <x v="4"/>
  </r>
  <r>
    <x v="6"/>
  </r>
  <r>
    <x v="4"/>
  </r>
  <r>
    <x v="6"/>
  </r>
  <r>
    <x v="1"/>
  </r>
  <r>
    <x v="3"/>
  </r>
  <r>
    <x v="30"/>
  </r>
  <r>
    <x v="4"/>
  </r>
  <r>
    <x v="10"/>
  </r>
  <r>
    <x v="24"/>
  </r>
  <r>
    <x v="30"/>
  </r>
  <r>
    <x v="1"/>
  </r>
  <r>
    <x v="8"/>
  </r>
  <r>
    <x v="11"/>
  </r>
  <r>
    <x v="4"/>
  </r>
  <r>
    <x v="8"/>
  </r>
  <r>
    <x v="31"/>
  </r>
  <r>
    <x v="6"/>
  </r>
  <r>
    <x v="1"/>
  </r>
  <r>
    <x v="20"/>
  </r>
  <r>
    <x v="25"/>
  </r>
  <r>
    <x v="6"/>
  </r>
  <r>
    <x v="17"/>
  </r>
  <r>
    <x v="22"/>
  </r>
  <r>
    <x v="2"/>
  </r>
  <r>
    <x v="8"/>
  </r>
  <r>
    <x v="4"/>
  </r>
  <r>
    <x v="11"/>
  </r>
  <r>
    <x v="7"/>
  </r>
  <r>
    <x v="8"/>
  </r>
  <r>
    <x v="25"/>
  </r>
  <r>
    <x v="6"/>
  </r>
  <r>
    <x v="6"/>
  </r>
  <r>
    <x v="21"/>
  </r>
  <r>
    <x v="4"/>
  </r>
  <r>
    <x v="8"/>
  </r>
  <r>
    <x v="8"/>
  </r>
  <r>
    <x v="6"/>
  </r>
  <r>
    <x v="6"/>
  </r>
  <r>
    <x v="8"/>
  </r>
  <r>
    <x v="6"/>
  </r>
  <r>
    <x v="20"/>
  </r>
  <r>
    <x v="8"/>
  </r>
  <r>
    <x v="30"/>
  </r>
  <r>
    <x v="20"/>
  </r>
  <r>
    <x v="20"/>
  </r>
  <r>
    <x v="17"/>
  </r>
  <r>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5FA1A9-433C-490D-948F-B68D598788A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A40" firstHeaderRow="1" firstDataRow="1" firstDataCol="1"/>
  <pivotFields count="1">
    <pivotField axis="axisRow" showAll="0">
      <items count="39">
        <item x="18"/>
        <item x="26"/>
        <item x="6"/>
        <item x="10"/>
        <item x="14"/>
        <item x="16"/>
        <item x="31"/>
        <item x="2"/>
        <item x="21"/>
        <item x="34"/>
        <item x="32"/>
        <item x="11"/>
        <item x="22"/>
        <item x="36"/>
        <item x="12"/>
        <item x="23"/>
        <item x="8"/>
        <item x="1"/>
        <item x="15"/>
        <item x="28"/>
        <item x="19"/>
        <item x="25"/>
        <item x="27"/>
        <item x="9"/>
        <item x="0"/>
        <item x="4"/>
        <item x="17"/>
        <item x="13"/>
        <item x="20"/>
        <item x="33"/>
        <item x="35"/>
        <item x="30"/>
        <item x="5"/>
        <item x="29"/>
        <item x="7"/>
        <item x="3"/>
        <item x="24"/>
        <item x="37"/>
        <item t="default"/>
      </items>
    </pivotField>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743"/>
  <sheetViews>
    <sheetView tabSelected="1" topLeftCell="T1" workbookViewId="0">
      <selection activeCell="V1" sqref="V1:V1048576"/>
    </sheetView>
  </sheetViews>
  <sheetFormatPr defaultRowHeight="14.25" x14ac:dyDescent="0.45"/>
  <cols>
    <col min="1" max="2" width="9.06640625" style="1"/>
    <col min="3" max="3" width="17.6640625" style="1" customWidth="1"/>
    <col min="4" max="17" width="9.06640625" style="1"/>
    <col min="18" max="18" width="11.59765625" style="1" customWidth="1"/>
    <col min="19" max="21" width="9.06640625" style="1"/>
    <col min="22" max="22" width="19" style="1" customWidth="1"/>
    <col min="23" max="42" width="9.06640625" style="1"/>
  </cols>
  <sheetData>
    <row r="1" spans="1:42"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3" t="s">
        <v>17</v>
      </c>
      <c r="S1" s="3" t="s">
        <v>18</v>
      </c>
      <c r="T1" s="1" t="s">
        <v>19</v>
      </c>
      <c r="U1" s="1" t="s">
        <v>20</v>
      </c>
      <c r="V1" s="3"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x14ac:dyDescent="0.45">
      <c r="A2" s="1">
        <v>0</v>
      </c>
      <c r="B2" s="1" t="s">
        <v>42</v>
      </c>
      <c r="C2" s="1" t="s">
        <v>43</v>
      </c>
      <c r="D2" s="1" t="s">
        <v>44</v>
      </c>
      <c r="E2" s="1">
        <v>3.8</v>
      </c>
      <c r="F2" s="1" t="s">
        <v>45</v>
      </c>
      <c r="G2" s="1" t="s">
        <v>46</v>
      </c>
      <c r="H2" s="1" t="s">
        <v>47</v>
      </c>
      <c r="I2" s="1" t="s">
        <v>48</v>
      </c>
      <c r="J2" s="1">
        <v>1973</v>
      </c>
      <c r="K2" s="1" t="s">
        <v>49</v>
      </c>
      <c r="L2" s="1" t="s">
        <v>50</v>
      </c>
      <c r="M2" s="1" t="s">
        <v>50</v>
      </c>
      <c r="N2" s="1" t="s">
        <v>51</v>
      </c>
      <c r="O2" s="1">
        <v>-1</v>
      </c>
      <c r="P2" s="1">
        <v>0</v>
      </c>
      <c r="Q2" s="1">
        <v>0</v>
      </c>
      <c r="R2" s="1">
        <v>53</v>
      </c>
      <c r="S2" s="1">
        <v>91</v>
      </c>
      <c r="T2" s="1">
        <v>72</v>
      </c>
      <c r="U2" s="1" t="s">
        <v>52</v>
      </c>
      <c r="V2" s="1" t="s">
        <v>53</v>
      </c>
      <c r="W2" s="1">
        <v>48</v>
      </c>
      <c r="X2" s="1">
        <v>1</v>
      </c>
      <c r="Y2" s="1">
        <v>0</v>
      </c>
      <c r="Z2" s="1">
        <v>0</v>
      </c>
      <c r="AA2" s="1">
        <v>1</v>
      </c>
      <c r="AB2" s="1">
        <v>0</v>
      </c>
      <c r="AC2" s="1">
        <v>1</v>
      </c>
      <c r="AD2" s="1">
        <v>0</v>
      </c>
      <c r="AE2" s="1">
        <v>0</v>
      </c>
      <c r="AF2" s="1">
        <v>0</v>
      </c>
      <c r="AG2" s="1">
        <v>0</v>
      </c>
      <c r="AH2" s="1">
        <v>0</v>
      </c>
      <c r="AI2" s="1">
        <v>1</v>
      </c>
      <c r="AJ2" s="1">
        <v>1</v>
      </c>
      <c r="AK2" s="1">
        <v>0</v>
      </c>
      <c r="AL2" s="1">
        <v>0</v>
      </c>
      <c r="AM2" s="1">
        <v>0</v>
      </c>
      <c r="AN2" s="1" t="s">
        <v>54</v>
      </c>
      <c r="AO2" s="1" t="s">
        <v>55</v>
      </c>
      <c r="AP2" s="1" t="s">
        <v>56</v>
      </c>
    </row>
    <row r="3" spans="1:42" x14ac:dyDescent="0.45">
      <c r="A3" s="1">
        <v>1</v>
      </c>
      <c r="B3" s="1" t="s">
        <v>57</v>
      </c>
      <c r="C3" s="1" t="s">
        <v>58</v>
      </c>
      <c r="D3" s="1" t="s">
        <v>59</v>
      </c>
      <c r="E3" s="1">
        <v>3.4</v>
      </c>
      <c r="F3" s="1" t="s">
        <v>60</v>
      </c>
      <c r="G3" s="1" t="s">
        <v>61</v>
      </c>
      <c r="H3" s="1" t="s">
        <v>62</v>
      </c>
      <c r="I3" s="1" t="s">
        <v>63</v>
      </c>
      <c r="J3" s="1">
        <v>1984</v>
      </c>
      <c r="K3" s="1" t="s">
        <v>64</v>
      </c>
      <c r="L3" s="1" t="s">
        <v>65</v>
      </c>
      <c r="M3" s="1" t="s">
        <v>66</v>
      </c>
      <c r="N3" s="1" t="s">
        <v>67</v>
      </c>
      <c r="O3" s="1">
        <v>-1</v>
      </c>
      <c r="P3" s="1">
        <v>0</v>
      </c>
      <c r="Q3" s="1">
        <v>0</v>
      </c>
      <c r="R3" s="1">
        <v>63</v>
      </c>
      <c r="S3" s="1">
        <v>112</v>
      </c>
      <c r="T3" s="1">
        <v>87.5</v>
      </c>
      <c r="U3" s="1" t="s">
        <v>68</v>
      </c>
      <c r="V3" s="1" t="s">
        <v>69</v>
      </c>
      <c r="W3" s="1">
        <v>37</v>
      </c>
      <c r="X3" s="1">
        <v>1</v>
      </c>
      <c r="Y3" s="1">
        <v>0</v>
      </c>
      <c r="Z3" s="1">
        <v>0</v>
      </c>
      <c r="AA3" s="1">
        <v>0</v>
      </c>
      <c r="AB3" s="1">
        <v>0</v>
      </c>
      <c r="AC3" s="1">
        <v>0</v>
      </c>
      <c r="AD3" s="1">
        <v>0</v>
      </c>
      <c r="AE3" s="1">
        <v>0</v>
      </c>
      <c r="AF3" s="1">
        <v>0</v>
      </c>
      <c r="AG3" s="1">
        <v>0</v>
      </c>
      <c r="AH3" s="1">
        <v>0</v>
      </c>
      <c r="AI3" s="1">
        <v>0</v>
      </c>
      <c r="AJ3" s="1">
        <v>0</v>
      </c>
      <c r="AK3" s="1">
        <v>0</v>
      </c>
      <c r="AL3" s="1">
        <v>0</v>
      </c>
      <c r="AM3" s="1">
        <v>0</v>
      </c>
      <c r="AN3" s="1" t="s">
        <v>54</v>
      </c>
      <c r="AO3" s="1" t="s">
        <v>55</v>
      </c>
      <c r="AP3" s="1" t="s">
        <v>56</v>
      </c>
    </row>
    <row r="4" spans="1:42" x14ac:dyDescent="0.45">
      <c r="A4" s="1">
        <v>2</v>
      </c>
      <c r="B4" s="1" t="s">
        <v>42</v>
      </c>
      <c r="C4" s="1" t="s">
        <v>70</v>
      </c>
      <c r="D4" s="1" t="s">
        <v>71</v>
      </c>
      <c r="E4" s="1">
        <v>4.8</v>
      </c>
      <c r="F4" s="1" t="s">
        <v>72</v>
      </c>
      <c r="G4" s="1" t="s">
        <v>73</v>
      </c>
      <c r="H4" s="1" t="s">
        <v>73</v>
      </c>
      <c r="I4" s="1" t="s">
        <v>48</v>
      </c>
      <c r="J4" s="1">
        <v>2010</v>
      </c>
      <c r="K4" s="1" t="s">
        <v>49</v>
      </c>
      <c r="L4" s="1" t="s">
        <v>74</v>
      </c>
      <c r="M4" s="1" t="s">
        <v>75</v>
      </c>
      <c r="N4" s="1" t="s">
        <v>76</v>
      </c>
      <c r="O4" s="1">
        <v>-1</v>
      </c>
      <c r="P4" s="1">
        <v>0</v>
      </c>
      <c r="Q4" s="1">
        <v>0</v>
      </c>
      <c r="R4" s="1">
        <v>80</v>
      </c>
      <c r="S4" s="1">
        <v>90</v>
      </c>
      <c r="T4" s="1">
        <v>85</v>
      </c>
      <c r="U4" s="1" t="s">
        <v>77</v>
      </c>
      <c r="V4" s="1" t="s">
        <v>78</v>
      </c>
      <c r="W4" s="1">
        <v>11</v>
      </c>
      <c r="X4" s="1">
        <v>1</v>
      </c>
      <c r="Y4" s="1">
        <v>1</v>
      </c>
      <c r="Z4" s="1">
        <v>0</v>
      </c>
      <c r="AA4" s="1">
        <v>1</v>
      </c>
      <c r="AB4" s="1">
        <v>1</v>
      </c>
      <c r="AC4" s="1">
        <v>1</v>
      </c>
      <c r="AD4" s="1">
        <v>0</v>
      </c>
      <c r="AE4" s="1">
        <v>0</v>
      </c>
      <c r="AF4" s="1">
        <v>0</v>
      </c>
      <c r="AG4" s="1">
        <v>0</v>
      </c>
      <c r="AH4" s="1">
        <v>0</v>
      </c>
      <c r="AI4" s="1">
        <v>0</v>
      </c>
      <c r="AJ4" s="1">
        <v>0</v>
      </c>
      <c r="AK4" s="1">
        <v>0</v>
      </c>
      <c r="AL4" s="1">
        <v>0</v>
      </c>
      <c r="AM4" s="1">
        <v>0</v>
      </c>
      <c r="AN4" s="1" t="s">
        <v>54</v>
      </c>
      <c r="AO4" s="1" t="s">
        <v>55</v>
      </c>
      <c r="AP4" s="1" t="s">
        <v>56</v>
      </c>
    </row>
    <row r="5" spans="1:42" x14ac:dyDescent="0.45">
      <c r="A5" s="1">
        <v>3</v>
      </c>
      <c r="B5" s="1" t="s">
        <v>42</v>
      </c>
      <c r="C5" s="1" t="s">
        <v>79</v>
      </c>
      <c r="D5" s="1" t="s">
        <v>80</v>
      </c>
      <c r="E5" s="1">
        <v>3.8</v>
      </c>
      <c r="F5" s="1" t="s">
        <v>81</v>
      </c>
      <c r="G5" s="1" t="s">
        <v>82</v>
      </c>
      <c r="H5" s="1" t="s">
        <v>82</v>
      </c>
      <c r="I5" s="1" t="s">
        <v>83</v>
      </c>
      <c r="J5" s="1">
        <v>1965</v>
      </c>
      <c r="K5" s="1" t="s">
        <v>84</v>
      </c>
      <c r="L5" s="1" t="s">
        <v>85</v>
      </c>
      <c r="M5" s="1" t="s">
        <v>86</v>
      </c>
      <c r="N5" s="1" t="s">
        <v>87</v>
      </c>
      <c r="O5" s="1" t="s">
        <v>88</v>
      </c>
      <c r="P5" s="1">
        <v>0</v>
      </c>
      <c r="Q5" s="1">
        <v>0</v>
      </c>
      <c r="R5" s="1">
        <v>56</v>
      </c>
      <c r="S5" s="1">
        <v>97</v>
      </c>
      <c r="T5" s="1">
        <v>76.5</v>
      </c>
      <c r="U5" s="1" t="s">
        <v>89</v>
      </c>
      <c r="V5" s="1" t="s">
        <v>90</v>
      </c>
      <c r="W5" s="1">
        <v>56</v>
      </c>
      <c r="X5" s="1">
        <v>1</v>
      </c>
      <c r="Y5" s="1">
        <v>0</v>
      </c>
      <c r="Z5" s="1">
        <v>0</v>
      </c>
      <c r="AA5" s="1">
        <v>0</v>
      </c>
      <c r="AB5" s="1">
        <v>0</v>
      </c>
      <c r="AC5" s="1">
        <v>0</v>
      </c>
      <c r="AD5" s="1">
        <v>0</v>
      </c>
      <c r="AE5" s="1">
        <v>0</v>
      </c>
      <c r="AF5" s="1">
        <v>0</v>
      </c>
      <c r="AG5" s="1">
        <v>0</v>
      </c>
      <c r="AH5" s="1">
        <v>0</v>
      </c>
      <c r="AI5" s="1">
        <v>0</v>
      </c>
      <c r="AJ5" s="1">
        <v>0</v>
      </c>
      <c r="AK5" s="1">
        <v>0</v>
      </c>
      <c r="AL5" s="1">
        <v>0</v>
      </c>
      <c r="AM5" s="1">
        <v>0</v>
      </c>
      <c r="AN5" s="1" t="s">
        <v>54</v>
      </c>
      <c r="AO5" s="1" t="s">
        <v>55</v>
      </c>
      <c r="AP5" s="1" t="s">
        <v>55</v>
      </c>
    </row>
    <row r="6" spans="1:42" x14ac:dyDescent="0.45">
      <c r="A6" s="1">
        <v>4</v>
      </c>
      <c r="B6" s="1" t="s">
        <v>42</v>
      </c>
      <c r="C6" s="1" t="s">
        <v>91</v>
      </c>
      <c r="D6" s="1" t="s">
        <v>92</v>
      </c>
      <c r="E6" s="1">
        <v>2.9</v>
      </c>
      <c r="F6" s="1" t="s">
        <v>93</v>
      </c>
      <c r="G6" s="1" t="s">
        <v>94</v>
      </c>
      <c r="H6" s="1" t="s">
        <v>94</v>
      </c>
      <c r="I6" s="1" t="s">
        <v>95</v>
      </c>
      <c r="J6" s="1">
        <v>1998</v>
      </c>
      <c r="K6" s="1" t="s">
        <v>49</v>
      </c>
      <c r="L6" s="1" t="s">
        <v>96</v>
      </c>
      <c r="M6" s="1" t="s">
        <v>75</v>
      </c>
      <c r="N6" s="1" t="s">
        <v>97</v>
      </c>
      <c r="O6" s="1" t="s">
        <v>98</v>
      </c>
      <c r="P6" s="1">
        <v>0</v>
      </c>
      <c r="Q6" s="1">
        <v>0</v>
      </c>
      <c r="R6" s="1">
        <v>86</v>
      </c>
      <c r="S6" s="1">
        <v>143</v>
      </c>
      <c r="T6" s="1">
        <v>114.5</v>
      </c>
      <c r="U6" s="1" t="s">
        <v>99</v>
      </c>
      <c r="V6" s="1" t="s">
        <v>100</v>
      </c>
      <c r="W6" s="1">
        <v>23</v>
      </c>
      <c r="X6" s="1">
        <v>1</v>
      </c>
      <c r="Y6" s="1">
        <v>0</v>
      </c>
      <c r="Z6" s="1">
        <v>0</v>
      </c>
      <c r="AA6" s="1">
        <v>1</v>
      </c>
      <c r="AB6" s="1">
        <v>1</v>
      </c>
      <c r="AC6" s="1">
        <v>1</v>
      </c>
      <c r="AD6" s="1">
        <v>0</v>
      </c>
      <c r="AE6" s="1">
        <v>0</v>
      </c>
      <c r="AF6" s="1">
        <v>0</v>
      </c>
      <c r="AG6" s="1">
        <v>0</v>
      </c>
      <c r="AH6" s="1">
        <v>0</v>
      </c>
      <c r="AI6" s="1">
        <v>0</v>
      </c>
      <c r="AJ6" s="1">
        <v>0</v>
      </c>
      <c r="AK6" s="1">
        <v>0</v>
      </c>
      <c r="AL6" s="1">
        <v>0</v>
      </c>
      <c r="AM6" s="1">
        <v>0</v>
      </c>
      <c r="AN6" s="1" t="s">
        <v>54</v>
      </c>
      <c r="AO6" s="1" t="s">
        <v>55</v>
      </c>
      <c r="AP6" s="1" t="s">
        <v>55</v>
      </c>
    </row>
    <row r="7" spans="1:42" x14ac:dyDescent="0.45">
      <c r="A7" s="1">
        <v>5</v>
      </c>
      <c r="B7" s="1" t="s">
        <v>42</v>
      </c>
      <c r="C7" s="1" t="s">
        <v>101</v>
      </c>
      <c r="D7" s="1" t="s">
        <v>102</v>
      </c>
      <c r="E7" s="1">
        <v>3.4</v>
      </c>
      <c r="F7" s="1" t="s">
        <v>103</v>
      </c>
      <c r="G7" s="1" t="s">
        <v>104</v>
      </c>
      <c r="H7" s="1" t="s">
        <v>104</v>
      </c>
      <c r="I7" s="1" t="s">
        <v>105</v>
      </c>
      <c r="J7" s="1">
        <v>2000</v>
      </c>
      <c r="K7" s="1" t="s">
        <v>106</v>
      </c>
      <c r="L7" s="1" t="s">
        <v>107</v>
      </c>
      <c r="M7" s="1" t="s">
        <v>107</v>
      </c>
      <c r="N7" s="1" t="s">
        <v>108</v>
      </c>
      <c r="O7" s="1" t="s">
        <v>109</v>
      </c>
      <c r="P7" s="1">
        <v>0</v>
      </c>
      <c r="Q7" s="1">
        <v>0</v>
      </c>
      <c r="R7" s="1">
        <v>71</v>
      </c>
      <c r="S7" s="1">
        <v>119</v>
      </c>
      <c r="T7" s="1">
        <v>95</v>
      </c>
      <c r="U7" s="1" t="s">
        <v>110</v>
      </c>
      <c r="V7" s="1" t="s">
        <v>111</v>
      </c>
      <c r="W7" s="1">
        <v>21</v>
      </c>
      <c r="X7" s="1">
        <v>1</v>
      </c>
      <c r="Y7" s="1">
        <v>0</v>
      </c>
      <c r="Z7" s="1">
        <v>1</v>
      </c>
      <c r="AA7" s="1">
        <v>1</v>
      </c>
      <c r="AB7" s="1">
        <v>1</v>
      </c>
      <c r="AC7" s="1">
        <v>0</v>
      </c>
      <c r="AD7" s="1">
        <v>0</v>
      </c>
      <c r="AE7" s="1">
        <v>0</v>
      </c>
      <c r="AF7" s="1">
        <v>0</v>
      </c>
      <c r="AG7" s="1">
        <v>0</v>
      </c>
      <c r="AH7" s="1">
        <v>0</v>
      </c>
      <c r="AI7" s="1">
        <v>0</v>
      </c>
      <c r="AJ7" s="1">
        <v>1</v>
      </c>
      <c r="AK7" s="1">
        <v>0</v>
      </c>
      <c r="AL7" s="1">
        <v>1</v>
      </c>
      <c r="AM7" s="1">
        <v>0</v>
      </c>
      <c r="AN7" s="1" t="s">
        <v>54</v>
      </c>
      <c r="AO7" s="1" t="s">
        <v>55</v>
      </c>
      <c r="AP7" s="1" t="s">
        <v>55</v>
      </c>
    </row>
    <row r="8" spans="1:42" x14ac:dyDescent="0.45">
      <c r="A8" s="1">
        <v>6</v>
      </c>
      <c r="B8" s="1" t="s">
        <v>42</v>
      </c>
      <c r="C8" s="1" t="s">
        <v>112</v>
      </c>
      <c r="D8" s="1" t="s">
        <v>113</v>
      </c>
      <c r="E8" s="1">
        <v>4.0999999999999996</v>
      </c>
      <c r="F8" s="1" t="s">
        <v>114</v>
      </c>
      <c r="G8" s="1" t="s">
        <v>62</v>
      </c>
      <c r="H8" s="1" t="s">
        <v>62</v>
      </c>
      <c r="I8" s="1" t="s">
        <v>48</v>
      </c>
      <c r="J8" s="1">
        <v>2008</v>
      </c>
      <c r="K8" s="1" t="s">
        <v>49</v>
      </c>
      <c r="L8" s="1" t="s">
        <v>115</v>
      </c>
      <c r="M8" s="1" t="s">
        <v>116</v>
      </c>
      <c r="N8" s="1" t="s">
        <v>97</v>
      </c>
      <c r="O8" s="1">
        <v>-1</v>
      </c>
      <c r="P8" s="1">
        <v>0</v>
      </c>
      <c r="Q8" s="1">
        <v>0</v>
      </c>
      <c r="R8" s="1">
        <v>54</v>
      </c>
      <c r="S8" s="1">
        <v>93</v>
      </c>
      <c r="T8" s="1">
        <v>73.5</v>
      </c>
      <c r="U8" s="1" t="s">
        <v>117</v>
      </c>
      <c r="V8" s="1" t="s">
        <v>69</v>
      </c>
      <c r="W8" s="1">
        <v>13</v>
      </c>
      <c r="X8" s="1">
        <v>0</v>
      </c>
      <c r="Y8" s="1">
        <v>0</v>
      </c>
      <c r="Z8" s="1">
        <v>0</v>
      </c>
      <c r="AA8" s="1">
        <v>1</v>
      </c>
      <c r="AB8" s="1">
        <v>0</v>
      </c>
      <c r="AC8" s="1">
        <v>0</v>
      </c>
      <c r="AD8" s="1">
        <v>0</v>
      </c>
      <c r="AE8" s="1">
        <v>0</v>
      </c>
      <c r="AF8" s="1">
        <v>0</v>
      </c>
      <c r="AG8" s="1">
        <v>0</v>
      </c>
      <c r="AH8" s="1">
        <v>0</v>
      </c>
      <c r="AI8" s="1">
        <v>0</v>
      </c>
      <c r="AJ8" s="1">
        <v>0</v>
      </c>
      <c r="AK8" s="1">
        <v>0</v>
      </c>
      <c r="AL8" s="1">
        <v>0</v>
      </c>
      <c r="AM8" s="1">
        <v>0</v>
      </c>
      <c r="AN8" s="1" t="s">
        <v>54</v>
      </c>
      <c r="AO8" s="1" t="s">
        <v>55</v>
      </c>
      <c r="AP8" s="1" t="s">
        <v>55</v>
      </c>
    </row>
    <row r="9" spans="1:42" x14ac:dyDescent="0.45">
      <c r="A9" s="1">
        <v>7</v>
      </c>
      <c r="B9" s="1" t="s">
        <v>42</v>
      </c>
      <c r="C9" s="1" t="s">
        <v>118</v>
      </c>
      <c r="D9" s="1" t="s">
        <v>119</v>
      </c>
      <c r="E9" s="1">
        <v>3.8</v>
      </c>
      <c r="F9" s="1" t="s">
        <v>120</v>
      </c>
      <c r="G9" s="1" t="s">
        <v>121</v>
      </c>
      <c r="H9" s="1" t="s">
        <v>122</v>
      </c>
      <c r="I9" s="1" t="s">
        <v>105</v>
      </c>
      <c r="J9" s="1">
        <v>2005</v>
      </c>
      <c r="K9" s="1" t="s">
        <v>49</v>
      </c>
      <c r="L9" s="1" t="s">
        <v>123</v>
      </c>
      <c r="M9" s="1" t="s">
        <v>75</v>
      </c>
      <c r="N9" s="1" t="s">
        <v>124</v>
      </c>
      <c r="O9" s="1">
        <v>-1</v>
      </c>
      <c r="P9" s="1">
        <v>0</v>
      </c>
      <c r="Q9" s="1">
        <v>0</v>
      </c>
      <c r="R9" s="1">
        <v>86</v>
      </c>
      <c r="S9" s="1">
        <v>142</v>
      </c>
      <c r="T9" s="1">
        <v>114</v>
      </c>
      <c r="U9" s="1" t="s">
        <v>125</v>
      </c>
      <c r="V9" s="1" t="s">
        <v>126</v>
      </c>
      <c r="W9" s="1">
        <v>16</v>
      </c>
      <c r="X9" s="1">
        <v>1</v>
      </c>
      <c r="Y9" s="1">
        <v>1</v>
      </c>
      <c r="Z9" s="1">
        <v>1</v>
      </c>
      <c r="AA9" s="1">
        <v>1</v>
      </c>
      <c r="AB9" s="1">
        <v>1</v>
      </c>
      <c r="AC9" s="1">
        <v>0</v>
      </c>
      <c r="AD9" s="1">
        <v>0</v>
      </c>
      <c r="AE9" s="1">
        <v>1</v>
      </c>
      <c r="AF9" s="1">
        <v>0</v>
      </c>
      <c r="AG9" s="1">
        <v>1</v>
      </c>
      <c r="AH9" s="1">
        <v>0</v>
      </c>
      <c r="AI9" s="1">
        <v>0</v>
      </c>
      <c r="AJ9" s="1">
        <v>0</v>
      </c>
      <c r="AK9" s="1">
        <v>0</v>
      </c>
      <c r="AL9" s="1">
        <v>0</v>
      </c>
      <c r="AM9" s="1">
        <v>0</v>
      </c>
      <c r="AN9" s="1" t="s">
        <v>54</v>
      </c>
      <c r="AO9" s="1" t="s">
        <v>55</v>
      </c>
      <c r="AP9" s="1" t="s">
        <v>56</v>
      </c>
    </row>
    <row r="10" spans="1:42" x14ac:dyDescent="0.45">
      <c r="A10" s="1">
        <v>8</v>
      </c>
      <c r="B10" s="1" t="s">
        <v>127</v>
      </c>
      <c r="C10" s="1" t="s">
        <v>128</v>
      </c>
      <c r="D10" s="1" t="s">
        <v>129</v>
      </c>
      <c r="E10" s="1">
        <v>3.3</v>
      </c>
      <c r="F10" s="1" t="s">
        <v>130</v>
      </c>
      <c r="G10" s="1" t="s">
        <v>131</v>
      </c>
      <c r="H10" s="1" t="s">
        <v>131</v>
      </c>
      <c r="I10" s="1" t="s">
        <v>63</v>
      </c>
      <c r="J10" s="1">
        <v>2014</v>
      </c>
      <c r="K10" s="1" t="s">
        <v>132</v>
      </c>
      <c r="L10" s="1" t="s">
        <v>65</v>
      </c>
      <c r="M10" s="1" t="s">
        <v>66</v>
      </c>
      <c r="N10" s="1" t="s">
        <v>87</v>
      </c>
      <c r="O10" s="1">
        <v>-1</v>
      </c>
      <c r="P10" s="1">
        <v>0</v>
      </c>
      <c r="Q10" s="1">
        <v>0</v>
      </c>
      <c r="R10" s="1">
        <v>38</v>
      </c>
      <c r="S10" s="1">
        <v>84</v>
      </c>
      <c r="T10" s="1">
        <v>61</v>
      </c>
      <c r="U10" s="1" t="s">
        <v>133</v>
      </c>
      <c r="V10" s="1" t="s">
        <v>100</v>
      </c>
      <c r="W10" s="1">
        <v>7</v>
      </c>
      <c r="X10" s="1">
        <v>0</v>
      </c>
      <c r="Y10" s="1">
        <v>0</v>
      </c>
      <c r="Z10" s="1">
        <v>0</v>
      </c>
      <c r="AA10" s="1">
        <v>0</v>
      </c>
      <c r="AB10" s="1">
        <v>0</v>
      </c>
      <c r="AC10" s="1">
        <v>0</v>
      </c>
      <c r="AD10" s="1">
        <v>0</v>
      </c>
      <c r="AE10" s="1">
        <v>0</v>
      </c>
      <c r="AF10" s="1">
        <v>0</v>
      </c>
      <c r="AG10" s="1">
        <v>0</v>
      </c>
      <c r="AH10" s="1">
        <v>0</v>
      </c>
      <c r="AI10" s="1">
        <v>0</v>
      </c>
      <c r="AJ10" s="1">
        <v>0</v>
      </c>
      <c r="AK10" s="1">
        <v>0</v>
      </c>
      <c r="AL10" s="1">
        <v>0</v>
      </c>
      <c r="AM10" s="1">
        <v>0</v>
      </c>
      <c r="AN10" s="1" t="s">
        <v>134</v>
      </c>
      <c r="AO10" s="1" t="s">
        <v>55</v>
      </c>
      <c r="AP10" s="1" t="s">
        <v>135</v>
      </c>
    </row>
    <row r="11" spans="1:42" x14ac:dyDescent="0.45">
      <c r="A11" s="1">
        <v>9</v>
      </c>
      <c r="B11" s="1" t="s">
        <v>42</v>
      </c>
      <c r="C11" s="1" t="s">
        <v>136</v>
      </c>
      <c r="D11" s="1" t="s">
        <v>137</v>
      </c>
      <c r="E11" s="1">
        <v>4.5999999999999996</v>
      </c>
      <c r="F11" s="1" t="s">
        <v>138</v>
      </c>
      <c r="G11" s="1" t="s">
        <v>94</v>
      </c>
      <c r="H11" s="1" t="s">
        <v>94</v>
      </c>
      <c r="I11" s="1" t="s">
        <v>95</v>
      </c>
      <c r="J11" s="1">
        <v>2009</v>
      </c>
      <c r="K11" s="1" t="s">
        <v>49</v>
      </c>
      <c r="L11" s="1" t="s">
        <v>139</v>
      </c>
      <c r="M11" s="1" t="s">
        <v>140</v>
      </c>
      <c r="N11" s="1" t="s">
        <v>76</v>
      </c>
      <c r="O11" s="1" t="s">
        <v>141</v>
      </c>
      <c r="P11" s="1">
        <v>0</v>
      </c>
      <c r="Q11" s="1">
        <v>0</v>
      </c>
      <c r="R11" s="1">
        <v>120</v>
      </c>
      <c r="S11" s="1">
        <v>160</v>
      </c>
      <c r="T11" s="1">
        <v>140</v>
      </c>
      <c r="U11" s="1" t="s">
        <v>142</v>
      </c>
      <c r="V11" s="1" t="s">
        <v>100</v>
      </c>
      <c r="W11" s="1">
        <v>12</v>
      </c>
      <c r="X11" s="1">
        <v>1</v>
      </c>
      <c r="Y11" s="1">
        <v>1</v>
      </c>
      <c r="Z11" s="1">
        <v>0</v>
      </c>
      <c r="AA11" s="1">
        <v>0</v>
      </c>
      <c r="AB11" s="1">
        <v>0</v>
      </c>
      <c r="AC11" s="1">
        <v>0</v>
      </c>
      <c r="AD11" s="1">
        <v>0</v>
      </c>
      <c r="AE11" s="1">
        <v>0</v>
      </c>
      <c r="AF11" s="1">
        <v>0</v>
      </c>
      <c r="AG11" s="1">
        <v>0</v>
      </c>
      <c r="AH11" s="1">
        <v>0</v>
      </c>
      <c r="AI11" s="1">
        <v>0</v>
      </c>
      <c r="AJ11" s="1">
        <v>0</v>
      </c>
      <c r="AK11" s="1">
        <v>0</v>
      </c>
      <c r="AL11" s="1">
        <v>0</v>
      </c>
      <c r="AM11" s="1">
        <v>0</v>
      </c>
      <c r="AN11" s="1" t="s">
        <v>54</v>
      </c>
      <c r="AO11" s="1" t="s">
        <v>55</v>
      </c>
      <c r="AP11" s="1" t="s">
        <v>55</v>
      </c>
    </row>
    <row r="12" spans="1:42" x14ac:dyDescent="0.45">
      <c r="A12" s="1">
        <v>10</v>
      </c>
      <c r="B12" s="1" t="s">
        <v>42</v>
      </c>
      <c r="C12" s="1" t="s">
        <v>143</v>
      </c>
      <c r="D12" s="1" t="s">
        <v>144</v>
      </c>
      <c r="E12" s="1">
        <v>3.5</v>
      </c>
      <c r="F12" s="1" t="s">
        <v>145</v>
      </c>
      <c r="G12" s="1" t="s">
        <v>121</v>
      </c>
      <c r="H12" s="1" t="s">
        <v>146</v>
      </c>
      <c r="I12" s="1" t="s">
        <v>48</v>
      </c>
      <c r="J12" s="1">
        <v>2011</v>
      </c>
      <c r="K12" s="1" t="s">
        <v>49</v>
      </c>
      <c r="L12" s="1" t="s">
        <v>147</v>
      </c>
      <c r="M12" s="1" t="s">
        <v>148</v>
      </c>
      <c r="N12" s="1" t="s">
        <v>108</v>
      </c>
      <c r="O12" s="1">
        <v>-1</v>
      </c>
      <c r="P12" s="1">
        <v>0</v>
      </c>
      <c r="Q12" s="1">
        <v>0</v>
      </c>
      <c r="R12" s="1">
        <v>126</v>
      </c>
      <c r="S12" s="1">
        <v>201</v>
      </c>
      <c r="T12" s="1">
        <v>163.5</v>
      </c>
      <c r="U12" s="1" t="s">
        <v>149</v>
      </c>
      <c r="V12" s="1" t="s">
        <v>126</v>
      </c>
      <c r="W12" s="1">
        <v>10</v>
      </c>
      <c r="X12" s="1">
        <v>1</v>
      </c>
      <c r="Y12" s="1">
        <v>0</v>
      </c>
      <c r="Z12" s="1">
        <v>0</v>
      </c>
      <c r="AA12" s="1">
        <v>0</v>
      </c>
      <c r="AB12" s="1">
        <v>0</v>
      </c>
      <c r="AC12" s="1">
        <v>0</v>
      </c>
      <c r="AD12" s="1">
        <v>0</v>
      </c>
      <c r="AE12" s="1">
        <v>0</v>
      </c>
      <c r="AF12" s="1">
        <v>0</v>
      </c>
      <c r="AG12" s="1">
        <v>0</v>
      </c>
      <c r="AH12" s="1">
        <v>0</v>
      </c>
      <c r="AI12" s="1">
        <v>0</v>
      </c>
      <c r="AJ12" s="1">
        <v>0</v>
      </c>
      <c r="AK12" s="1">
        <v>0</v>
      </c>
      <c r="AL12" s="1">
        <v>0</v>
      </c>
      <c r="AM12" s="1">
        <v>0</v>
      </c>
      <c r="AN12" s="1" t="s">
        <v>54</v>
      </c>
      <c r="AO12" s="1" t="s">
        <v>55</v>
      </c>
      <c r="AP12" s="1" t="s">
        <v>55</v>
      </c>
    </row>
    <row r="13" spans="1:42" x14ac:dyDescent="0.45">
      <c r="A13" s="1">
        <v>11</v>
      </c>
      <c r="B13" s="1" t="s">
        <v>42</v>
      </c>
      <c r="C13" s="1" t="s">
        <v>150</v>
      </c>
      <c r="D13" s="1" t="s">
        <v>151</v>
      </c>
      <c r="E13" s="1">
        <v>4.0999999999999996</v>
      </c>
      <c r="F13" s="1" t="s">
        <v>152</v>
      </c>
      <c r="G13" s="1" t="s">
        <v>153</v>
      </c>
      <c r="H13" s="1" t="s">
        <v>154</v>
      </c>
      <c r="I13" s="1" t="s">
        <v>155</v>
      </c>
      <c r="J13" s="1">
        <v>1968</v>
      </c>
      <c r="K13" s="1" t="s">
        <v>106</v>
      </c>
      <c r="L13" s="1" t="s">
        <v>156</v>
      </c>
      <c r="M13" s="1" t="s">
        <v>75</v>
      </c>
      <c r="N13" s="1" t="s">
        <v>108</v>
      </c>
      <c r="O13" s="1">
        <v>-1</v>
      </c>
      <c r="P13" s="1">
        <v>0</v>
      </c>
      <c r="Q13" s="1">
        <v>0</v>
      </c>
      <c r="R13" s="1">
        <v>64</v>
      </c>
      <c r="S13" s="1">
        <v>106</v>
      </c>
      <c r="T13" s="1">
        <v>85</v>
      </c>
      <c r="U13" s="1" t="s">
        <v>157</v>
      </c>
      <c r="V13" s="1" t="s">
        <v>158</v>
      </c>
      <c r="W13" s="1">
        <v>53</v>
      </c>
      <c r="X13" s="1">
        <v>0</v>
      </c>
      <c r="Y13" s="1">
        <v>0</v>
      </c>
      <c r="Z13" s="1">
        <v>0</v>
      </c>
      <c r="AA13" s="1">
        <v>0</v>
      </c>
      <c r="AB13" s="1">
        <v>1</v>
      </c>
      <c r="AC13" s="1">
        <v>0</v>
      </c>
      <c r="AD13" s="1">
        <v>0</v>
      </c>
      <c r="AE13" s="1">
        <v>0</v>
      </c>
      <c r="AF13" s="1">
        <v>0</v>
      </c>
      <c r="AG13" s="1">
        <v>0</v>
      </c>
      <c r="AH13" s="1">
        <v>1</v>
      </c>
      <c r="AI13" s="1">
        <v>0</v>
      </c>
      <c r="AJ13" s="1">
        <v>0</v>
      </c>
      <c r="AK13" s="1">
        <v>0</v>
      </c>
      <c r="AL13" s="1">
        <v>0</v>
      </c>
      <c r="AM13" s="1">
        <v>0</v>
      </c>
      <c r="AN13" s="1" t="s">
        <v>54</v>
      </c>
      <c r="AO13" s="1" t="s">
        <v>55</v>
      </c>
      <c r="AP13" s="1" t="s">
        <v>55</v>
      </c>
    </row>
    <row r="14" spans="1:42" x14ac:dyDescent="0.45">
      <c r="A14" s="1">
        <v>12</v>
      </c>
      <c r="B14" s="1" t="s">
        <v>159</v>
      </c>
      <c r="C14" s="1" t="s">
        <v>160</v>
      </c>
      <c r="D14" s="1" t="s">
        <v>161</v>
      </c>
      <c r="E14" s="1">
        <v>3.2</v>
      </c>
      <c r="F14" s="1" t="s">
        <v>162</v>
      </c>
      <c r="G14" s="1" t="s">
        <v>163</v>
      </c>
      <c r="H14" s="1" t="s">
        <v>164</v>
      </c>
      <c r="I14" s="1" t="s">
        <v>63</v>
      </c>
      <c r="J14" s="1">
        <v>1962</v>
      </c>
      <c r="K14" s="1" t="s">
        <v>106</v>
      </c>
      <c r="L14" s="1" t="s">
        <v>165</v>
      </c>
      <c r="M14" s="1" t="s">
        <v>148</v>
      </c>
      <c r="N14" s="1" t="s">
        <v>166</v>
      </c>
      <c r="O14" s="1" t="s">
        <v>167</v>
      </c>
      <c r="P14" s="1">
        <v>0</v>
      </c>
      <c r="Q14" s="1">
        <v>0</v>
      </c>
      <c r="R14" s="1">
        <v>106</v>
      </c>
      <c r="S14" s="1">
        <v>172</v>
      </c>
      <c r="T14" s="1">
        <v>139</v>
      </c>
      <c r="U14" s="1" t="s">
        <v>168</v>
      </c>
      <c r="V14" s="1" t="s">
        <v>111</v>
      </c>
      <c r="W14" s="1">
        <v>59</v>
      </c>
      <c r="X14" s="1">
        <v>0</v>
      </c>
      <c r="Y14" s="1">
        <v>0</v>
      </c>
      <c r="Z14" s="1">
        <v>0</v>
      </c>
      <c r="AA14" s="1">
        <v>0</v>
      </c>
      <c r="AB14" s="1">
        <v>1</v>
      </c>
      <c r="AC14" s="1">
        <v>0</v>
      </c>
      <c r="AD14" s="1">
        <v>0</v>
      </c>
      <c r="AE14" s="1">
        <v>0</v>
      </c>
      <c r="AF14" s="1">
        <v>0</v>
      </c>
      <c r="AG14" s="1">
        <v>0</v>
      </c>
      <c r="AH14" s="1">
        <v>1</v>
      </c>
      <c r="AI14" s="1">
        <v>0</v>
      </c>
      <c r="AJ14" s="1">
        <v>0</v>
      </c>
      <c r="AK14" s="1">
        <v>0</v>
      </c>
      <c r="AL14" s="1">
        <v>0</v>
      </c>
      <c r="AM14" s="1">
        <v>0</v>
      </c>
      <c r="AN14" s="1" t="s">
        <v>54</v>
      </c>
      <c r="AO14" s="1" t="s">
        <v>55</v>
      </c>
      <c r="AP14" s="1" t="s">
        <v>56</v>
      </c>
    </row>
    <row r="15" spans="1:42" x14ac:dyDescent="0.45">
      <c r="A15" s="1">
        <v>13</v>
      </c>
      <c r="B15" s="1" t="s">
        <v>169</v>
      </c>
      <c r="C15" s="1" t="s">
        <v>170</v>
      </c>
      <c r="D15" s="1" t="s">
        <v>171</v>
      </c>
      <c r="E15" s="1">
        <v>4.0999999999999996</v>
      </c>
      <c r="F15" s="1" t="s">
        <v>172</v>
      </c>
      <c r="G15" s="1" t="s">
        <v>122</v>
      </c>
      <c r="H15" s="1" t="s">
        <v>122</v>
      </c>
      <c r="I15" s="1" t="s">
        <v>105</v>
      </c>
      <c r="J15" s="1">
        <v>2012</v>
      </c>
      <c r="K15" s="1" t="s">
        <v>49</v>
      </c>
      <c r="L15" s="1" t="s">
        <v>96</v>
      </c>
      <c r="M15" s="1" t="s">
        <v>75</v>
      </c>
      <c r="N15" s="1" t="s">
        <v>97</v>
      </c>
      <c r="O15" s="1">
        <v>-1</v>
      </c>
      <c r="P15" s="1">
        <v>0</v>
      </c>
      <c r="Q15" s="1">
        <v>0</v>
      </c>
      <c r="R15" s="1">
        <v>46</v>
      </c>
      <c r="S15" s="1">
        <v>85</v>
      </c>
      <c r="T15" s="1">
        <v>65.5</v>
      </c>
      <c r="U15" s="1" t="s">
        <v>173</v>
      </c>
      <c r="V15" s="1" t="s">
        <v>90</v>
      </c>
      <c r="W15" s="1">
        <v>9</v>
      </c>
      <c r="X15" s="1">
        <v>1</v>
      </c>
      <c r="Y15" s="1">
        <v>1</v>
      </c>
      <c r="Z15" s="1">
        <v>1</v>
      </c>
      <c r="AA15" s="1">
        <v>1</v>
      </c>
      <c r="AB15" s="1">
        <v>1</v>
      </c>
      <c r="AC15" s="1">
        <v>0</v>
      </c>
      <c r="AD15" s="1">
        <v>0</v>
      </c>
      <c r="AE15" s="1">
        <v>0</v>
      </c>
      <c r="AF15" s="1">
        <v>0</v>
      </c>
      <c r="AG15" s="1">
        <v>0</v>
      </c>
      <c r="AH15" s="1">
        <v>0</v>
      </c>
      <c r="AI15" s="1">
        <v>1</v>
      </c>
      <c r="AJ15" s="1">
        <v>1</v>
      </c>
      <c r="AK15" s="1">
        <v>0</v>
      </c>
      <c r="AL15" s="1">
        <v>0</v>
      </c>
      <c r="AM15" s="1">
        <v>0</v>
      </c>
      <c r="AN15" s="1" t="s">
        <v>174</v>
      </c>
      <c r="AO15" s="1" t="s">
        <v>55</v>
      </c>
      <c r="AP15" s="1" t="s">
        <v>55</v>
      </c>
    </row>
    <row r="16" spans="1:42" x14ac:dyDescent="0.45">
      <c r="A16" s="1">
        <v>14</v>
      </c>
      <c r="B16" s="1" t="s">
        <v>42</v>
      </c>
      <c r="C16" s="1" t="s">
        <v>175</v>
      </c>
      <c r="D16" s="1" t="s">
        <v>176</v>
      </c>
      <c r="E16" s="1">
        <v>3.7</v>
      </c>
      <c r="F16" s="1" t="s">
        <v>177</v>
      </c>
      <c r="G16" s="1" t="s">
        <v>178</v>
      </c>
      <c r="H16" s="1" t="s">
        <v>179</v>
      </c>
      <c r="I16" s="1" t="s">
        <v>63</v>
      </c>
      <c r="J16" s="1">
        <v>1781</v>
      </c>
      <c r="K16" s="1" t="s">
        <v>106</v>
      </c>
      <c r="L16" s="1" t="s">
        <v>180</v>
      </c>
      <c r="M16" s="1" t="s">
        <v>180</v>
      </c>
      <c r="N16" s="1" t="s">
        <v>166</v>
      </c>
      <c r="O16" s="1" t="s">
        <v>181</v>
      </c>
      <c r="P16" s="1">
        <v>0</v>
      </c>
      <c r="Q16" s="1">
        <v>0</v>
      </c>
      <c r="R16" s="1">
        <v>83</v>
      </c>
      <c r="S16" s="1">
        <v>144</v>
      </c>
      <c r="T16" s="1">
        <v>113.5</v>
      </c>
      <c r="U16" s="1" t="s">
        <v>182</v>
      </c>
      <c r="V16" s="1" t="s">
        <v>183</v>
      </c>
      <c r="W16" s="1">
        <v>240</v>
      </c>
      <c r="X16" s="1">
        <v>1</v>
      </c>
      <c r="Y16" s="1">
        <v>1</v>
      </c>
      <c r="Z16" s="1">
        <v>0</v>
      </c>
      <c r="AA16" s="1">
        <v>0</v>
      </c>
      <c r="AB16" s="1">
        <v>1</v>
      </c>
      <c r="AC16" s="1">
        <v>0</v>
      </c>
      <c r="AD16" s="1">
        <v>0</v>
      </c>
      <c r="AE16" s="1">
        <v>0</v>
      </c>
      <c r="AF16" s="1">
        <v>0</v>
      </c>
      <c r="AG16" s="1">
        <v>1</v>
      </c>
      <c r="AH16" s="1">
        <v>0</v>
      </c>
      <c r="AI16" s="1">
        <v>0</v>
      </c>
      <c r="AJ16" s="1">
        <v>0</v>
      </c>
      <c r="AK16" s="1">
        <v>0</v>
      </c>
      <c r="AL16" s="1">
        <v>0</v>
      </c>
      <c r="AM16" s="1">
        <v>0</v>
      </c>
      <c r="AN16" s="1" t="s">
        <v>54</v>
      </c>
      <c r="AO16" s="1" t="s">
        <v>55</v>
      </c>
      <c r="AP16" s="1" t="s">
        <v>56</v>
      </c>
    </row>
    <row r="17" spans="1:42" x14ac:dyDescent="0.45">
      <c r="A17" s="1">
        <v>15</v>
      </c>
      <c r="B17" s="1" t="s">
        <v>184</v>
      </c>
      <c r="C17" s="1" t="s">
        <v>185</v>
      </c>
      <c r="D17" s="1" t="s">
        <v>186</v>
      </c>
      <c r="E17" s="1">
        <v>3.6</v>
      </c>
      <c r="F17" s="1" t="s">
        <v>187</v>
      </c>
      <c r="G17" s="1" t="s">
        <v>188</v>
      </c>
      <c r="H17" s="1" t="s">
        <v>188</v>
      </c>
      <c r="I17" s="1" t="s">
        <v>83</v>
      </c>
      <c r="J17" s="1">
        <v>1995</v>
      </c>
      <c r="K17" s="1" t="s">
        <v>189</v>
      </c>
      <c r="L17" s="1" t="s">
        <v>190</v>
      </c>
      <c r="M17" s="1" t="s">
        <v>191</v>
      </c>
      <c r="N17" s="1" t="s">
        <v>97</v>
      </c>
      <c r="O17" s="1">
        <v>-1</v>
      </c>
      <c r="P17" s="1">
        <v>0</v>
      </c>
      <c r="Q17" s="1">
        <v>0</v>
      </c>
      <c r="R17" s="1">
        <v>102</v>
      </c>
      <c r="S17" s="1">
        <v>190</v>
      </c>
      <c r="T17" s="1">
        <v>146</v>
      </c>
      <c r="U17" s="1" t="s">
        <v>192</v>
      </c>
      <c r="V17" s="1" t="s">
        <v>193</v>
      </c>
      <c r="W17" s="1">
        <v>26</v>
      </c>
      <c r="X17" s="1">
        <v>0</v>
      </c>
      <c r="Y17" s="1">
        <v>0</v>
      </c>
      <c r="Z17" s="1">
        <v>0</v>
      </c>
      <c r="AA17" s="1">
        <v>1</v>
      </c>
      <c r="AB17" s="1">
        <v>0</v>
      </c>
      <c r="AC17" s="1">
        <v>0</v>
      </c>
      <c r="AD17" s="1">
        <v>0</v>
      </c>
      <c r="AE17" s="1">
        <v>0</v>
      </c>
      <c r="AF17" s="1">
        <v>0</v>
      </c>
      <c r="AG17" s="1">
        <v>0</v>
      </c>
      <c r="AH17" s="1">
        <v>0</v>
      </c>
      <c r="AI17" s="1">
        <v>0</v>
      </c>
      <c r="AJ17" s="1">
        <v>0</v>
      </c>
      <c r="AK17" s="1">
        <v>0</v>
      </c>
      <c r="AL17" s="1">
        <v>0</v>
      </c>
      <c r="AM17" s="1">
        <v>0</v>
      </c>
      <c r="AN17" s="1" t="s">
        <v>194</v>
      </c>
      <c r="AO17" s="1" t="s">
        <v>55</v>
      </c>
      <c r="AP17" s="1" t="s">
        <v>55</v>
      </c>
    </row>
    <row r="18" spans="1:42" x14ac:dyDescent="0.45">
      <c r="A18" s="1">
        <v>16</v>
      </c>
      <c r="B18" s="1" t="s">
        <v>195</v>
      </c>
      <c r="C18" s="1" t="s">
        <v>196</v>
      </c>
      <c r="D18" s="1" t="s">
        <v>197</v>
      </c>
      <c r="E18" s="1">
        <v>3.9</v>
      </c>
      <c r="F18" s="1" t="s">
        <v>198</v>
      </c>
      <c r="G18" s="1" t="s">
        <v>178</v>
      </c>
      <c r="H18" s="1" t="s">
        <v>178</v>
      </c>
      <c r="I18" s="1" t="s">
        <v>95</v>
      </c>
      <c r="J18" s="1">
        <v>2011</v>
      </c>
      <c r="K18" s="1" t="s">
        <v>106</v>
      </c>
      <c r="L18" s="1" t="s">
        <v>180</v>
      </c>
      <c r="M18" s="1" t="s">
        <v>180</v>
      </c>
      <c r="N18" s="1" t="s">
        <v>199</v>
      </c>
      <c r="O18" s="1" t="s">
        <v>200</v>
      </c>
      <c r="P18" s="1">
        <v>0</v>
      </c>
      <c r="Q18" s="1">
        <v>0</v>
      </c>
      <c r="R18" s="1">
        <v>67</v>
      </c>
      <c r="S18" s="1">
        <v>137</v>
      </c>
      <c r="T18" s="1">
        <v>102</v>
      </c>
      <c r="U18" s="1" t="s">
        <v>201</v>
      </c>
      <c r="V18" s="1" t="s">
        <v>183</v>
      </c>
      <c r="W18" s="1">
        <v>10</v>
      </c>
      <c r="X18" s="1">
        <v>0</v>
      </c>
      <c r="Y18" s="1">
        <v>0</v>
      </c>
      <c r="Z18" s="1">
        <v>0</v>
      </c>
      <c r="AA18" s="1">
        <v>1</v>
      </c>
      <c r="AB18" s="1">
        <v>0</v>
      </c>
      <c r="AC18" s="1">
        <v>0</v>
      </c>
      <c r="AD18" s="1">
        <v>0</v>
      </c>
      <c r="AE18" s="1">
        <v>0</v>
      </c>
      <c r="AF18" s="1">
        <v>0</v>
      </c>
      <c r="AG18" s="1">
        <v>0</v>
      </c>
      <c r="AH18" s="1">
        <v>0</v>
      </c>
      <c r="AI18" s="1">
        <v>0</v>
      </c>
      <c r="AJ18" s="1">
        <v>0</v>
      </c>
      <c r="AK18" s="1">
        <v>0</v>
      </c>
      <c r="AL18" s="1">
        <v>0</v>
      </c>
      <c r="AM18" s="1">
        <v>0</v>
      </c>
      <c r="AN18" s="1" t="s">
        <v>134</v>
      </c>
      <c r="AO18" s="1" t="s">
        <v>55</v>
      </c>
      <c r="AP18" s="1" t="s">
        <v>135</v>
      </c>
    </row>
    <row r="19" spans="1:42" x14ac:dyDescent="0.45">
      <c r="A19" s="1">
        <v>17</v>
      </c>
      <c r="B19" s="1" t="s">
        <v>202</v>
      </c>
      <c r="C19" s="1" t="s">
        <v>203</v>
      </c>
      <c r="D19" s="1" t="s">
        <v>204</v>
      </c>
      <c r="E19" s="1">
        <v>4.3</v>
      </c>
      <c r="F19" s="1" t="s">
        <v>205</v>
      </c>
      <c r="G19" s="1" t="s">
        <v>206</v>
      </c>
      <c r="H19" s="1" t="s">
        <v>206</v>
      </c>
      <c r="I19" s="1" t="s">
        <v>105</v>
      </c>
      <c r="J19" s="1">
        <v>2011</v>
      </c>
      <c r="K19" s="1" t="s">
        <v>49</v>
      </c>
      <c r="L19" s="1" t="s">
        <v>207</v>
      </c>
      <c r="M19" s="1" t="s">
        <v>140</v>
      </c>
      <c r="N19" s="1" t="s">
        <v>97</v>
      </c>
      <c r="O19" s="1">
        <v>-1</v>
      </c>
      <c r="P19" s="1">
        <v>0</v>
      </c>
      <c r="Q19" s="1">
        <v>0</v>
      </c>
      <c r="R19" s="1">
        <v>118</v>
      </c>
      <c r="S19" s="1">
        <v>189</v>
      </c>
      <c r="T19" s="1">
        <v>153.5</v>
      </c>
      <c r="U19" s="1" t="s">
        <v>208</v>
      </c>
      <c r="V19" s="1" t="s">
        <v>126</v>
      </c>
      <c r="W19" s="1">
        <v>10</v>
      </c>
      <c r="X19" s="1">
        <v>1</v>
      </c>
      <c r="Y19" s="1">
        <v>1</v>
      </c>
      <c r="Z19" s="1">
        <v>1</v>
      </c>
      <c r="AA19" s="1">
        <v>1</v>
      </c>
      <c r="AB19" s="1">
        <v>0</v>
      </c>
      <c r="AC19" s="1">
        <v>0</v>
      </c>
      <c r="AD19" s="1">
        <v>0</v>
      </c>
      <c r="AE19" s="1">
        <v>0</v>
      </c>
      <c r="AF19" s="1">
        <v>0</v>
      </c>
      <c r="AG19" s="1">
        <v>0</v>
      </c>
      <c r="AH19" s="1">
        <v>1</v>
      </c>
      <c r="AI19" s="1">
        <v>0</v>
      </c>
      <c r="AJ19" s="1">
        <v>0</v>
      </c>
      <c r="AK19" s="1">
        <v>0</v>
      </c>
      <c r="AL19" s="1">
        <v>0</v>
      </c>
      <c r="AM19" s="1">
        <v>0</v>
      </c>
      <c r="AN19" s="1" t="s">
        <v>54</v>
      </c>
      <c r="AO19" s="1" t="s">
        <v>55</v>
      </c>
      <c r="AP19" s="1" t="s">
        <v>56</v>
      </c>
    </row>
    <row r="20" spans="1:42" x14ac:dyDescent="0.45">
      <c r="A20" s="1">
        <v>18</v>
      </c>
      <c r="B20" s="1" t="s">
        <v>209</v>
      </c>
      <c r="C20" s="1" t="s">
        <v>210</v>
      </c>
      <c r="D20" s="1" t="s">
        <v>211</v>
      </c>
      <c r="E20" s="1">
        <v>4.2</v>
      </c>
      <c r="F20" s="1" t="s">
        <v>212</v>
      </c>
      <c r="G20" s="1" t="s">
        <v>146</v>
      </c>
      <c r="H20" s="1" t="s">
        <v>146</v>
      </c>
      <c r="I20" s="1" t="s">
        <v>95</v>
      </c>
      <c r="J20" s="1">
        <v>2010</v>
      </c>
      <c r="K20" s="1" t="s">
        <v>49</v>
      </c>
      <c r="L20" s="1" t="s">
        <v>207</v>
      </c>
      <c r="M20" s="1" t="s">
        <v>140</v>
      </c>
      <c r="N20" s="1" t="s">
        <v>97</v>
      </c>
      <c r="O20" s="1">
        <v>-1</v>
      </c>
      <c r="P20" s="1">
        <v>0</v>
      </c>
      <c r="Q20" s="1">
        <v>0</v>
      </c>
      <c r="R20" s="1">
        <v>110</v>
      </c>
      <c r="S20" s="1">
        <v>175</v>
      </c>
      <c r="T20" s="1">
        <v>142.5</v>
      </c>
      <c r="U20" s="1" t="s">
        <v>213</v>
      </c>
      <c r="V20" s="1" t="s">
        <v>126</v>
      </c>
      <c r="W20" s="1">
        <v>11</v>
      </c>
      <c r="X20" s="1">
        <v>0</v>
      </c>
      <c r="Y20" s="1">
        <v>0</v>
      </c>
      <c r="Z20" s="1">
        <v>0</v>
      </c>
      <c r="AA20" s="1">
        <v>0</v>
      </c>
      <c r="AB20" s="1">
        <v>1</v>
      </c>
      <c r="AC20" s="1">
        <v>0</v>
      </c>
      <c r="AD20" s="1">
        <v>0</v>
      </c>
      <c r="AE20" s="1">
        <v>0</v>
      </c>
      <c r="AF20" s="1">
        <v>0</v>
      </c>
      <c r="AG20" s="1">
        <v>0</v>
      </c>
      <c r="AH20" s="1">
        <v>0</v>
      </c>
      <c r="AI20" s="1">
        <v>0</v>
      </c>
      <c r="AJ20" s="1">
        <v>0</v>
      </c>
      <c r="AK20" s="1">
        <v>0</v>
      </c>
      <c r="AL20" s="1">
        <v>0</v>
      </c>
      <c r="AM20" s="1">
        <v>0</v>
      </c>
      <c r="AN20" s="1" t="s">
        <v>54</v>
      </c>
      <c r="AO20" s="1" t="s">
        <v>55</v>
      </c>
      <c r="AP20" s="1" t="s">
        <v>55</v>
      </c>
    </row>
    <row r="21" spans="1:42" x14ac:dyDescent="0.45">
      <c r="A21" s="1">
        <v>19</v>
      </c>
      <c r="B21" s="1" t="s">
        <v>42</v>
      </c>
      <c r="C21" s="1" t="s">
        <v>214</v>
      </c>
      <c r="D21" s="1" t="s">
        <v>215</v>
      </c>
      <c r="E21" s="1">
        <v>4</v>
      </c>
      <c r="F21" s="1" t="s">
        <v>216</v>
      </c>
      <c r="G21" s="1" t="s">
        <v>217</v>
      </c>
      <c r="H21" s="1" t="s">
        <v>217</v>
      </c>
      <c r="I21" s="1" t="s">
        <v>48</v>
      </c>
      <c r="J21" s="1">
        <v>1915</v>
      </c>
      <c r="K21" s="1" t="s">
        <v>218</v>
      </c>
      <c r="L21" s="1" t="s">
        <v>219</v>
      </c>
      <c r="M21" s="1" t="s">
        <v>220</v>
      </c>
      <c r="N21" s="1" t="s">
        <v>87</v>
      </c>
      <c r="O21" s="1">
        <v>-1</v>
      </c>
      <c r="P21" s="1">
        <v>0</v>
      </c>
      <c r="Q21" s="1">
        <v>0</v>
      </c>
      <c r="R21" s="1">
        <v>64</v>
      </c>
      <c r="S21" s="1">
        <v>111</v>
      </c>
      <c r="T21" s="1">
        <v>87.5</v>
      </c>
      <c r="U21" s="1" t="s">
        <v>221</v>
      </c>
      <c r="V21" s="1" t="s">
        <v>222</v>
      </c>
      <c r="W21" s="1">
        <v>106</v>
      </c>
      <c r="X21" s="1">
        <v>1</v>
      </c>
      <c r="Y21" s="1">
        <v>0</v>
      </c>
      <c r="Z21" s="1">
        <v>0</v>
      </c>
      <c r="AA21" s="1">
        <v>1</v>
      </c>
      <c r="AB21" s="1">
        <v>1</v>
      </c>
      <c r="AC21" s="1">
        <v>0</v>
      </c>
      <c r="AD21" s="1">
        <v>1</v>
      </c>
      <c r="AE21" s="1">
        <v>1</v>
      </c>
      <c r="AF21" s="1">
        <v>1</v>
      </c>
      <c r="AG21" s="1">
        <v>1</v>
      </c>
      <c r="AH21" s="1">
        <v>0</v>
      </c>
      <c r="AI21" s="1">
        <v>0</v>
      </c>
      <c r="AJ21" s="1">
        <v>0</v>
      </c>
      <c r="AK21" s="1">
        <v>0</v>
      </c>
      <c r="AL21" s="1">
        <v>0</v>
      </c>
      <c r="AM21" s="1">
        <v>0</v>
      </c>
      <c r="AN21" s="1" t="s">
        <v>54</v>
      </c>
      <c r="AO21" s="1" t="s">
        <v>55</v>
      </c>
      <c r="AP21" s="1" t="s">
        <v>56</v>
      </c>
    </row>
    <row r="22" spans="1:42" x14ac:dyDescent="0.45">
      <c r="A22" s="1">
        <v>20</v>
      </c>
      <c r="B22" s="1" t="s">
        <v>42</v>
      </c>
      <c r="C22" s="1" t="s">
        <v>223</v>
      </c>
      <c r="D22" s="1" t="s">
        <v>224</v>
      </c>
      <c r="E22" s="1">
        <v>3.2</v>
      </c>
      <c r="F22" s="1" t="s">
        <v>225</v>
      </c>
      <c r="G22" s="1" t="s">
        <v>122</v>
      </c>
      <c r="H22" s="1" t="s">
        <v>122</v>
      </c>
      <c r="I22" s="1" t="s">
        <v>105</v>
      </c>
      <c r="J22" s="1">
        <v>2012</v>
      </c>
      <c r="K22" s="1" t="s">
        <v>49</v>
      </c>
      <c r="L22" s="1" t="s">
        <v>139</v>
      </c>
      <c r="M22" s="1" t="s">
        <v>140</v>
      </c>
      <c r="N22" s="1" t="s">
        <v>97</v>
      </c>
      <c r="O22" s="1" t="s">
        <v>226</v>
      </c>
      <c r="P22" s="1">
        <v>0</v>
      </c>
      <c r="Q22" s="1">
        <v>0</v>
      </c>
      <c r="R22" s="1">
        <v>81</v>
      </c>
      <c r="S22" s="1">
        <v>130</v>
      </c>
      <c r="T22" s="1">
        <v>105.5</v>
      </c>
      <c r="U22" s="1" t="s">
        <v>227</v>
      </c>
      <c r="V22" s="1" t="s">
        <v>90</v>
      </c>
      <c r="W22" s="1">
        <v>9</v>
      </c>
      <c r="X22" s="1">
        <v>1</v>
      </c>
      <c r="Y22" s="1">
        <v>1</v>
      </c>
      <c r="Z22" s="1">
        <v>0</v>
      </c>
      <c r="AA22" s="1">
        <v>0</v>
      </c>
      <c r="AB22" s="1">
        <v>1</v>
      </c>
      <c r="AC22" s="1">
        <v>0</v>
      </c>
      <c r="AD22" s="1">
        <v>0</v>
      </c>
      <c r="AE22" s="1">
        <v>0</v>
      </c>
      <c r="AF22" s="1">
        <v>0</v>
      </c>
      <c r="AG22" s="1">
        <v>0</v>
      </c>
      <c r="AH22" s="1">
        <v>0</v>
      </c>
      <c r="AI22" s="1">
        <v>0</v>
      </c>
      <c r="AJ22" s="1">
        <v>0</v>
      </c>
      <c r="AK22" s="1">
        <v>0</v>
      </c>
      <c r="AL22" s="1">
        <v>0</v>
      </c>
      <c r="AM22" s="1">
        <v>0</v>
      </c>
      <c r="AN22" s="1" t="s">
        <v>54</v>
      </c>
      <c r="AO22" s="1" t="s">
        <v>55</v>
      </c>
      <c r="AP22" s="1" t="s">
        <v>56</v>
      </c>
    </row>
    <row r="23" spans="1:42" x14ac:dyDescent="0.45">
      <c r="A23" s="1">
        <v>21</v>
      </c>
      <c r="B23" s="1" t="s">
        <v>228</v>
      </c>
      <c r="C23" s="1" t="s">
        <v>229</v>
      </c>
      <c r="D23" s="1" t="s">
        <v>230</v>
      </c>
      <c r="E23" s="1">
        <v>3.9</v>
      </c>
      <c r="F23" s="1" t="s">
        <v>231</v>
      </c>
      <c r="G23" s="1" t="s">
        <v>104</v>
      </c>
      <c r="H23" s="1" t="s">
        <v>206</v>
      </c>
      <c r="I23" s="1" t="s">
        <v>105</v>
      </c>
      <c r="J23" s="1">
        <v>2013</v>
      </c>
      <c r="K23" s="1" t="s">
        <v>49</v>
      </c>
      <c r="L23" s="1" t="s">
        <v>232</v>
      </c>
      <c r="M23" s="1" t="s">
        <v>220</v>
      </c>
      <c r="N23" s="1" t="s">
        <v>97</v>
      </c>
      <c r="O23" s="1">
        <v>-1</v>
      </c>
      <c r="P23" s="1">
        <v>0</v>
      </c>
      <c r="Q23" s="1">
        <v>0</v>
      </c>
      <c r="R23" s="1">
        <v>73</v>
      </c>
      <c r="S23" s="1">
        <v>119</v>
      </c>
      <c r="T23" s="1">
        <v>96</v>
      </c>
      <c r="U23" s="1" t="s">
        <v>233</v>
      </c>
      <c r="V23" s="1" t="s">
        <v>111</v>
      </c>
      <c r="W23" s="1">
        <v>8</v>
      </c>
      <c r="X23" s="1">
        <v>0</v>
      </c>
      <c r="Y23" s="1">
        <v>0</v>
      </c>
      <c r="Z23" s="1">
        <v>0</v>
      </c>
      <c r="AA23" s="1">
        <v>1</v>
      </c>
      <c r="AB23" s="1">
        <v>0</v>
      </c>
      <c r="AC23" s="1">
        <v>0</v>
      </c>
      <c r="AD23" s="1">
        <v>0</v>
      </c>
      <c r="AE23" s="1">
        <v>0</v>
      </c>
      <c r="AF23" s="1">
        <v>0</v>
      </c>
      <c r="AG23" s="1">
        <v>0</v>
      </c>
      <c r="AH23" s="1">
        <v>0</v>
      </c>
      <c r="AI23" s="1">
        <v>0</v>
      </c>
      <c r="AJ23" s="1">
        <v>0</v>
      </c>
      <c r="AK23" s="1">
        <v>0</v>
      </c>
      <c r="AL23" s="1">
        <v>0</v>
      </c>
      <c r="AM23" s="1">
        <v>0</v>
      </c>
      <c r="AN23" s="1" t="s">
        <v>54</v>
      </c>
      <c r="AO23" s="1" t="s">
        <v>234</v>
      </c>
      <c r="AP23" s="1" t="s">
        <v>135</v>
      </c>
    </row>
    <row r="24" spans="1:42" x14ac:dyDescent="0.45">
      <c r="A24" s="1">
        <v>22</v>
      </c>
      <c r="B24" s="1" t="s">
        <v>235</v>
      </c>
      <c r="C24" s="1" t="s">
        <v>236</v>
      </c>
      <c r="D24" s="1" t="s">
        <v>237</v>
      </c>
      <c r="E24" s="1">
        <v>3.8</v>
      </c>
      <c r="F24" s="1" t="s">
        <v>238</v>
      </c>
      <c r="G24" s="1" t="s">
        <v>239</v>
      </c>
      <c r="H24" s="1" t="s">
        <v>240</v>
      </c>
      <c r="I24" s="1" t="s">
        <v>48</v>
      </c>
      <c r="J24" s="1">
        <v>1995</v>
      </c>
      <c r="K24" s="1" t="s">
        <v>49</v>
      </c>
      <c r="L24" s="1" t="s">
        <v>241</v>
      </c>
      <c r="M24" s="1" t="s">
        <v>242</v>
      </c>
      <c r="N24" s="1" t="s">
        <v>97</v>
      </c>
      <c r="O24" s="1">
        <v>-1</v>
      </c>
      <c r="P24" s="1">
        <v>0</v>
      </c>
      <c r="Q24" s="1">
        <v>0</v>
      </c>
      <c r="R24" s="1">
        <v>86</v>
      </c>
      <c r="S24" s="1">
        <v>139</v>
      </c>
      <c r="T24" s="1">
        <v>112.5</v>
      </c>
      <c r="U24" s="1" t="s">
        <v>243</v>
      </c>
      <c r="V24" s="1" t="s">
        <v>244</v>
      </c>
      <c r="W24" s="1">
        <v>26</v>
      </c>
      <c r="X24" s="1">
        <v>1</v>
      </c>
      <c r="Y24" s="1">
        <v>0</v>
      </c>
      <c r="Z24" s="1">
        <v>1</v>
      </c>
      <c r="AA24" s="1">
        <v>1</v>
      </c>
      <c r="AB24" s="1">
        <v>1</v>
      </c>
      <c r="AC24" s="1">
        <v>0</v>
      </c>
      <c r="AD24" s="1">
        <v>0</v>
      </c>
      <c r="AE24" s="1">
        <v>0</v>
      </c>
      <c r="AF24" s="1">
        <v>0</v>
      </c>
      <c r="AG24" s="1">
        <v>0</v>
      </c>
      <c r="AH24" s="1">
        <v>0</v>
      </c>
      <c r="AI24" s="1">
        <v>0</v>
      </c>
      <c r="AJ24" s="1">
        <v>0</v>
      </c>
      <c r="AK24" s="1">
        <v>0</v>
      </c>
      <c r="AL24" s="1">
        <v>1</v>
      </c>
      <c r="AM24" s="1">
        <v>0</v>
      </c>
      <c r="AN24" s="1" t="s">
        <v>54</v>
      </c>
      <c r="AO24" s="1" t="s">
        <v>55</v>
      </c>
      <c r="AP24" s="1" t="s">
        <v>56</v>
      </c>
    </row>
    <row r="25" spans="1:42" x14ac:dyDescent="0.45">
      <c r="A25" s="1">
        <v>23</v>
      </c>
      <c r="B25" s="1" t="s">
        <v>42</v>
      </c>
      <c r="C25" s="1" t="s">
        <v>245</v>
      </c>
      <c r="D25" s="1" t="s">
        <v>246</v>
      </c>
      <c r="E25" s="1">
        <v>4.3</v>
      </c>
      <c r="F25" s="1" t="s">
        <v>247</v>
      </c>
      <c r="G25" s="1" t="s">
        <v>248</v>
      </c>
      <c r="H25" s="1" t="s">
        <v>249</v>
      </c>
      <c r="I25" s="1" t="s">
        <v>95</v>
      </c>
      <c r="J25" s="1">
        <v>1935</v>
      </c>
      <c r="K25" s="1" t="s">
        <v>218</v>
      </c>
      <c r="L25" s="1" t="s">
        <v>241</v>
      </c>
      <c r="M25" s="1" t="s">
        <v>242</v>
      </c>
      <c r="N25" s="1" t="s">
        <v>250</v>
      </c>
      <c r="O25" s="1">
        <v>-1</v>
      </c>
      <c r="P25" s="1">
        <v>0</v>
      </c>
      <c r="Q25" s="1">
        <v>0</v>
      </c>
      <c r="R25" s="1">
        <v>63</v>
      </c>
      <c r="S25" s="1">
        <v>105</v>
      </c>
      <c r="T25" s="1">
        <v>84</v>
      </c>
      <c r="U25" s="1" t="s">
        <v>251</v>
      </c>
      <c r="V25" s="1" t="s">
        <v>252</v>
      </c>
      <c r="W25" s="1">
        <v>86</v>
      </c>
      <c r="X25" s="1">
        <v>1</v>
      </c>
      <c r="Y25" s="1">
        <v>0</v>
      </c>
      <c r="Z25" s="1">
        <v>0</v>
      </c>
      <c r="AA25" s="1">
        <v>1</v>
      </c>
      <c r="AB25" s="1">
        <v>1</v>
      </c>
      <c r="AC25" s="1">
        <v>0</v>
      </c>
      <c r="AD25" s="1">
        <v>0</v>
      </c>
      <c r="AE25" s="1">
        <v>0</v>
      </c>
      <c r="AF25" s="1">
        <v>0</v>
      </c>
      <c r="AG25" s="1">
        <v>0</v>
      </c>
      <c r="AH25" s="1">
        <v>0</v>
      </c>
      <c r="AI25" s="1">
        <v>1</v>
      </c>
      <c r="AJ25" s="1">
        <v>0</v>
      </c>
      <c r="AK25" s="1">
        <v>0</v>
      </c>
      <c r="AL25" s="1">
        <v>0</v>
      </c>
      <c r="AM25" s="1">
        <v>0</v>
      </c>
      <c r="AN25" s="1" t="s">
        <v>54</v>
      </c>
      <c r="AO25" s="1" t="s">
        <v>55</v>
      </c>
      <c r="AP25" s="1" t="s">
        <v>56</v>
      </c>
    </row>
    <row r="26" spans="1:42" x14ac:dyDescent="0.45">
      <c r="A26" s="1">
        <v>25</v>
      </c>
      <c r="B26" s="1" t="s">
        <v>42</v>
      </c>
      <c r="C26" s="1" t="s">
        <v>253</v>
      </c>
      <c r="D26" s="1" t="s">
        <v>254</v>
      </c>
      <c r="E26" s="1">
        <v>4</v>
      </c>
      <c r="F26" s="1" t="s">
        <v>255</v>
      </c>
      <c r="G26" s="1" t="s">
        <v>154</v>
      </c>
      <c r="H26" s="1" t="s">
        <v>256</v>
      </c>
      <c r="I26" s="1" t="s">
        <v>48</v>
      </c>
      <c r="J26" s="1">
        <v>2012</v>
      </c>
      <c r="K26" s="1" t="s">
        <v>49</v>
      </c>
      <c r="L26" s="1" t="s">
        <v>207</v>
      </c>
      <c r="M26" s="1" t="s">
        <v>140</v>
      </c>
      <c r="N26" s="1" t="s">
        <v>76</v>
      </c>
      <c r="O26" s="1" t="s">
        <v>257</v>
      </c>
      <c r="P26" s="1">
        <v>0</v>
      </c>
      <c r="Q26" s="1">
        <v>0</v>
      </c>
      <c r="R26" s="1">
        <v>109</v>
      </c>
      <c r="S26" s="1">
        <v>177</v>
      </c>
      <c r="T26" s="1">
        <v>143</v>
      </c>
      <c r="U26" s="1" t="s">
        <v>258</v>
      </c>
      <c r="V26" s="1" t="s">
        <v>158</v>
      </c>
      <c r="W26" s="1">
        <v>9</v>
      </c>
      <c r="X26" s="1">
        <v>1</v>
      </c>
      <c r="Y26" s="1">
        <v>0</v>
      </c>
      <c r="Z26" s="1">
        <v>1</v>
      </c>
      <c r="AA26" s="1">
        <v>0</v>
      </c>
      <c r="AB26" s="1">
        <v>0</v>
      </c>
      <c r="AC26" s="1">
        <v>0</v>
      </c>
      <c r="AD26" s="1">
        <v>1</v>
      </c>
      <c r="AE26" s="1">
        <v>0</v>
      </c>
      <c r="AF26" s="1">
        <v>0</v>
      </c>
      <c r="AG26" s="1">
        <v>1</v>
      </c>
      <c r="AH26" s="1">
        <v>0</v>
      </c>
      <c r="AI26" s="1">
        <v>0</v>
      </c>
      <c r="AJ26" s="1">
        <v>0</v>
      </c>
      <c r="AK26" s="1">
        <v>0</v>
      </c>
      <c r="AL26" s="1">
        <v>0</v>
      </c>
      <c r="AM26" s="1">
        <v>0</v>
      </c>
      <c r="AN26" s="1" t="s">
        <v>54</v>
      </c>
      <c r="AO26" s="1" t="s">
        <v>55</v>
      </c>
      <c r="AP26" s="1" t="s">
        <v>55</v>
      </c>
    </row>
    <row r="27" spans="1:42" x14ac:dyDescent="0.45">
      <c r="A27" s="1">
        <v>26</v>
      </c>
      <c r="B27" s="1" t="s">
        <v>259</v>
      </c>
      <c r="C27" s="1" t="s">
        <v>260</v>
      </c>
      <c r="D27" s="1" t="s">
        <v>261</v>
      </c>
      <c r="E27" s="1">
        <v>4</v>
      </c>
      <c r="F27" s="1" t="s">
        <v>262</v>
      </c>
      <c r="G27" s="1" t="s">
        <v>178</v>
      </c>
      <c r="H27" s="1" t="s">
        <v>94</v>
      </c>
      <c r="I27" s="1" t="s">
        <v>63</v>
      </c>
      <c r="J27" s="1">
        <v>1849</v>
      </c>
      <c r="K27" s="1" t="s">
        <v>106</v>
      </c>
      <c r="L27" s="1" t="s">
        <v>180</v>
      </c>
      <c r="M27" s="1" t="s">
        <v>180</v>
      </c>
      <c r="N27" s="1" t="s">
        <v>166</v>
      </c>
      <c r="O27" s="1">
        <v>-1</v>
      </c>
      <c r="P27" s="1">
        <v>0</v>
      </c>
      <c r="Q27" s="1">
        <v>0</v>
      </c>
      <c r="R27" s="1">
        <v>63</v>
      </c>
      <c r="S27" s="1">
        <v>110</v>
      </c>
      <c r="T27" s="1">
        <v>86.5</v>
      </c>
      <c r="U27" s="1" t="s">
        <v>263</v>
      </c>
      <c r="V27" s="1" t="s">
        <v>183</v>
      </c>
      <c r="W27" s="1">
        <v>172</v>
      </c>
      <c r="X27" s="1">
        <v>1</v>
      </c>
      <c r="Y27" s="1">
        <v>0</v>
      </c>
      <c r="Z27" s="1">
        <v>1</v>
      </c>
      <c r="AA27" s="1">
        <v>1</v>
      </c>
      <c r="AB27" s="1">
        <v>0</v>
      </c>
      <c r="AC27" s="1">
        <v>0</v>
      </c>
      <c r="AD27" s="1">
        <v>0</v>
      </c>
      <c r="AE27" s="1">
        <v>0</v>
      </c>
      <c r="AF27" s="1">
        <v>0</v>
      </c>
      <c r="AG27" s="1">
        <v>0</v>
      </c>
      <c r="AH27" s="1">
        <v>0</v>
      </c>
      <c r="AI27" s="1">
        <v>0</v>
      </c>
      <c r="AJ27" s="1">
        <v>0</v>
      </c>
      <c r="AK27" s="1">
        <v>0</v>
      </c>
      <c r="AL27" s="1">
        <v>0</v>
      </c>
      <c r="AM27" s="1">
        <v>0</v>
      </c>
      <c r="AN27" s="1" t="s">
        <v>54</v>
      </c>
      <c r="AO27" s="1" t="s">
        <v>55</v>
      </c>
      <c r="AP27" s="1" t="s">
        <v>55</v>
      </c>
    </row>
    <row r="28" spans="1:42" x14ac:dyDescent="0.45">
      <c r="A28" s="1">
        <v>27</v>
      </c>
      <c r="B28" s="1" t="s">
        <v>42</v>
      </c>
      <c r="C28" s="1" t="s">
        <v>264</v>
      </c>
      <c r="D28" s="1" t="s">
        <v>265</v>
      </c>
      <c r="E28" s="1">
        <v>3.5</v>
      </c>
      <c r="F28" s="1" t="s">
        <v>266</v>
      </c>
      <c r="G28" s="1" t="s">
        <v>267</v>
      </c>
      <c r="H28" s="1" t="s">
        <v>121</v>
      </c>
      <c r="I28" s="1" t="s">
        <v>83</v>
      </c>
      <c r="J28" s="1">
        <v>1952</v>
      </c>
      <c r="K28" s="1" t="s">
        <v>49</v>
      </c>
      <c r="L28" s="1" t="s">
        <v>115</v>
      </c>
      <c r="M28" s="1" t="s">
        <v>116</v>
      </c>
      <c r="N28" s="1" t="s">
        <v>76</v>
      </c>
      <c r="O28" s="1">
        <v>-1</v>
      </c>
      <c r="P28" s="1">
        <v>0</v>
      </c>
      <c r="Q28" s="1">
        <v>0</v>
      </c>
      <c r="R28" s="1">
        <v>75</v>
      </c>
      <c r="S28" s="1">
        <v>124</v>
      </c>
      <c r="T28" s="1">
        <v>99.5</v>
      </c>
      <c r="U28" s="1" t="s">
        <v>268</v>
      </c>
      <c r="V28" s="1" t="s">
        <v>269</v>
      </c>
      <c r="W28" s="1">
        <v>69</v>
      </c>
      <c r="X28" s="1">
        <v>1</v>
      </c>
      <c r="Y28" s="1">
        <v>1</v>
      </c>
      <c r="Z28" s="1">
        <v>1</v>
      </c>
      <c r="AA28" s="1">
        <v>1</v>
      </c>
      <c r="AB28" s="1">
        <v>1</v>
      </c>
      <c r="AC28" s="1">
        <v>0</v>
      </c>
      <c r="AD28" s="1">
        <v>1</v>
      </c>
      <c r="AE28" s="1">
        <v>0</v>
      </c>
      <c r="AF28" s="1">
        <v>1</v>
      </c>
      <c r="AG28" s="1">
        <v>1</v>
      </c>
      <c r="AH28" s="1">
        <v>0</v>
      </c>
      <c r="AI28" s="1">
        <v>1</v>
      </c>
      <c r="AJ28" s="1">
        <v>0</v>
      </c>
      <c r="AK28" s="1">
        <v>0</v>
      </c>
      <c r="AL28" s="1">
        <v>0</v>
      </c>
      <c r="AM28" s="1">
        <v>0</v>
      </c>
      <c r="AN28" s="1" t="s">
        <v>54</v>
      </c>
      <c r="AO28" s="1" t="s">
        <v>55</v>
      </c>
      <c r="AP28" s="1" t="s">
        <v>55</v>
      </c>
    </row>
    <row r="29" spans="1:42" x14ac:dyDescent="0.45">
      <c r="A29" s="1">
        <v>28</v>
      </c>
      <c r="B29" s="1" t="s">
        <v>270</v>
      </c>
      <c r="C29" s="1" t="s">
        <v>271</v>
      </c>
      <c r="D29" s="1" t="s">
        <v>272</v>
      </c>
      <c r="E29" s="1">
        <v>3.7</v>
      </c>
      <c r="F29" s="1" t="s">
        <v>273</v>
      </c>
      <c r="G29" s="1" t="s">
        <v>274</v>
      </c>
      <c r="H29" s="1" t="s">
        <v>274</v>
      </c>
      <c r="I29" s="1" t="s">
        <v>155</v>
      </c>
      <c r="J29" s="1">
        <v>1852</v>
      </c>
      <c r="K29" s="1" t="s">
        <v>106</v>
      </c>
      <c r="L29" s="1" t="s">
        <v>219</v>
      </c>
      <c r="M29" s="1" t="s">
        <v>220</v>
      </c>
      <c r="N29" s="1" t="s">
        <v>275</v>
      </c>
      <c r="O29" s="1">
        <v>-1</v>
      </c>
      <c r="P29" s="1">
        <v>0</v>
      </c>
      <c r="Q29" s="1">
        <v>0</v>
      </c>
      <c r="R29" s="1">
        <v>34</v>
      </c>
      <c r="S29" s="1">
        <v>61</v>
      </c>
      <c r="T29" s="1">
        <v>47.5</v>
      </c>
      <c r="U29" s="1" t="s">
        <v>276</v>
      </c>
      <c r="V29" s="1" t="s">
        <v>183</v>
      </c>
      <c r="W29" s="1">
        <v>169</v>
      </c>
      <c r="X29" s="1">
        <v>0</v>
      </c>
      <c r="Y29" s="1">
        <v>0</v>
      </c>
      <c r="Z29" s="1">
        <v>0</v>
      </c>
      <c r="AA29" s="1">
        <v>1</v>
      </c>
      <c r="AB29" s="1">
        <v>0</v>
      </c>
      <c r="AC29" s="1">
        <v>0</v>
      </c>
      <c r="AD29" s="1">
        <v>0</v>
      </c>
      <c r="AE29" s="1">
        <v>0</v>
      </c>
      <c r="AF29" s="1">
        <v>0</v>
      </c>
      <c r="AG29" s="1">
        <v>0</v>
      </c>
      <c r="AH29" s="1">
        <v>0</v>
      </c>
      <c r="AI29" s="1">
        <v>0</v>
      </c>
      <c r="AJ29" s="1">
        <v>0</v>
      </c>
      <c r="AK29" s="1">
        <v>0</v>
      </c>
      <c r="AL29" s="1">
        <v>0</v>
      </c>
      <c r="AM29" s="1">
        <v>0</v>
      </c>
      <c r="AN29" s="1" t="s">
        <v>174</v>
      </c>
      <c r="AO29" s="1" t="s">
        <v>55</v>
      </c>
      <c r="AP29" s="1" t="s">
        <v>55</v>
      </c>
    </row>
    <row r="30" spans="1:42" x14ac:dyDescent="0.45">
      <c r="A30" s="1">
        <v>29</v>
      </c>
      <c r="B30" s="1" t="s">
        <v>277</v>
      </c>
      <c r="C30" s="1" t="s">
        <v>245</v>
      </c>
      <c r="D30" s="1" t="s">
        <v>278</v>
      </c>
      <c r="E30" s="1">
        <v>4</v>
      </c>
      <c r="F30" s="1" t="s">
        <v>262</v>
      </c>
      <c r="G30" s="1" t="s">
        <v>279</v>
      </c>
      <c r="H30" s="1" t="s">
        <v>94</v>
      </c>
      <c r="I30" s="1" t="s">
        <v>63</v>
      </c>
      <c r="J30" s="1">
        <v>1849</v>
      </c>
      <c r="K30" s="1" t="s">
        <v>106</v>
      </c>
      <c r="L30" s="1" t="s">
        <v>180</v>
      </c>
      <c r="M30" s="1" t="s">
        <v>180</v>
      </c>
      <c r="N30" s="1" t="s">
        <v>166</v>
      </c>
      <c r="O30" s="1">
        <v>-1</v>
      </c>
      <c r="P30" s="1">
        <v>0</v>
      </c>
      <c r="Q30" s="1">
        <v>0</v>
      </c>
      <c r="R30" s="1">
        <v>63</v>
      </c>
      <c r="S30" s="1">
        <v>105</v>
      </c>
      <c r="T30" s="1">
        <v>84</v>
      </c>
      <c r="U30" s="1" t="s">
        <v>263</v>
      </c>
      <c r="V30" s="1" t="s">
        <v>280</v>
      </c>
      <c r="W30" s="1">
        <v>172</v>
      </c>
      <c r="X30" s="1">
        <v>0</v>
      </c>
      <c r="Y30" s="1">
        <v>0</v>
      </c>
      <c r="Z30" s="1">
        <v>1</v>
      </c>
      <c r="AA30" s="1">
        <v>1</v>
      </c>
      <c r="AB30" s="1">
        <v>0</v>
      </c>
      <c r="AC30" s="1">
        <v>0</v>
      </c>
      <c r="AD30" s="1">
        <v>0</v>
      </c>
      <c r="AE30" s="1">
        <v>0</v>
      </c>
      <c r="AF30" s="1">
        <v>0</v>
      </c>
      <c r="AG30" s="1">
        <v>0</v>
      </c>
      <c r="AH30" s="1">
        <v>0</v>
      </c>
      <c r="AI30" s="1">
        <v>0</v>
      </c>
      <c r="AJ30" s="1">
        <v>0</v>
      </c>
      <c r="AK30" s="1">
        <v>0</v>
      </c>
      <c r="AL30" s="1">
        <v>0</v>
      </c>
      <c r="AM30" s="1">
        <v>0</v>
      </c>
      <c r="AN30" s="1" t="s">
        <v>54</v>
      </c>
      <c r="AO30" s="1" t="s">
        <v>55</v>
      </c>
      <c r="AP30" s="1" t="s">
        <v>56</v>
      </c>
    </row>
    <row r="31" spans="1:42" x14ac:dyDescent="0.45">
      <c r="A31" s="1">
        <v>30</v>
      </c>
      <c r="B31" s="1" t="s">
        <v>42</v>
      </c>
      <c r="C31" s="1" t="s">
        <v>70</v>
      </c>
      <c r="D31" s="1" t="s">
        <v>71</v>
      </c>
      <c r="E31" s="1">
        <v>4.8</v>
      </c>
      <c r="F31" s="1" t="s">
        <v>72</v>
      </c>
      <c r="G31" s="1" t="s">
        <v>73</v>
      </c>
      <c r="H31" s="1" t="s">
        <v>73</v>
      </c>
      <c r="I31" s="1" t="s">
        <v>48</v>
      </c>
      <c r="J31" s="1">
        <v>2010</v>
      </c>
      <c r="K31" s="1" t="s">
        <v>49</v>
      </c>
      <c r="L31" s="1" t="s">
        <v>74</v>
      </c>
      <c r="M31" s="1" t="s">
        <v>75</v>
      </c>
      <c r="N31" s="1" t="s">
        <v>76</v>
      </c>
      <c r="O31" s="1">
        <v>-1</v>
      </c>
      <c r="P31" s="1">
        <v>0</v>
      </c>
      <c r="Q31" s="1">
        <v>0</v>
      </c>
      <c r="R31" s="1">
        <v>80</v>
      </c>
      <c r="S31" s="1">
        <v>90</v>
      </c>
      <c r="T31" s="1">
        <v>85</v>
      </c>
      <c r="U31" s="1" t="s">
        <v>77</v>
      </c>
      <c r="V31" s="1" t="s">
        <v>78</v>
      </c>
      <c r="W31" s="1">
        <v>11</v>
      </c>
      <c r="X31" s="1">
        <v>1</v>
      </c>
      <c r="Y31" s="1">
        <v>1</v>
      </c>
      <c r="Z31" s="1">
        <v>0</v>
      </c>
      <c r="AA31" s="1">
        <v>1</v>
      </c>
      <c r="AB31" s="1">
        <v>1</v>
      </c>
      <c r="AC31" s="1">
        <v>1</v>
      </c>
      <c r="AD31" s="1">
        <v>0</v>
      </c>
      <c r="AE31" s="1">
        <v>0</v>
      </c>
      <c r="AF31" s="1">
        <v>0</v>
      </c>
      <c r="AG31" s="1">
        <v>0</v>
      </c>
      <c r="AH31" s="1">
        <v>0</v>
      </c>
      <c r="AI31" s="1">
        <v>0</v>
      </c>
      <c r="AJ31" s="1">
        <v>0</v>
      </c>
      <c r="AK31" s="1">
        <v>0</v>
      </c>
      <c r="AL31" s="1">
        <v>0</v>
      </c>
      <c r="AM31" s="1">
        <v>0</v>
      </c>
      <c r="AN31" s="1" t="s">
        <v>54</v>
      </c>
      <c r="AO31" s="1" t="s">
        <v>55</v>
      </c>
      <c r="AP31" s="1" t="s">
        <v>56</v>
      </c>
    </row>
    <row r="32" spans="1:42" x14ac:dyDescent="0.45">
      <c r="A32" s="1">
        <v>31</v>
      </c>
      <c r="B32" s="1" t="s">
        <v>42</v>
      </c>
      <c r="C32" s="1" t="s">
        <v>79</v>
      </c>
      <c r="D32" s="1" t="s">
        <v>80</v>
      </c>
      <c r="E32" s="1">
        <v>3.8</v>
      </c>
      <c r="F32" s="1" t="s">
        <v>81</v>
      </c>
      <c r="G32" s="1" t="s">
        <v>82</v>
      </c>
      <c r="H32" s="1" t="s">
        <v>82</v>
      </c>
      <c r="I32" s="1" t="s">
        <v>83</v>
      </c>
      <c r="J32" s="1">
        <v>1965</v>
      </c>
      <c r="K32" s="1" t="s">
        <v>84</v>
      </c>
      <c r="L32" s="1" t="s">
        <v>85</v>
      </c>
      <c r="M32" s="1" t="s">
        <v>86</v>
      </c>
      <c r="N32" s="1" t="s">
        <v>87</v>
      </c>
      <c r="O32" s="1" t="s">
        <v>88</v>
      </c>
      <c r="P32" s="1">
        <v>0</v>
      </c>
      <c r="Q32" s="1">
        <v>0</v>
      </c>
      <c r="R32" s="1">
        <v>56</v>
      </c>
      <c r="S32" s="1">
        <v>97</v>
      </c>
      <c r="T32" s="1">
        <v>76.5</v>
      </c>
      <c r="U32" s="1" t="s">
        <v>89</v>
      </c>
      <c r="V32" s="1" t="s">
        <v>90</v>
      </c>
      <c r="W32" s="1">
        <v>56</v>
      </c>
      <c r="X32" s="1">
        <v>1</v>
      </c>
      <c r="Y32" s="1">
        <v>0</v>
      </c>
      <c r="Z32" s="1">
        <v>0</v>
      </c>
      <c r="AA32" s="1">
        <v>0</v>
      </c>
      <c r="AB32" s="1">
        <v>0</v>
      </c>
      <c r="AC32" s="1">
        <v>0</v>
      </c>
      <c r="AD32" s="1">
        <v>0</v>
      </c>
      <c r="AE32" s="1">
        <v>0</v>
      </c>
      <c r="AF32" s="1">
        <v>0</v>
      </c>
      <c r="AG32" s="1">
        <v>0</v>
      </c>
      <c r="AH32" s="1">
        <v>0</v>
      </c>
      <c r="AI32" s="1">
        <v>0</v>
      </c>
      <c r="AJ32" s="1">
        <v>0</v>
      </c>
      <c r="AK32" s="1">
        <v>0</v>
      </c>
      <c r="AL32" s="1">
        <v>0</v>
      </c>
      <c r="AM32" s="1">
        <v>0</v>
      </c>
      <c r="AN32" s="1" t="s">
        <v>54</v>
      </c>
      <c r="AO32" s="1" t="s">
        <v>55</v>
      </c>
      <c r="AP32" s="1" t="s">
        <v>55</v>
      </c>
    </row>
    <row r="33" spans="1:42" x14ac:dyDescent="0.45">
      <c r="A33" s="1">
        <v>32</v>
      </c>
      <c r="B33" s="1" t="s">
        <v>42</v>
      </c>
      <c r="C33" s="1" t="s">
        <v>281</v>
      </c>
      <c r="D33" s="1" t="s">
        <v>282</v>
      </c>
      <c r="E33" s="1">
        <v>3.6</v>
      </c>
      <c r="F33" s="1" t="s">
        <v>283</v>
      </c>
      <c r="G33" s="1" t="s">
        <v>284</v>
      </c>
      <c r="H33" s="1" t="s">
        <v>284</v>
      </c>
      <c r="I33" s="1" t="s">
        <v>83</v>
      </c>
      <c r="J33" s="1">
        <v>1997</v>
      </c>
      <c r="K33" s="1" t="s">
        <v>49</v>
      </c>
      <c r="L33" s="1" t="s">
        <v>107</v>
      </c>
      <c r="M33" s="1" t="s">
        <v>107</v>
      </c>
      <c r="N33" s="1" t="s">
        <v>87</v>
      </c>
      <c r="O33" s="1">
        <v>-1</v>
      </c>
      <c r="P33" s="1">
        <v>0</v>
      </c>
      <c r="Q33" s="1">
        <v>0</v>
      </c>
      <c r="R33" s="1">
        <v>72</v>
      </c>
      <c r="S33" s="1">
        <v>120</v>
      </c>
      <c r="T33" s="1">
        <v>96</v>
      </c>
      <c r="U33" s="1" t="s">
        <v>285</v>
      </c>
      <c r="V33" s="1" t="s">
        <v>286</v>
      </c>
      <c r="W33" s="1">
        <v>24</v>
      </c>
      <c r="X33" s="1">
        <v>1</v>
      </c>
      <c r="Y33" s="1">
        <v>0</v>
      </c>
      <c r="Z33" s="1">
        <v>0</v>
      </c>
      <c r="AA33" s="1">
        <v>0</v>
      </c>
      <c r="AB33" s="1">
        <v>1</v>
      </c>
      <c r="AC33" s="1">
        <v>1</v>
      </c>
      <c r="AD33" s="1">
        <v>0</v>
      </c>
      <c r="AE33" s="1">
        <v>0</v>
      </c>
      <c r="AF33" s="1">
        <v>0</v>
      </c>
      <c r="AG33" s="1">
        <v>0</v>
      </c>
      <c r="AH33" s="1">
        <v>0</v>
      </c>
      <c r="AI33" s="1">
        <v>0</v>
      </c>
      <c r="AJ33" s="1">
        <v>0</v>
      </c>
      <c r="AK33" s="1">
        <v>0</v>
      </c>
      <c r="AL33" s="1">
        <v>0</v>
      </c>
      <c r="AM33" s="1">
        <v>0</v>
      </c>
      <c r="AN33" s="1" t="s">
        <v>54</v>
      </c>
      <c r="AO33" s="1" t="s">
        <v>55</v>
      </c>
      <c r="AP33" s="1" t="s">
        <v>56</v>
      </c>
    </row>
    <row r="34" spans="1:42" x14ac:dyDescent="0.45">
      <c r="A34" s="1">
        <v>33</v>
      </c>
      <c r="B34" s="1" t="s">
        <v>287</v>
      </c>
      <c r="C34" s="1" t="s">
        <v>91</v>
      </c>
      <c r="D34" s="1" t="s">
        <v>288</v>
      </c>
      <c r="E34" s="1">
        <v>3.8</v>
      </c>
      <c r="F34" s="1" t="s">
        <v>289</v>
      </c>
      <c r="G34" s="1" t="s">
        <v>178</v>
      </c>
      <c r="H34" s="1" t="s">
        <v>290</v>
      </c>
      <c r="I34" s="1" t="s">
        <v>63</v>
      </c>
      <c r="J34" s="1">
        <v>1996</v>
      </c>
      <c r="K34" s="1" t="s">
        <v>106</v>
      </c>
      <c r="L34" s="1" t="s">
        <v>180</v>
      </c>
      <c r="M34" s="1" t="s">
        <v>180</v>
      </c>
      <c r="N34" s="1" t="s">
        <v>166</v>
      </c>
      <c r="O34" s="1">
        <v>-1</v>
      </c>
      <c r="P34" s="1">
        <v>0</v>
      </c>
      <c r="Q34" s="1">
        <v>0</v>
      </c>
      <c r="R34" s="1">
        <v>86</v>
      </c>
      <c r="S34" s="1">
        <v>143</v>
      </c>
      <c r="T34" s="1">
        <v>114.5</v>
      </c>
      <c r="U34" s="1" t="s">
        <v>291</v>
      </c>
      <c r="V34" s="1" t="s">
        <v>183</v>
      </c>
      <c r="W34" s="1">
        <v>25</v>
      </c>
      <c r="X34" s="1">
        <v>1</v>
      </c>
      <c r="Y34" s="1">
        <v>0</v>
      </c>
      <c r="Z34" s="1">
        <v>0</v>
      </c>
      <c r="AA34" s="1">
        <v>0</v>
      </c>
      <c r="AB34" s="1">
        <v>0</v>
      </c>
      <c r="AC34" s="1">
        <v>0</v>
      </c>
      <c r="AD34" s="1">
        <v>0</v>
      </c>
      <c r="AE34" s="1">
        <v>1</v>
      </c>
      <c r="AF34" s="1">
        <v>1</v>
      </c>
      <c r="AG34" s="1">
        <v>0</v>
      </c>
      <c r="AH34" s="1">
        <v>0</v>
      </c>
      <c r="AI34" s="1">
        <v>0</v>
      </c>
      <c r="AJ34" s="1">
        <v>0</v>
      </c>
      <c r="AK34" s="1">
        <v>0</v>
      </c>
      <c r="AL34" s="1">
        <v>0</v>
      </c>
      <c r="AM34" s="1">
        <v>0</v>
      </c>
      <c r="AN34" s="1" t="s">
        <v>54</v>
      </c>
      <c r="AO34" s="1" t="s">
        <v>55</v>
      </c>
      <c r="AP34" s="1" t="s">
        <v>55</v>
      </c>
    </row>
    <row r="35" spans="1:42" x14ac:dyDescent="0.45">
      <c r="A35" s="1">
        <v>34</v>
      </c>
      <c r="B35" s="1" t="s">
        <v>42</v>
      </c>
      <c r="C35" s="1" t="s">
        <v>292</v>
      </c>
      <c r="D35" s="1" t="s">
        <v>293</v>
      </c>
      <c r="E35" s="1">
        <v>3.8</v>
      </c>
      <c r="F35" s="1" t="s">
        <v>294</v>
      </c>
      <c r="G35" s="1" t="s">
        <v>295</v>
      </c>
      <c r="H35" s="1" t="s">
        <v>295</v>
      </c>
      <c r="I35" s="1" t="s">
        <v>155</v>
      </c>
      <c r="J35" s="1">
        <v>1996</v>
      </c>
      <c r="K35" s="1" t="s">
        <v>106</v>
      </c>
      <c r="L35" s="1" t="s">
        <v>296</v>
      </c>
      <c r="M35" s="1" t="s">
        <v>297</v>
      </c>
      <c r="N35" s="1" t="s">
        <v>67</v>
      </c>
      <c r="O35" s="1">
        <v>-1</v>
      </c>
      <c r="P35" s="1">
        <v>0</v>
      </c>
      <c r="Q35" s="1">
        <v>0</v>
      </c>
      <c r="R35" s="1">
        <v>93</v>
      </c>
      <c r="S35" s="1">
        <v>149</v>
      </c>
      <c r="T35" s="1">
        <v>121</v>
      </c>
      <c r="U35" s="1" t="s">
        <v>298</v>
      </c>
      <c r="V35" s="1" t="s">
        <v>126</v>
      </c>
      <c r="W35" s="1">
        <v>25</v>
      </c>
      <c r="X35" s="1">
        <v>1</v>
      </c>
      <c r="Y35" s="1">
        <v>1</v>
      </c>
      <c r="Z35" s="1">
        <v>0</v>
      </c>
      <c r="AA35" s="1">
        <v>1</v>
      </c>
      <c r="AB35" s="1">
        <v>1</v>
      </c>
      <c r="AC35" s="1">
        <v>0</v>
      </c>
      <c r="AD35" s="1">
        <v>1</v>
      </c>
      <c r="AE35" s="1">
        <v>0</v>
      </c>
      <c r="AF35" s="1">
        <v>1</v>
      </c>
      <c r="AG35" s="1">
        <v>1</v>
      </c>
      <c r="AH35" s="1">
        <v>0</v>
      </c>
      <c r="AI35" s="1">
        <v>0</v>
      </c>
      <c r="AJ35" s="1">
        <v>0</v>
      </c>
      <c r="AK35" s="1">
        <v>0</v>
      </c>
      <c r="AL35" s="1">
        <v>1</v>
      </c>
      <c r="AM35" s="1">
        <v>0</v>
      </c>
      <c r="AN35" s="1" t="s">
        <v>54</v>
      </c>
      <c r="AO35" s="1" t="s">
        <v>55</v>
      </c>
      <c r="AP35" s="1" t="s">
        <v>56</v>
      </c>
    </row>
    <row r="36" spans="1:42" x14ac:dyDescent="0.45">
      <c r="A36" s="1">
        <v>35</v>
      </c>
      <c r="B36" s="1" t="s">
        <v>42</v>
      </c>
      <c r="C36" s="1" t="s">
        <v>299</v>
      </c>
      <c r="D36" s="1" t="s">
        <v>300</v>
      </c>
      <c r="E36" s="1">
        <v>4.7</v>
      </c>
      <c r="F36" s="1" t="s">
        <v>301</v>
      </c>
      <c r="G36" s="1" t="s">
        <v>302</v>
      </c>
      <c r="H36" s="1" t="s">
        <v>302</v>
      </c>
      <c r="I36" s="1" t="s">
        <v>105</v>
      </c>
      <c r="J36" s="1">
        <v>1974</v>
      </c>
      <c r="K36" s="1" t="s">
        <v>49</v>
      </c>
      <c r="L36" s="1" t="s">
        <v>180</v>
      </c>
      <c r="M36" s="1" t="s">
        <v>180</v>
      </c>
      <c r="N36" s="1" t="s">
        <v>97</v>
      </c>
      <c r="O36" s="1" t="s">
        <v>303</v>
      </c>
      <c r="P36" s="1">
        <v>0</v>
      </c>
      <c r="Q36" s="1">
        <v>0</v>
      </c>
      <c r="R36" s="1">
        <v>85</v>
      </c>
      <c r="S36" s="1">
        <v>140</v>
      </c>
      <c r="T36" s="1">
        <v>112.5</v>
      </c>
      <c r="U36" s="1" t="s">
        <v>304</v>
      </c>
      <c r="V36" s="1" t="s">
        <v>183</v>
      </c>
      <c r="W36" s="1">
        <v>47</v>
      </c>
      <c r="X36" s="1">
        <v>1</v>
      </c>
      <c r="Y36" s="1">
        <v>0</v>
      </c>
      <c r="Z36" s="1">
        <v>0</v>
      </c>
      <c r="AA36" s="1">
        <v>1</v>
      </c>
      <c r="AB36" s="1">
        <v>0</v>
      </c>
      <c r="AC36" s="1">
        <v>0</v>
      </c>
      <c r="AD36" s="1">
        <v>0</v>
      </c>
      <c r="AE36" s="1">
        <v>0</v>
      </c>
      <c r="AF36" s="1">
        <v>0</v>
      </c>
      <c r="AG36" s="1">
        <v>0</v>
      </c>
      <c r="AH36" s="1">
        <v>0</v>
      </c>
      <c r="AI36" s="1">
        <v>0</v>
      </c>
      <c r="AJ36" s="1">
        <v>0</v>
      </c>
      <c r="AK36" s="1">
        <v>0</v>
      </c>
      <c r="AL36" s="1">
        <v>0</v>
      </c>
      <c r="AM36" s="1">
        <v>0</v>
      </c>
      <c r="AN36" s="1" t="s">
        <v>54</v>
      </c>
      <c r="AO36" s="1" t="s">
        <v>55</v>
      </c>
      <c r="AP36" s="1" t="s">
        <v>55</v>
      </c>
    </row>
    <row r="37" spans="1:42" x14ac:dyDescent="0.45">
      <c r="A37" s="1">
        <v>36</v>
      </c>
      <c r="B37" s="1" t="s">
        <v>305</v>
      </c>
      <c r="C37" s="1" t="s">
        <v>306</v>
      </c>
      <c r="D37" s="1" t="s">
        <v>307</v>
      </c>
      <c r="E37" s="1">
        <v>4.2</v>
      </c>
      <c r="F37" s="1" t="s">
        <v>308</v>
      </c>
      <c r="G37" s="1" t="s">
        <v>121</v>
      </c>
      <c r="H37" s="1" t="s">
        <v>239</v>
      </c>
      <c r="I37" s="1" t="s">
        <v>105</v>
      </c>
      <c r="J37" s="1">
        <v>2008</v>
      </c>
      <c r="K37" s="1" t="s">
        <v>49</v>
      </c>
      <c r="L37" s="1" t="s">
        <v>309</v>
      </c>
      <c r="M37" s="1" t="s">
        <v>140</v>
      </c>
      <c r="N37" s="1" t="s">
        <v>97</v>
      </c>
      <c r="O37" s="1">
        <v>-1</v>
      </c>
      <c r="P37" s="1">
        <v>0</v>
      </c>
      <c r="Q37" s="1">
        <v>0</v>
      </c>
      <c r="R37" s="1">
        <v>77</v>
      </c>
      <c r="S37" s="1">
        <v>135</v>
      </c>
      <c r="T37" s="1">
        <v>106</v>
      </c>
      <c r="U37" s="1" t="s">
        <v>310</v>
      </c>
      <c r="V37" s="1" t="s">
        <v>126</v>
      </c>
      <c r="W37" s="1">
        <v>13</v>
      </c>
      <c r="X37" s="1">
        <v>1</v>
      </c>
      <c r="Y37" s="1">
        <v>0</v>
      </c>
      <c r="Z37" s="1">
        <v>0</v>
      </c>
      <c r="AA37" s="1">
        <v>1</v>
      </c>
      <c r="AB37" s="1">
        <v>1</v>
      </c>
      <c r="AC37" s="1">
        <v>0</v>
      </c>
      <c r="AD37" s="1">
        <v>0</v>
      </c>
      <c r="AE37" s="1">
        <v>0</v>
      </c>
      <c r="AF37" s="1">
        <v>0</v>
      </c>
      <c r="AG37" s="1">
        <v>0</v>
      </c>
      <c r="AH37" s="1">
        <v>0</v>
      </c>
      <c r="AI37" s="1">
        <v>1</v>
      </c>
      <c r="AJ37" s="1">
        <v>1</v>
      </c>
      <c r="AK37" s="1">
        <v>0</v>
      </c>
      <c r="AL37" s="1">
        <v>0</v>
      </c>
      <c r="AM37" s="1">
        <v>0</v>
      </c>
      <c r="AN37" s="1" t="s">
        <v>174</v>
      </c>
      <c r="AO37" s="1" t="s">
        <v>55</v>
      </c>
      <c r="AP37" s="1" t="s">
        <v>55</v>
      </c>
    </row>
    <row r="38" spans="1:42" x14ac:dyDescent="0.45">
      <c r="A38" s="1">
        <v>37</v>
      </c>
      <c r="B38" s="1" t="s">
        <v>42</v>
      </c>
      <c r="C38" s="1" t="s">
        <v>311</v>
      </c>
      <c r="D38" s="1" t="s">
        <v>312</v>
      </c>
      <c r="E38" s="1">
        <v>3.5</v>
      </c>
      <c r="F38" s="1" t="s">
        <v>313</v>
      </c>
      <c r="G38" s="1" t="s">
        <v>314</v>
      </c>
      <c r="H38" s="1" t="s">
        <v>314</v>
      </c>
      <c r="I38" s="1" t="s">
        <v>83</v>
      </c>
      <c r="J38" s="1">
        <v>1969</v>
      </c>
      <c r="K38" s="1" t="s">
        <v>49</v>
      </c>
      <c r="L38" s="1" t="s">
        <v>315</v>
      </c>
      <c r="M38" s="1" t="s">
        <v>140</v>
      </c>
      <c r="N38" s="1" t="s">
        <v>108</v>
      </c>
      <c r="O38" s="1" t="s">
        <v>316</v>
      </c>
      <c r="P38" s="1">
        <v>0</v>
      </c>
      <c r="Q38" s="1">
        <v>0</v>
      </c>
      <c r="R38" s="1">
        <v>82</v>
      </c>
      <c r="S38" s="1">
        <v>132</v>
      </c>
      <c r="T38" s="1">
        <v>107</v>
      </c>
      <c r="U38" s="1" t="s">
        <v>317</v>
      </c>
      <c r="V38" s="1" t="s">
        <v>126</v>
      </c>
      <c r="W38" s="1">
        <v>52</v>
      </c>
      <c r="X38" s="1">
        <v>1</v>
      </c>
      <c r="Y38" s="1">
        <v>1</v>
      </c>
      <c r="Z38" s="1">
        <v>1</v>
      </c>
      <c r="AA38" s="1">
        <v>0</v>
      </c>
      <c r="AB38" s="1">
        <v>0</v>
      </c>
      <c r="AC38" s="1">
        <v>0</v>
      </c>
      <c r="AD38" s="1">
        <v>0</v>
      </c>
      <c r="AE38" s="1">
        <v>0</v>
      </c>
      <c r="AF38" s="1">
        <v>0</v>
      </c>
      <c r="AG38" s="1">
        <v>0</v>
      </c>
      <c r="AH38" s="1">
        <v>1</v>
      </c>
      <c r="AI38" s="1">
        <v>1</v>
      </c>
      <c r="AJ38" s="1">
        <v>0</v>
      </c>
      <c r="AK38" s="1">
        <v>0</v>
      </c>
      <c r="AL38" s="1">
        <v>1</v>
      </c>
      <c r="AM38" s="1">
        <v>0</v>
      </c>
      <c r="AN38" s="1" t="s">
        <v>54</v>
      </c>
      <c r="AO38" s="1" t="s">
        <v>55</v>
      </c>
      <c r="AP38" s="1" t="s">
        <v>56</v>
      </c>
    </row>
    <row r="39" spans="1:42" x14ac:dyDescent="0.45">
      <c r="A39" s="1">
        <v>38</v>
      </c>
      <c r="B39" s="1" t="s">
        <v>42</v>
      </c>
      <c r="C39" s="1" t="s">
        <v>318</v>
      </c>
      <c r="D39" s="1" t="s">
        <v>319</v>
      </c>
      <c r="E39" s="1">
        <v>4.7</v>
      </c>
      <c r="F39" s="1" t="s">
        <v>320</v>
      </c>
      <c r="G39" s="1" t="s">
        <v>321</v>
      </c>
      <c r="H39" s="1" t="s">
        <v>321</v>
      </c>
      <c r="I39" s="1" t="s">
        <v>105</v>
      </c>
      <c r="J39" s="1">
        <v>2010</v>
      </c>
      <c r="K39" s="1" t="s">
        <v>49</v>
      </c>
      <c r="L39" s="1" t="s">
        <v>50</v>
      </c>
      <c r="M39" s="1" t="s">
        <v>50</v>
      </c>
      <c r="N39" s="1" t="s">
        <v>76</v>
      </c>
      <c r="O39" s="1">
        <v>-1</v>
      </c>
      <c r="P39" s="1">
        <v>0</v>
      </c>
      <c r="Q39" s="1">
        <v>0</v>
      </c>
      <c r="R39" s="1">
        <v>83</v>
      </c>
      <c r="S39" s="1">
        <v>137</v>
      </c>
      <c r="T39" s="1">
        <v>110</v>
      </c>
      <c r="U39" s="1" t="s">
        <v>322</v>
      </c>
      <c r="V39" s="1" t="s">
        <v>183</v>
      </c>
      <c r="W39" s="1">
        <v>11</v>
      </c>
      <c r="X39" s="1">
        <v>1</v>
      </c>
      <c r="Y39" s="1">
        <v>1</v>
      </c>
      <c r="Z39" s="1">
        <v>0</v>
      </c>
      <c r="AA39" s="1">
        <v>1</v>
      </c>
      <c r="AB39" s="1">
        <v>1</v>
      </c>
      <c r="AC39" s="1">
        <v>0</v>
      </c>
      <c r="AD39" s="1">
        <v>0</v>
      </c>
      <c r="AE39" s="1">
        <v>1</v>
      </c>
      <c r="AF39" s="1">
        <v>1</v>
      </c>
      <c r="AG39" s="1">
        <v>1</v>
      </c>
      <c r="AH39" s="1">
        <v>1</v>
      </c>
      <c r="AI39" s="1">
        <v>0</v>
      </c>
      <c r="AJ39" s="1">
        <v>0</v>
      </c>
      <c r="AK39" s="1">
        <v>0</v>
      </c>
      <c r="AL39" s="1">
        <v>0</v>
      </c>
      <c r="AM39" s="1">
        <v>0</v>
      </c>
      <c r="AN39" s="1" t="s">
        <v>54</v>
      </c>
      <c r="AO39" s="1" t="s">
        <v>55</v>
      </c>
      <c r="AP39" s="1" t="s">
        <v>135</v>
      </c>
    </row>
    <row r="40" spans="1:42" x14ac:dyDescent="0.45">
      <c r="A40" s="1">
        <v>39</v>
      </c>
      <c r="B40" s="1" t="s">
        <v>323</v>
      </c>
      <c r="C40" s="1" t="s">
        <v>324</v>
      </c>
      <c r="D40" s="1" t="s">
        <v>325</v>
      </c>
      <c r="E40" s="1">
        <v>3.5</v>
      </c>
      <c r="F40" s="1" t="s">
        <v>326</v>
      </c>
      <c r="G40" s="1" t="s">
        <v>327</v>
      </c>
      <c r="H40" s="1" t="s">
        <v>328</v>
      </c>
      <c r="I40" s="1" t="s">
        <v>155</v>
      </c>
      <c r="J40" s="1">
        <v>1870</v>
      </c>
      <c r="K40" s="1" t="s">
        <v>106</v>
      </c>
      <c r="L40" s="1" t="s">
        <v>180</v>
      </c>
      <c r="M40" s="1" t="s">
        <v>180</v>
      </c>
      <c r="N40" s="1" t="s">
        <v>108</v>
      </c>
      <c r="O40" s="1">
        <v>-1</v>
      </c>
      <c r="P40" s="1">
        <v>0</v>
      </c>
      <c r="Q40" s="1">
        <v>0</v>
      </c>
      <c r="R40" s="1">
        <v>115</v>
      </c>
      <c r="S40" s="1">
        <v>180</v>
      </c>
      <c r="T40" s="1">
        <v>147.5</v>
      </c>
      <c r="U40" s="1" t="s">
        <v>329</v>
      </c>
      <c r="V40" s="1" t="s">
        <v>126</v>
      </c>
      <c r="W40" s="1">
        <v>151</v>
      </c>
      <c r="X40" s="1">
        <v>1</v>
      </c>
      <c r="Y40" s="1">
        <v>0</v>
      </c>
      <c r="Z40" s="1">
        <v>0</v>
      </c>
      <c r="AA40" s="1">
        <v>1</v>
      </c>
      <c r="AB40" s="1">
        <v>0</v>
      </c>
      <c r="AC40" s="1">
        <v>0</v>
      </c>
      <c r="AD40" s="1">
        <v>0</v>
      </c>
      <c r="AE40" s="1">
        <v>0</v>
      </c>
      <c r="AF40" s="1">
        <v>0</v>
      </c>
      <c r="AG40" s="1">
        <v>0</v>
      </c>
      <c r="AH40" s="1">
        <v>0</v>
      </c>
      <c r="AI40" s="1">
        <v>0</v>
      </c>
      <c r="AJ40" s="1">
        <v>0</v>
      </c>
      <c r="AK40" s="1">
        <v>0</v>
      </c>
      <c r="AL40" s="1">
        <v>0</v>
      </c>
      <c r="AM40" s="1">
        <v>0</v>
      </c>
      <c r="AN40" s="1" t="s">
        <v>54</v>
      </c>
      <c r="AO40" s="1" t="s">
        <v>234</v>
      </c>
      <c r="AP40" s="1" t="s">
        <v>56</v>
      </c>
    </row>
    <row r="41" spans="1:42" x14ac:dyDescent="0.45">
      <c r="A41" s="1">
        <v>40</v>
      </c>
      <c r="B41" s="1" t="s">
        <v>330</v>
      </c>
      <c r="C41" s="1" t="s">
        <v>331</v>
      </c>
      <c r="D41" s="1" t="s">
        <v>332</v>
      </c>
      <c r="E41" s="1">
        <v>3.5</v>
      </c>
      <c r="F41" s="1" t="s">
        <v>333</v>
      </c>
      <c r="G41" s="1" t="s">
        <v>334</v>
      </c>
      <c r="H41" s="1" t="s">
        <v>334</v>
      </c>
      <c r="I41" s="1" t="s">
        <v>105</v>
      </c>
      <c r="J41" s="1">
        <v>1985</v>
      </c>
      <c r="K41" s="1" t="s">
        <v>49</v>
      </c>
      <c r="L41" s="1" t="s">
        <v>219</v>
      </c>
      <c r="M41" s="1" t="s">
        <v>220</v>
      </c>
      <c r="N41" s="1" t="s">
        <v>76</v>
      </c>
      <c r="O41" s="1">
        <v>-1</v>
      </c>
      <c r="P41" s="1">
        <v>0</v>
      </c>
      <c r="Q41" s="1">
        <v>0</v>
      </c>
      <c r="R41" s="1">
        <v>74</v>
      </c>
      <c r="S41" s="1">
        <v>138</v>
      </c>
      <c r="T41" s="1">
        <v>106</v>
      </c>
      <c r="U41" s="1" t="s">
        <v>335</v>
      </c>
      <c r="V41" s="1" t="s">
        <v>100</v>
      </c>
      <c r="W41" s="1">
        <v>36</v>
      </c>
      <c r="X41" s="1">
        <v>1</v>
      </c>
      <c r="Y41" s="1">
        <v>0</v>
      </c>
      <c r="Z41" s="1">
        <v>0</v>
      </c>
      <c r="AA41" s="1">
        <v>1</v>
      </c>
      <c r="AB41" s="1">
        <v>1</v>
      </c>
      <c r="AC41" s="1">
        <v>0</v>
      </c>
      <c r="AD41" s="1">
        <v>0</v>
      </c>
      <c r="AE41" s="1">
        <v>0</v>
      </c>
      <c r="AF41" s="1">
        <v>0</v>
      </c>
      <c r="AG41" s="1">
        <v>0</v>
      </c>
      <c r="AH41" s="1">
        <v>0</v>
      </c>
      <c r="AI41" s="1">
        <v>0</v>
      </c>
      <c r="AJ41" s="1">
        <v>0</v>
      </c>
      <c r="AK41" s="1">
        <v>0</v>
      </c>
      <c r="AL41" s="1">
        <v>0</v>
      </c>
      <c r="AM41" s="1">
        <v>0</v>
      </c>
      <c r="AN41" s="1" t="s">
        <v>194</v>
      </c>
      <c r="AO41" s="1" t="s">
        <v>55</v>
      </c>
      <c r="AP41" s="1" t="s">
        <v>56</v>
      </c>
    </row>
    <row r="42" spans="1:42" x14ac:dyDescent="0.45">
      <c r="A42" s="1">
        <v>41</v>
      </c>
      <c r="B42" s="1" t="s">
        <v>169</v>
      </c>
      <c r="C42" s="1" t="s">
        <v>336</v>
      </c>
      <c r="D42" s="1" t="s">
        <v>337</v>
      </c>
      <c r="E42" s="1">
        <v>4.2</v>
      </c>
      <c r="F42" s="1" t="s">
        <v>338</v>
      </c>
      <c r="G42" s="1" t="s">
        <v>146</v>
      </c>
      <c r="H42" s="1" t="s">
        <v>146</v>
      </c>
      <c r="I42" s="1" t="s">
        <v>105</v>
      </c>
      <c r="J42" s="1">
        <v>2008</v>
      </c>
      <c r="K42" s="1" t="s">
        <v>49</v>
      </c>
      <c r="L42" s="1" t="s">
        <v>309</v>
      </c>
      <c r="M42" s="1" t="s">
        <v>140</v>
      </c>
      <c r="N42" s="1" t="s">
        <v>51</v>
      </c>
      <c r="O42" s="1" t="s">
        <v>339</v>
      </c>
      <c r="P42" s="1">
        <v>0</v>
      </c>
      <c r="Q42" s="1">
        <v>0</v>
      </c>
      <c r="R42" s="1">
        <v>64</v>
      </c>
      <c r="S42" s="1">
        <v>112</v>
      </c>
      <c r="T42" s="1">
        <v>88</v>
      </c>
      <c r="U42" s="1" t="s">
        <v>340</v>
      </c>
      <c r="V42" s="1" t="s">
        <v>126</v>
      </c>
      <c r="W42" s="1">
        <v>13</v>
      </c>
      <c r="X42" s="1">
        <v>1</v>
      </c>
      <c r="Y42" s="1">
        <v>0</v>
      </c>
      <c r="Z42" s="1">
        <v>1</v>
      </c>
      <c r="AA42" s="1">
        <v>1</v>
      </c>
      <c r="AB42" s="1">
        <v>1</v>
      </c>
      <c r="AC42" s="1">
        <v>0</v>
      </c>
      <c r="AD42" s="1">
        <v>0</v>
      </c>
      <c r="AE42" s="1">
        <v>0</v>
      </c>
      <c r="AF42" s="1">
        <v>0</v>
      </c>
      <c r="AG42" s="1">
        <v>0</v>
      </c>
      <c r="AH42" s="1">
        <v>0</v>
      </c>
      <c r="AI42" s="1">
        <v>1</v>
      </c>
      <c r="AJ42" s="1">
        <v>0</v>
      </c>
      <c r="AK42" s="1">
        <v>0</v>
      </c>
      <c r="AL42" s="1">
        <v>1</v>
      </c>
      <c r="AM42" s="1">
        <v>0</v>
      </c>
      <c r="AN42" s="1" t="s">
        <v>174</v>
      </c>
      <c r="AO42" s="1" t="s">
        <v>55</v>
      </c>
      <c r="AP42" s="1" t="s">
        <v>55</v>
      </c>
    </row>
    <row r="43" spans="1:42" x14ac:dyDescent="0.45">
      <c r="A43" s="1">
        <v>43</v>
      </c>
      <c r="B43" s="1" t="s">
        <v>330</v>
      </c>
      <c r="C43" s="1" t="s">
        <v>341</v>
      </c>
      <c r="D43" s="1" t="s">
        <v>342</v>
      </c>
      <c r="E43" s="1">
        <v>3.6</v>
      </c>
      <c r="F43" s="1" t="s">
        <v>343</v>
      </c>
      <c r="G43" s="1" t="s">
        <v>344</v>
      </c>
      <c r="H43" s="1" t="s">
        <v>345</v>
      </c>
      <c r="I43" s="2">
        <v>18264</v>
      </c>
      <c r="J43" s="1">
        <v>-1</v>
      </c>
      <c r="K43" s="1" t="s">
        <v>49</v>
      </c>
      <c r="L43" s="1">
        <v>-1</v>
      </c>
      <c r="M43" s="1">
        <v>-1</v>
      </c>
      <c r="N43" s="1" t="s">
        <v>346</v>
      </c>
      <c r="O43" s="1">
        <v>-1</v>
      </c>
      <c r="P43" s="1">
        <v>0</v>
      </c>
      <c r="Q43" s="1">
        <v>0</v>
      </c>
      <c r="R43" s="1">
        <v>68</v>
      </c>
      <c r="S43" s="1">
        <v>129</v>
      </c>
      <c r="T43" s="1">
        <v>98.5</v>
      </c>
      <c r="U43" s="1" t="s">
        <v>347</v>
      </c>
      <c r="V43" s="1" t="s">
        <v>183</v>
      </c>
      <c r="W43" s="1">
        <v>-1</v>
      </c>
      <c r="X43" s="1">
        <v>0</v>
      </c>
      <c r="Y43" s="1">
        <v>0</v>
      </c>
      <c r="Z43" s="1">
        <v>0</v>
      </c>
      <c r="AA43" s="1">
        <v>1</v>
      </c>
      <c r="AB43" s="1">
        <v>1</v>
      </c>
      <c r="AC43" s="1">
        <v>0</v>
      </c>
      <c r="AD43" s="1">
        <v>0</v>
      </c>
      <c r="AE43" s="1">
        <v>0</v>
      </c>
      <c r="AF43" s="1">
        <v>0</v>
      </c>
      <c r="AG43" s="1">
        <v>0</v>
      </c>
      <c r="AH43" s="1">
        <v>0</v>
      </c>
      <c r="AI43" s="1">
        <v>0</v>
      </c>
      <c r="AJ43" s="1">
        <v>0</v>
      </c>
      <c r="AK43" s="1">
        <v>0</v>
      </c>
      <c r="AL43" s="1">
        <v>0</v>
      </c>
      <c r="AM43" s="1">
        <v>0</v>
      </c>
      <c r="AN43" s="1" t="s">
        <v>194</v>
      </c>
      <c r="AO43" s="1" t="s">
        <v>55</v>
      </c>
      <c r="AP43" s="1" t="s">
        <v>55</v>
      </c>
    </row>
    <row r="44" spans="1:42" x14ac:dyDescent="0.45">
      <c r="A44" s="1">
        <v>44</v>
      </c>
      <c r="B44" s="1" t="s">
        <v>348</v>
      </c>
      <c r="C44" s="1" t="s">
        <v>210</v>
      </c>
      <c r="D44" s="1" t="s">
        <v>349</v>
      </c>
      <c r="E44" s="1">
        <v>4.2</v>
      </c>
      <c r="F44" s="1" t="s">
        <v>212</v>
      </c>
      <c r="G44" s="1" t="s">
        <v>146</v>
      </c>
      <c r="H44" s="1" t="s">
        <v>146</v>
      </c>
      <c r="I44" s="1" t="s">
        <v>95</v>
      </c>
      <c r="J44" s="1">
        <v>2010</v>
      </c>
      <c r="K44" s="1" t="s">
        <v>49</v>
      </c>
      <c r="L44" s="1" t="s">
        <v>207</v>
      </c>
      <c r="M44" s="1" t="s">
        <v>140</v>
      </c>
      <c r="N44" s="1" t="s">
        <v>97</v>
      </c>
      <c r="O44" s="1">
        <v>-1</v>
      </c>
      <c r="P44" s="1">
        <v>0</v>
      </c>
      <c r="Q44" s="1">
        <v>0</v>
      </c>
      <c r="R44" s="1">
        <v>110</v>
      </c>
      <c r="S44" s="1">
        <v>175</v>
      </c>
      <c r="T44" s="1">
        <v>142.5</v>
      </c>
      <c r="U44" s="1" t="s">
        <v>213</v>
      </c>
      <c r="V44" s="1" t="s">
        <v>126</v>
      </c>
      <c r="W44" s="1">
        <v>11</v>
      </c>
      <c r="X44" s="1">
        <v>0</v>
      </c>
      <c r="Y44" s="1">
        <v>0</v>
      </c>
      <c r="Z44" s="1">
        <v>0</v>
      </c>
      <c r="AA44" s="1">
        <v>0</v>
      </c>
      <c r="AB44" s="1">
        <v>0</v>
      </c>
      <c r="AC44" s="1">
        <v>0</v>
      </c>
      <c r="AD44" s="1">
        <v>0</v>
      </c>
      <c r="AE44" s="1">
        <v>0</v>
      </c>
      <c r="AF44" s="1">
        <v>0</v>
      </c>
      <c r="AG44" s="1">
        <v>0</v>
      </c>
      <c r="AH44" s="1">
        <v>0</v>
      </c>
      <c r="AI44" s="1">
        <v>0</v>
      </c>
      <c r="AJ44" s="1">
        <v>0</v>
      </c>
      <c r="AK44" s="1">
        <v>0</v>
      </c>
      <c r="AL44" s="1">
        <v>0</v>
      </c>
      <c r="AM44" s="1">
        <v>0</v>
      </c>
      <c r="AN44" s="1" t="s">
        <v>54</v>
      </c>
      <c r="AO44" s="1" t="s">
        <v>55</v>
      </c>
      <c r="AP44" s="1" t="s">
        <v>56</v>
      </c>
    </row>
    <row r="45" spans="1:42" x14ac:dyDescent="0.45">
      <c r="A45" s="1">
        <v>45</v>
      </c>
      <c r="B45" s="1" t="s">
        <v>350</v>
      </c>
      <c r="C45" s="1" t="s">
        <v>351</v>
      </c>
      <c r="D45" s="1" t="s">
        <v>352</v>
      </c>
      <c r="E45" s="1">
        <v>3.4</v>
      </c>
      <c r="F45" s="1" t="s">
        <v>353</v>
      </c>
      <c r="G45" s="1" t="s">
        <v>354</v>
      </c>
      <c r="H45" s="1" t="s">
        <v>355</v>
      </c>
      <c r="I45" s="1" t="s">
        <v>155</v>
      </c>
      <c r="J45" s="1">
        <v>2015</v>
      </c>
      <c r="K45" s="1" t="s">
        <v>106</v>
      </c>
      <c r="L45" s="1" t="s">
        <v>356</v>
      </c>
      <c r="M45" s="1" t="s">
        <v>357</v>
      </c>
      <c r="N45" s="1" t="s">
        <v>67</v>
      </c>
      <c r="O45" s="1" t="s">
        <v>358</v>
      </c>
      <c r="P45" s="1">
        <v>0</v>
      </c>
      <c r="Q45" s="1">
        <v>0</v>
      </c>
      <c r="R45" s="1">
        <v>52</v>
      </c>
      <c r="S45" s="1">
        <v>113</v>
      </c>
      <c r="T45" s="1">
        <v>82.5</v>
      </c>
      <c r="U45" s="1" t="s">
        <v>359</v>
      </c>
      <c r="V45" s="1" t="s">
        <v>193</v>
      </c>
      <c r="W45" s="1">
        <v>6</v>
      </c>
      <c r="X45" s="1">
        <v>0</v>
      </c>
      <c r="Y45" s="1">
        <v>0</v>
      </c>
      <c r="Z45" s="1">
        <v>1</v>
      </c>
      <c r="AA45" s="1">
        <v>0</v>
      </c>
      <c r="AB45" s="1">
        <v>0</v>
      </c>
      <c r="AC45" s="1">
        <v>0</v>
      </c>
      <c r="AD45" s="1">
        <v>0</v>
      </c>
      <c r="AE45" s="1">
        <v>0</v>
      </c>
      <c r="AF45" s="1">
        <v>0</v>
      </c>
      <c r="AG45" s="1">
        <v>0</v>
      </c>
      <c r="AH45" s="1">
        <v>0</v>
      </c>
      <c r="AI45" s="1">
        <v>0</v>
      </c>
      <c r="AJ45" s="1">
        <v>0</v>
      </c>
      <c r="AK45" s="1">
        <v>0</v>
      </c>
      <c r="AL45" s="1">
        <v>0</v>
      </c>
      <c r="AM45" s="1">
        <v>0</v>
      </c>
      <c r="AN45" s="1" t="s">
        <v>134</v>
      </c>
      <c r="AO45" s="1" t="s">
        <v>55</v>
      </c>
      <c r="AP45" s="1" t="s">
        <v>56</v>
      </c>
    </row>
    <row r="46" spans="1:42" x14ac:dyDescent="0.45">
      <c r="A46" s="1">
        <v>46</v>
      </c>
      <c r="B46" s="1" t="s">
        <v>323</v>
      </c>
      <c r="C46" s="1" t="s">
        <v>360</v>
      </c>
      <c r="D46" s="1" t="s">
        <v>361</v>
      </c>
      <c r="E46" s="1">
        <v>4.3</v>
      </c>
      <c r="F46" s="1" t="s">
        <v>362</v>
      </c>
      <c r="G46" s="1" t="s">
        <v>239</v>
      </c>
      <c r="H46" s="1" t="s">
        <v>239</v>
      </c>
      <c r="I46" s="1" t="s">
        <v>83</v>
      </c>
      <c r="J46" s="1">
        <v>1993</v>
      </c>
      <c r="K46" s="1" t="s">
        <v>106</v>
      </c>
      <c r="L46" s="1" t="s">
        <v>107</v>
      </c>
      <c r="M46" s="1" t="s">
        <v>107</v>
      </c>
      <c r="N46" s="1" t="s">
        <v>67</v>
      </c>
      <c r="O46" s="1" t="s">
        <v>363</v>
      </c>
      <c r="P46" s="1">
        <v>0</v>
      </c>
      <c r="Q46" s="1">
        <v>0</v>
      </c>
      <c r="R46" s="1">
        <v>110</v>
      </c>
      <c r="S46" s="1">
        <v>150</v>
      </c>
      <c r="T46" s="1">
        <v>130</v>
      </c>
      <c r="U46" s="1" t="s">
        <v>364</v>
      </c>
      <c r="V46" s="1" t="s">
        <v>244</v>
      </c>
      <c r="W46" s="1">
        <v>28</v>
      </c>
      <c r="X46" s="1">
        <v>1</v>
      </c>
      <c r="Y46" s="1">
        <v>1</v>
      </c>
      <c r="Z46" s="1">
        <v>0</v>
      </c>
      <c r="AA46" s="1">
        <v>1</v>
      </c>
      <c r="AB46" s="1">
        <v>1</v>
      </c>
      <c r="AC46" s="1">
        <v>0</v>
      </c>
      <c r="AD46" s="1">
        <v>0</v>
      </c>
      <c r="AE46" s="1">
        <v>0</v>
      </c>
      <c r="AF46" s="1">
        <v>1</v>
      </c>
      <c r="AG46" s="1">
        <v>0</v>
      </c>
      <c r="AH46" s="1">
        <v>1</v>
      </c>
      <c r="AI46" s="1">
        <v>1</v>
      </c>
      <c r="AJ46" s="1">
        <v>1</v>
      </c>
      <c r="AK46" s="1">
        <v>0</v>
      </c>
      <c r="AL46" s="1">
        <v>0</v>
      </c>
      <c r="AM46" s="1">
        <v>0</v>
      </c>
      <c r="AN46" s="1" t="s">
        <v>54</v>
      </c>
      <c r="AO46" s="1" t="s">
        <v>234</v>
      </c>
      <c r="AP46" s="1" t="s">
        <v>56</v>
      </c>
    </row>
    <row r="47" spans="1:42" x14ac:dyDescent="0.45">
      <c r="A47" s="1">
        <v>48</v>
      </c>
      <c r="B47" s="1" t="s">
        <v>42</v>
      </c>
      <c r="C47" s="1" t="s">
        <v>365</v>
      </c>
      <c r="D47" s="1" t="s">
        <v>366</v>
      </c>
      <c r="E47" s="1">
        <v>5</v>
      </c>
      <c r="F47" s="1" t="s">
        <v>367</v>
      </c>
      <c r="G47" s="1" t="s">
        <v>368</v>
      </c>
      <c r="H47" s="1" t="s">
        <v>369</v>
      </c>
      <c r="I47" s="1" t="s">
        <v>370</v>
      </c>
      <c r="J47" s="1">
        <v>-1</v>
      </c>
      <c r="K47" s="1" t="s">
        <v>49</v>
      </c>
      <c r="L47" s="1" t="s">
        <v>207</v>
      </c>
      <c r="M47" s="1" t="s">
        <v>140</v>
      </c>
      <c r="N47" s="1" t="s">
        <v>97</v>
      </c>
      <c r="O47" s="1">
        <v>-1</v>
      </c>
      <c r="P47" s="1">
        <v>0</v>
      </c>
      <c r="Q47" s="1">
        <v>1</v>
      </c>
      <c r="R47" s="1">
        <v>150</v>
      </c>
      <c r="S47" s="1">
        <v>160</v>
      </c>
      <c r="T47" s="1">
        <v>155</v>
      </c>
      <c r="U47" s="1" t="s">
        <v>371</v>
      </c>
      <c r="V47" s="1" t="s">
        <v>372</v>
      </c>
      <c r="W47" s="1">
        <v>-1</v>
      </c>
      <c r="X47" s="1">
        <v>0</v>
      </c>
      <c r="Y47" s="1">
        <v>0</v>
      </c>
      <c r="Z47" s="1">
        <v>1</v>
      </c>
      <c r="AA47" s="1">
        <v>1</v>
      </c>
      <c r="AB47" s="1">
        <v>0</v>
      </c>
      <c r="AC47" s="1">
        <v>0</v>
      </c>
      <c r="AD47" s="1">
        <v>0</v>
      </c>
      <c r="AE47" s="1">
        <v>0</v>
      </c>
      <c r="AF47" s="1">
        <v>0</v>
      </c>
      <c r="AG47" s="1">
        <v>0</v>
      </c>
      <c r="AH47" s="1">
        <v>0</v>
      </c>
      <c r="AI47" s="1">
        <v>0</v>
      </c>
      <c r="AJ47" s="1">
        <v>0</v>
      </c>
      <c r="AK47" s="1">
        <v>0</v>
      </c>
      <c r="AL47" s="1">
        <v>0</v>
      </c>
      <c r="AM47" s="1">
        <v>0</v>
      </c>
      <c r="AN47" s="1" t="s">
        <v>54</v>
      </c>
      <c r="AO47" s="1" t="s">
        <v>55</v>
      </c>
      <c r="AP47" s="1" t="s">
        <v>55</v>
      </c>
    </row>
    <row r="48" spans="1:42" x14ac:dyDescent="0.45">
      <c r="A48" s="1">
        <v>49</v>
      </c>
      <c r="B48" s="1" t="s">
        <v>373</v>
      </c>
      <c r="C48" s="1" t="s">
        <v>374</v>
      </c>
      <c r="D48" s="1" t="s">
        <v>375</v>
      </c>
      <c r="E48" s="1">
        <v>3.7</v>
      </c>
      <c r="F48" s="1" t="s">
        <v>376</v>
      </c>
      <c r="G48" s="1" t="s">
        <v>377</v>
      </c>
      <c r="H48" s="1" t="s">
        <v>378</v>
      </c>
      <c r="I48" s="1" t="s">
        <v>63</v>
      </c>
      <c r="J48" s="1">
        <v>1958</v>
      </c>
      <c r="K48" s="1" t="s">
        <v>106</v>
      </c>
      <c r="L48" s="1" t="s">
        <v>309</v>
      </c>
      <c r="M48" s="1" t="s">
        <v>140</v>
      </c>
      <c r="N48" s="1" t="s">
        <v>166</v>
      </c>
      <c r="O48" s="1" t="s">
        <v>379</v>
      </c>
      <c r="P48" s="1">
        <v>0</v>
      </c>
      <c r="Q48" s="1">
        <v>0</v>
      </c>
      <c r="R48" s="1">
        <v>158</v>
      </c>
      <c r="S48" s="1">
        <v>211</v>
      </c>
      <c r="T48" s="1">
        <v>184.5</v>
      </c>
      <c r="U48" s="1" t="s">
        <v>380</v>
      </c>
      <c r="V48" s="1" t="s">
        <v>90</v>
      </c>
      <c r="W48" s="1">
        <v>63</v>
      </c>
      <c r="X48" s="1">
        <v>1</v>
      </c>
      <c r="Y48" s="1">
        <v>0</v>
      </c>
      <c r="Z48" s="1">
        <v>0</v>
      </c>
      <c r="AA48" s="1">
        <v>1</v>
      </c>
      <c r="AB48" s="1">
        <v>1</v>
      </c>
      <c r="AC48" s="1">
        <v>1</v>
      </c>
      <c r="AD48" s="1">
        <v>0</v>
      </c>
      <c r="AE48" s="1">
        <v>0</v>
      </c>
      <c r="AF48" s="1">
        <v>0</v>
      </c>
      <c r="AG48" s="1">
        <v>0</v>
      </c>
      <c r="AH48" s="1">
        <v>0</v>
      </c>
      <c r="AI48" s="1">
        <v>1</v>
      </c>
      <c r="AJ48" s="1">
        <v>0</v>
      </c>
      <c r="AK48" s="1">
        <v>0</v>
      </c>
      <c r="AL48" s="1">
        <v>0</v>
      </c>
      <c r="AM48" s="1">
        <v>0</v>
      </c>
      <c r="AN48" s="1" t="s">
        <v>54</v>
      </c>
      <c r="AO48" s="1" t="s">
        <v>234</v>
      </c>
      <c r="AP48" s="1" t="s">
        <v>55</v>
      </c>
    </row>
    <row r="49" spans="1:42" x14ac:dyDescent="0.45">
      <c r="A49" s="1">
        <v>50</v>
      </c>
      <c r="B49" s="1" t="s">
        <v>270</v>
      </c>
      <c r="C49" s="1" t="s">
        <v>381</v>
      </c>
      <c r="D49" s="1" t="s">
        <v>382</v>
      </c>
      <c r="E49" s="1">
        <v>3.1</v>
      </c>
      <c r="F49" s="1" t="s">
        <v>383</v>
      </c>
      <c r="G49" s="1" t="s">
        <v>384</v>
      </c>
      <c r="H49" s="1" t="s">
        <v>385</v>
      </c>
      <c r="I49" s="1" t="s">
        <v>155</v>
      </c>
      <c r="J49" s="1">
        <v>1986</v>
      </c>
      <c r="K49" s="1" t="s">
        <v>49</v>
      </c>
      <c r="L49" s="1" t="s">
        <v>207</v>
      </c>
      <c r="M49" s="1" t="s">
        <v>140</v>
      </c>
      <c r="N49" s="1" t="s">
        <v>67</v>
      </c>
      <c r="O49" s="1">
        <v>-1</v>
      </c>
      <c r="P49" s="1">
        <v>0</v>
      </c>
      <c r="Q49" s="1">
        <v>0</v>
      </c>
      <c r="R49" s="1">
        <v>20</v>
      </c>
      <c r="S49" s="1">
        <v>39</v>
      </c>
      <c r="T49" s="1">
        <v>29.5</v>
      </c>
      <c r="U49" s="1" t="s">
        <v>386</v>
      </c>
      <c r="V49" s="1" t="s">
        <v>222</v>
      </c>
      <c r="W49" s="1">
        <v>35</v>
      </c>
      <c r="X49" s="1">
        <v>0</v>
      </c>
      <c r="Y49" s="1">
        <v>0</v>
      </c>
      <c r="Z49" s="1">
        <v>0</v>
      </c>
      <c r="AA49" s="1">
        <v>1</v>
      </c>
      <c r="AB49" s="1">
        <v>0</v>
      </c>
      <c r="AC49" s="1">
        <v>0</v>
      </c>
      <c r="AD49" s="1">
        <v>0</v>
      </c>
      <c r="AE49" s="1">
        <v>0</v>
      </c>
      <c r="AF49" s="1">
        <v>0</v>
      </c>
      <c r="AG49" s="1">
        <v>0</v>
      </c>
      <c r="AH49" s="1">
        <v>0</v>
      </c>
      <c r="AI49" s="1">
        <v>0</v>
      </c>
      <c r="AJ49" s="1">
        <v>0</v>
      </c>
      <c r="AK49" s="1">
        <v>0</v>
      </c>
      <c r="AL49" s="1">
        <v>0</v>
      </c>
      <c r="AM49" s="1">
        <v>0</v>
      </c>
      <c r="AN49" s="1" t="s">
        <v>174</v>
      </c>
      <c r="AO49" s="1" t="s">
        <v>55</v>
      </c>
      <c r="AP49" s="1" t="s">
        <v>56</v>
      </c>
    </row>
    <row r="50" spans="1:42" x14ac:dyDescent="0.45">
      <c r="A50" s="1">
        <v>51</v>
      </c>
      <c r="B50" s="1" t="s">
        <v>387</v>
      </c>
      <c r="C50" s="1" t="s">
        <v>388</v>
      </c>
      <c r="D50" s="1" t="s">
        <v>389</v>
      </c>
      <c r="E50" s="1">
        <v>4.7</v>
      </c>
      <c r="F50" s="1" t="s">
        <v>390</v>
      </c>
      <c r="G50" s="1" t="s">
        <v>391</v>
      </c>
      <c r="H50" s="1" t="s">
        <v>153</v>
      </c>
      <c r="I50" s="1" t="s">
        <v>48</v>
      </c>
      <c r="J50" s="1">
        <v>1999</v>
      </c>
      <c r="K50" s="1" t="s">
        <v>49</v>
      </c>
      <c r="L50" s="1" t="s">
        <v>50</v>
      </c>
      <c r="M50" s="1" t="s">
        <v>50</v>
      </c>
      <c r="N50" s="1" t="s">
        <v>76</v>
      </c>
      <c r="O50" s="1" t="s">
        <v>392</v>
      </c>
      <c r="P50" s="1">
        <v>0</v>
      </c>
      <c r="Q50" s="1">
        <v>0</v>
      </c>
      <c r="R50" s="1">
        <v>56</v>
      </c>
      <c r="S50" s="1">
        <v>117</v>
      </c>
      <c r="T50" s="1">
        <v>86.5</v>
      </c>
      <c r="U50" s="1" t="s">
        <v>393</v>
      </c>
      <c r="V50" s="1" t="s">
        <v>394</v>
      </c>
      <c r="W50" s="1">
        <v>22</v>
      </c>
      <c r="X50" s="1">
        <v>0</v>
      </c>
      <c r="Y50" s="1">
        <v>0</v>
      </c>
      <c r="Z50" s="1">
        <v>0</v>
      </c>
      <c r="AA50" s="1">
        <v>0</v>
      </c>
      <c r="AB50" s="1">
        <v>0</v>
      </c>
      <c r="AC50" s="1">
        <v>0</v>
      </c>
      <c r="AD50" s="1">
        <v>0</v>
      </c>
      <c r="AE50" s="1">
        <v>0</v>
      </c>
      <c r="AF50" s="1">
        <v>0</v>
      </c>
      <c r="AG50" s="1">
        <v>0</v>
      </c>
      <c r="AH50" s="1">
        <v>0</v>
      </c>
      <c r="AI50" s="1">
        <v>0</v>
      </c>
      <c r="AJ50" s="1">
        <v>0</v>
      </c>
      <c r="AK50" s="1">
        <v>0</v>
      </c>
      <c r="AL50" s="1">
        <v>0</v>
      </c>
      <c r="AM50" s="1">
        <v>0</v>
      </c>
      <c r="AN50" s="1" t="s">
        <v>134</v>
      </c>
      <c r="AO50" s="1" t="s">
        <v>55</v>
      </c>
      <c r="AP50" s="1" t="s">
        <v>56</v>
      </c>
    </row>
    <row r="51" spans="1:42" x14ac:dyDescent="0.45">
      <c r="A51" s="1">
        <v>52</v>
      </c>
      <c r="B51" s="1" t="s">
        <v>395</v>
      </c>
      <c r="C51" s="1" t="s">
        <v>396</v>
      </c>
      <c r="D51" s="1" t="s">
        <v>397</v>
      </c>
      <c r="E51" s="1">
        <v>3.7</v>
      </c>
      <c r="F51" s="1" t="s">
        <v>398</v>
      </c>
      <c r="G51" s="1" t="s">
        <v>399</v>
      </c>
      <c r="H51" s="1" t="s">
        <v>400</v>
      </c>
      <c r="I51" s="1" t="s">
        <v>63</v>
      </c>
      <c r="J51" s="1">
        <v>1925</v>
      </c>
      <c r="K51" s="1" t="s">
        <v>106</v>
      </c>
      <c r="L51" s="1" t="s">
        <v>401</v>
      </c>
      <c r="M51" s="1" t="s">
        <v>357</v>
      </c>
      <c r="N51" s="1" t="s">
        <v>166</v>
      </c>
      <c r="O51" s="1" t="s">
        <v>402</v>
      </c>
      <c r="P51" s="1">
        <v>0</v>
      </c>
      <c r="Q51" s="1">
        <v>0</v>
      </c>
      <c r="R51" s="1">
        <v>63</v>
      </c>
      <c r="S51" s="1">
        <v>99</v>
      </c>
      <c r="T51" s="1">
        <v>81</v>
      </c>
      <c r="U51" s="1" t="s">
        <v>403</v>
      </c>
      <c r="V51" s="1" t="s">
        <v>244</v>
      </c>
      <c r="W51" s="1">
        <v>96</v>
      </c>
      <c r="X51" s="1">
        <v>0</v>
      </c>
      <c r="Y51" s="1">
        <v>0</v>
      </c>
      <c r="Z51" s="1">
        <v>0</v>
      </c>
      <c r="AA51" s="1">
        <v>0</v>
      </c>
      <c r="AB51" s="1">
        <v>0</v>
      </c>
      <c r="AC51" s="1">
        <v>0</v>
      </c>
      <c r="AD51" s="1">
        <v>0</v>
      </c>
      <c r="AE51" s="1">
        <v>0</v>
      </c>
      <c r="AF51" s="1">
        <v>0</v>
      </c>
      <c r="AG51" s="1">
        <v>0</v>
      </c>
      <c r="AH51" s="1">
        <v>0</v>
      </c>
      <c r="AI51" s="1">
        <v>1</v>
      </c>
      <c r="AJ51" s="1">
        <v>0</v>
      </c>
      <c r="AK51" s="1">
        <v>0</v>
      </c>
      <c r="AL51" s="1">
        <v>0</v>
      </c>
      <c r="AM51" s="1">
        <v>0</v>
      </c>
      <c r="AN51" s="1" t="s">
        <v>54</v>
      </c>
      <c r="AO51" s="1" t="s">
        <v>55</v>
      </c>
      <c r="AP51" s="1" t="s">
        <v>55</v>
      </c>
    </row>
    <row r="52" spans="1:42" x14ac:dyDescent="0.45">
      <c r="A52" s="1">
        <v>54</v>
      </c>
      <c r="B52" s="1" t="s">
        <v>42</v>
      </c>
      <c r="C52" s="1" t="s">
        <v>404</v>
      </c>
      <c r="D52" s="1" t="s">
        <v>405</v>
      </c>
      <c r="E52" s="1">
        <v>3.8</v>
      </c>
      <c r="F52" s="1" t="s">
        <v>406</v>
      </c>
      <c r="G52" s="1" t="s">
        <v>407</v>
      </c>
      <c r="H52" s="1" t="s">
        <v>407</v>
      </c>
      <c r="I52" s="1" t="s">
        <v>48</v>
      </c>
      <c r="J52" s="1">
        <v>1984</v>
      </c>
      <c r="K52" s="1" t="s">
        <v>189</v>
      </c>
      <c r="L52" s="1" t="s">
        <v>96</v>
      </c>
      <c r="M52" s="1" t="s">
        <v>75</v>
      </c>
      <c r="N52" s="1" t="s">
        <v>97</v>
      </c>
      <c r="O52" s="1">
        <v>-1</v>
      </c>
      <c r="P52" s="1">
        <v>0</v>
      </c>
      <c r="Q52" s="1">
        <v>0</v>
      </c>
      <c r="R52" s="1">
        <v>68</v>
      </c>
      <c r="S52" s="1">
        <v>114</v>
      </c>
      <c r="T52" s="1">
        <v>91</v>
      </c>
      <c r="U52" s="1" t="s">
        <v>408</v>
      </c>
      <c r="V52" s="1" t="s">
        <v>78</v>
      </c>
      <c r="W52" s="1">
        <v>37</v>
      </c>
      <c r="X52" s="1">
        <v>1</v>
      </c>
      <c r="Y52" s="1">
        <v>0</v>
      </c>
      <c r="Z52" s="1">
        <v>0</v>
      </c>
      <c r="AA52" s="1">
        <v>1</v>
      </c>
      <c r="AB52" s="1">
        <v>1</v>
      </c>
      <c r="AC52" s="1">
        <v>0</v>
      </c>
      <c r="AD52" s="1">
        <v>0</v>
      </c>
      <c r="AE52" s="1">
        <v>0</v>
      </c>
      <c r="AF52" s="1">
        <v>0</v>
      </c>
      <c r="AG52" s="1">
        <v>0</v>
      </c>
      <c r="AH52" s="1">
        <v>1</v>
      </c>
      <c r="AI52" s="1">
        <v>1</v>
      </c>
      <c r="AJ52" s="1">
        <v>0</v>
      </c>
      <c r="AK52" s="1">
        <v>0</v>
      </c>
      <c r="AL52" s="1">
        <v>0</v>
      </c>
      <c r="AM52" s="1">
        <v>0</v>
      </c>
      <c r="AN52" s="1" t="s">
        <v>54</v>
      </c>
      <c r="AO52" s="1" t="s">
        <v>55</v>
      </c>
      <c r="AP52" s="1" t="s">
        <v>55</v>
      </c>
    </row>
    <row r="53" spans="1:42" x14ac:dyDescent="0.45">
      <c r="A53" s="1">
        <v>55</v>
      </c>
      <c r="B53" s="1" t="s">
        <v>409</v>
      </c>
      <c r="C53" s="1" t="s">
        <v>91</v>
      </c>
      <c r="D53" s="1" t="s">
        <v>410</v>
      </c>
      <c r="E53" s="1">
        <v>3.3</v>
      </c>
      <c r="F53" s="1" t="s">
        <v>411</v>
      </c>
      <c r="G53" s="1" t="s">
        <v>412</v>
      </c>
      <c r="H53" s="1" t="s">
        <v>412</v>
      </c>
      <c r="I53" s="1" t="s">
        <v>63</v>
      </c>
      <c r="J53" s="1">
        <v>1912</v>
      </c>
      <c r="K53" s="1" t="s">
        <v>49</v>
      </c>
      <c r="L53" s="1" t="s">
        <v>219</v>
      </c>
      <c r="M53" s="1" t="s">
        <v>220</v>
      </c>
      <c r="N53" s="1" t="s">
        <v>166</v>
      </c>
      <c r="O53" s="1" t="s">
        <v>413</v>
      </c>
      <c r="P53" s="1">
        <v>0</v>
      </c>
      <c r="Q53" s="1">
        <v>0</v>
      </c>
      <c r="R53" s="1">
        <v>86</v>
      </c>
      <c r="S53" s="1">
        <v>143</v>
      </c>
      <c r="T53" s="1">
        <v>114.5</v>
      </c>
      <c r="U53" s="1" t="s">
        <v>414</v>
      </c>
      <c r="V53" s="1" t="s">
        <v>183</v>
      </c>
      <c r="W53" s="1">
        <v>109</v>
      </c>
      <c r="X53" s="1">
        <v>1</v>
      </c>
      <c r="Y53" s="1">
        <v>0</v>
      </c>
      <c r="Z53" s="1">
        <v>0</v>
      </c>
      <c r="AA53" s="1">
        <v>0</v>
      </c>
      <c r="AB53" s="1">
        <v>0</v>
      </c>
      <c r="AC53" s="1">
        <v>0</v>
      </c>
      <c r="AD53" s="1">
        <v>0</v>
      </c>
      <c r="AE53" s="1">
        <v>0</v>
      </c>
      <c r="AF53" s="1">
        <v>0</v>
      </c>
      <c r="AG53" s="1">
        <v>0</v>
      </c>
      <c r="AH53" s="1">
        <v>0</v>
      </c>
      <c r="AI53" s="1">
        <v>0</v>
      </c>
      <c r="AJ53" s="1">
        <v>0</v>
      </c>
      <c r="AK53" s="1">
        <v>0</v>
      </c>
      <c r="AL53" s="1">
        <v>0</v>
      </c>
      <c r="AM53" s="1">
        <v>0</v>
      </c>
      <c r="AN53" s="1" t="s">
        <v>54</v>
      </c>
      <c r="AO53" s="1" t="s">
        <v>55</v>
      </c>
      <c r="AP53" s="1" t="s">
        <v>55</v>
      </c>
    </row>
    <row r="54" spans="1:42" x14ac:dyDescent="0.45">
      <c r="A54" s="1">
        <v>56</v>
      </c>
      <c r="B54" s="1" t="s">
        <v>415</v>
      </c>
      <c r="C54" s="1" t="s">
        <v>416</v>
      </c>
      <c r="D54" s="1" t="s">
        <v>417</v>
      </c>
      <c r="E54" s="1">
        <v>4.5999999999999996</v>
      </c>
      <c r="F54" s="1" t="s">
        <v>418</v>
      </c>
      <c r="G54" s="1" t="s">
        <v>419</v>
      </c>
      <c r="H54" s="1" t="s">
        <v>419</v>
      </c>
      <c r="I54" s="1" t="s">
        <v>83</v>
      </c>
      <c r="J54" s="1">
        <v>2002</v>
      </c>
      <c r="K54" s="1" t="s">
        <v>49</v>
      </c>
      <c r="L54" s="1" t="s">
        <v>50</v>
      </c>
      <c r="M54" s="1" t="s">
        <v>50</v>
      </c>
      <c r="N54" s="1" t="s">
        <v>76</v>
      </c>
      <c r="O54" s="1">
        <v>-1</v>
      </c>
      <c r="P54" s="1">
        <v>0</v>
      </c>
      <c r="Q54" s="1">
        <v>0</v>
      </c>
      <c r="R54" s="1">
        <v>41</v>
      </c>
      <c r="S54" s="1">
        <v>95</v>
      </c>
      <c r="T54" s="1">
        <v>68</v>
      </c>
      <c r="U54" s="1" t="s">
        <v>420</v>
      </c>
      <c r="V54" s="1" t="s">
        <v>421</v>
      </c>
      <c r="W54" s="1">
        <v>19</v>
      </c>
      <c r="X54" s="1">
        <v>1</v>
      </c>
      <c r="Y54" s="1">
        <v>0</v>
      </c>
      <c r="Z54" s="1">
        <v>0</v>
      </c>
      <c r="AA54" s="1">
        <v>1</v>
      </c>
      <c r="AB54" s="1">
        <v>0</v>
      </c>
      <c r="AC54" s="1">
        <v>0</v>
      </c>
      <c r="AD54" s="1">
        <v>0</v>
      </c>
      <c r="AE54" s="1">
        <v>0</v>
      </c>
      <c r="AF54" s="1">
        <v>0</v>
      </c>
      <c r="AG54" s="1">
        <v>0</v>
      </c>
      <c r="AH54" s="1">
        <v>0</v>
      </c>
      <c r="AI54" s="1">
        <v>1</v>
      </c>
      <c r="AJ54" s="1">
        <v>0</v>
      </c>
      <c r="AK54" s="1">
        <v>0</v>
      </c>
      <c r="AL54" s="1">
        <v>0</v>
      </c>
      <c r="AM54" s="1">
        <v>0</v>
      </c>
      <c r="AN54" s="1" t="s">
        <v>54</v>
      </c>
      <c r="AO54" s="1" t="s">
        <v>55</v>
      </c>
      <c r="AP54" s="1" t="s">
        <v>55</v>
      </c>
    </row>
    <row r="55" spans="1:42" x14ac:dyDescent="0.45">
      <c r="A55" s="1">
        <v>57</v>
      </c>
      <c r="B55" s="1" t="s">
        <v>42</v>
      </c>
      <c r="C55" s="1" t="s">
        <v>422</v>
      </c>
      <c r="D55" s="1" t="s">
        <v>423</v>
      </c>
      <c r="E55" s="1">
        <v>3.7</v>
      </c>
      <c r="F55" s="1" t="s">
        <v>424</v>
      </c>
      <c r="G55" s="1" t="s">
        <v>425</v>
      </c>
      <c r="H55" s="1" t="s">
        <v>426</v>
      </c>
      <c r="I55" s="1" t="s">
        <v>63</v>
      </c>
      <c r="J55" s="1">
        <v>1863</v>
      </c>
      <c r="K55" s="1" t="s">
        <v>106</v>
      </c>
      <c r="L55" s="1" t="s">
        <v>232</v>
      </c>
      <c r="M55" s="1" t="s">
        <v>220</v>
      </c>
      <c r="N55" s="1" t="s">
        <v>166</v>
      </c>
      <c r="O55" s="1" t="s">
        <v>427</v>
      </c>
      <c r="P55" s="1">
        <v>0</v>
      </c>
      <c r="Q55" s="1">
        <v>0</v>
      </c>
      <c r="R55" s="1">
        <v>86</v>
      </c>
      <c r="S55" s="1">
        <v>144</v>
      </c>
      <c r="T55" s="1">
        <v>115</v>
      </c>
      <c r="U55" s="1" t="s">
        <v>428</v>
      </c>
      <c r="V55" s="1" t="s">
        <v>100</v>
      </c>
      <c r="W55" s="1">
        <v>158</v>
      </c>
      <c r="X55" s="1">
        <v>1</v>
      </c>
      <c r="Y55" s="1">
        <v>0</v>
      </c>
      <c r="Z55" s="1">
        <v>0</v>
      </c>
      <c r="AA55" s="1">
        <v>1</v>
      </c>
      <c r="AB55" s="1">
        <v>1</v>
      </c>
      <c r="AC55" s="1">
        <v>0</v>
      </c>
      <c r="AD55" s="1">
        <v>0</v>
      </c>
      <c r="AE55" s="1">
        <v>0</v>
      </c>
      <c r="AF55" s="1">
        <v>0</v>
      </c>
      <c r="AG55" s="1">
        <v>0</v>
      </c>
      <c r="AH55" s="1">
        <v>0</v>
      </c>
      <c r="AI55" s="1">
        <v>0</v>
      </c>
      <c r="AJ55" s="1">
        <v>0</v>
      </c>
      <c r="AK55" s="1">
        <v>0</v>
      </c>
      <c r="AL55" s="1">
        <v>0</v>
      </c>
      <c r="AM55" s="1">
        <v>0</v>
      </c>
      <c r="AN55" s="1" t="s">
        <v>54</v>
      </c>
      <c r="AO55" s="1" t="s">
        <v>55</v>
      </c>
      <c r="AP55" s="1" t="s">
        <v>56</v>
      </c>
    </row>
    <row r="56" spans="1:42" x14ac:dyDescent="0.45">
      <c r="A56" s="1">
        <v>58</v>
      </c>
      <c r="B56" s="1" t="s">
        <v>42</v>
      </c>
      <c r="C56" s="1" t="s">
        <v>429</v>
      </c>
      <c r="D56" s="1" t="s">
        <v>430</v>
      </c>
      <c r="E56" s="1">
        <v>3.7</v>
      </c>
      <c r="F56" s="1" t="s">
        <v>431</v>
      </c>
      <c r="G56" s="1" t="s">
        <v>432</v>
      </c>
      <c r="H56" s="1" t="s">
        <v>433</v>
      </c>
      <c r="I56" s="1" t="s">
        <v>63</v>
      </c>
      <c r="J56" s="1">
        <v>1939</v>
      </c>
      <c r="K56" s="1" t="s">
        <v>106</v>
      </c>
      <c r="L56" s="1" t="s">
        <v>50</v>
      </c>
      <c r="M56" s="1" t="s">
        <v>50</v>
      </c>
      <c r="N56" s="1" t="s">
        <v>166</v>
      </c>
      <c r="O56" s="1">
        <v>-1</v>
      </c>
      <c r="P56" s="1">
        <v>0</v>
      </c>
      <c r="Q56" s="1">
        <v>0</v>
      </c>
      <c r="R56" s="1">
        <v>80</v>
      </c>
      <c r="S56" s="1">
        <v>139</v>
      </c>
      <c r="T56" s="1">
        <v>109.5</v>
      </c>
      <c r="U56" s="1" t="s">
        <v>434</v>
      </c>
      <c r="V56" s="1" t="s">
        <v>126</v>
      </c>
      <c r="W56" s="1">
        <v>82</v>
      </c>
      <c r="X56" s="1">
        <v>0</v>
      </c>
      <c r="Y56" s="1">
        <v>0</v>
      </c>
      <c r="Z56" s="1">
        <v>0</v>
      </c>
      <c r="AA56" s="1">
        <v>1</v>
      </c>
      <c r="AB56" s="1">
        <v>1</v>
      </c>
      <c r="AC56" s="1">
        <v>0</v>
      </c>
      <c r="AD56" s="1">
        <v>0</v>
      </c>
      <c r="AE56" s="1">
        <v>0</v>
      </c>
      <c r="AF56" s="1">
        <v>0</v>
      </c>
      <c r="AG56" s="1">
        <v>0</v>
      </c>
      <c r="AH56" s="1">
        <v>0</v>
      </c>
      <c r="AI56" s="1">
        <v>1</v>
      </c>
      <c r="AJ56" s="1">
        <v>0</v>
      </c>
      <c r="AK56" s="1">
        <v>0</v>
      </c>
      <c r="AL56" s="1">
        <v>0</v>
      </c>
      <c r="AM56" s="1">
        <v>0</v>
      </c>
      <c r="AN56" s="1" t="s">
        <v>54</v>
      </c>
      <c r="AO56" s="1" t="s">
        <v>55</v>
      </c>
      <c r="AP56" s="1" t="s">
        <v>55</v>
      </c>
    </row>
    <row r="57" spans="1:42" x14ac:dyDescent="0.45">
      <c r="A57" s="1">
        <v>59</v>
      </c>
      <c r="B57" s="1" t="s">
        <v>42</v>
      </c>
      <c r="C57" s="1" t="s">
        <v>435</v>
      </c>
      <c r="D57" s="1" t="s">
        <v>436</v>
      </c>
      <c r="E57" s="1">
        <v>3.5</v>
      </c>
      <c r="F57" s="1" t="s">
        <v>326</v>
      </c>
      <c r="G57" s="1" t="s">
        <v>46</v>
      </c>
      <c r="H57" s="1" t="s">
        <v>328</v>
      </c>
      <c r="I57" s="1" t="s">
        <v>155</v>
      </c>
      <c r="J57" s="1">
        <v>1870</v>
      </c>
      <c r="K57" s="1" t="s">
        <v>106</v>
      </c>
      <c r="L57" s="1" t="s">
        <v>180</v>
      </c>
      <c r="M57" s="1" t="s">
        <v>180</v>
      </c>
      <c r="N57" s="1" t="s">
        <v>108</v>
      </c>
      <c r="O57" s="1">
        <v>-1</v>
      </c>
      <c r="P57" s="1">
        <v>0</v>
      </c>
      <c r="Q57" s="1">
        <v>0</v>
      </c>
      <c r="R57" s="1">
        <v>56</v>
      </c>
      <c r="S57" s="1">
        <v>95</v>
      </c>
      <c r="T57" s="1">
        <v>75.5</v>
      </c>
      <c r="U57" s="1" t="s">
        <v>329</v>
      </c>
      <c r="V57" s="1" t="s">
        <v>53</v>
      </c>
      <c r="W57" s="1">
        <v>151</v>
      </c>
      <c r="X57" s="1">
        <v>1</v>
      </c>
      <c r="Y57" s="1">
        <v>0</v>
      </c>
      <c r="Z57" s="1">
        <v>0</v>
      </c>
      <c r="AA57" s="1">
        <v>1</v>
      </c>
      <c r="AB57" s="1">
        <v>0</v>
      </c>
      <c r="AC57" s="1">
        <v>0</v>
      </c>
      <c r="AD57" s="1">
        <v>0</v>
      </c>
      <c r="AE57" s="1">
        <v>0</v>
      </c>
      <c r="AF57" s="1">
        <v>0</v>
      </c>
      <c r="AG57" s="1">
        <v>0</v>
      </c>
      <c r="AH57" s="1">
        <v>0</v>
      </c>
      <c r="AI57" s="1">
        <v>0</v>
      </c>
      <c r="AJ57" s="1">
        <v>0</v>
      </c>
      <c r="AK57" s="1">
        <v>0</v>
      </c>
      <c r="AL57" s="1">
        <v>0</v>
      </c>
      <c r="AM57" s="1">
        <v>0</v>
      </c>
      <c r="AN57" s="1" t="s">
        <v>54</v>
      </c>
      <c r="AO57" s="1" t="s">
        <v>55</v>
      </c>
      <c r="AP57" s="1" t="s">
        <v>56</v>
      </c>
    </row>
    <row r="58" spans="1:42" x14ac:dyDescent="0.45">
      <c r="A58" s="1">
        <v>60</v>
      </c>
      <c r="B58" s="1" t="s">
        <v>42</v>
      </c>
      <c r="C58" s="1" t="s">
        <v>437</v>
      </c>
      <c r="D58" s="1" t="s">
        <v>438</v>
      </c>
      <c r="E58" s="1">
        <v>4.0999999999999996</v>
      </c>
      <c r="F58" s="1" t="s">
        <v>439</v>
      </c>
      <c r="G58" s="1" t="s">
        <v>146</v>
      </c>
      <c r="H58" s="1" t="s">
        <v>440</v>
      </c>
      <c r="I58" s="1" t="s">
        <v>48</v>
      </c>
      <c r="J58" s="1">
        <v>2012</v>
      </c>
      <c r="K58" s="1" t="s">
        <v>49</v>
      </c>
      <c r="L58" s="1" t="s">
        <v>207</v>
      </c>
      <c r="M58" s="1" t="s">
        <v>140</v>
      </c>
      <c r="N58" s="1" t="s">
        <v>97</v>
      </c>
      <c r="O58" s="1" t="s">
        <v>441</v>
      </c>
      <c r="P58" s="1">
        <v>0</v>
      </c>
      <c r="Q58" s="1">
        <v>0</v>
      </c>
      <c r="R58" s="1">
        <v>120</v>
      </c>
      <c r="S58" s="1">
        <v>189</v>
      </c>
      <c r="T58" s="1">
        <v>154.5</v>
      </c>
      <c r="U58" s="1" t="s">
        <v>442</v>
      </c>
      <c r="V58" s="1" t="s">
        <v>126</v>
      </c>
      <c r="W58" s="1">
        <v>9</v>
      </c>
      <c r="X58" s="1">
        <v>1</v>
      </c>
      <c r="Y58" s="1">
        <v>1</v>
      </c>
      <c r="Z58" s="1">
        <v>0</v>
      </c>
      <c r="AA58" s="1">
        <v>1</v>
      </c>
      <c r="AB58" s="1">
        <v>0</v>
      </c>
      <c r="AC58" s="1">
        <v>0</v>
      </c>
      <c r="AD58" s="1">
        <v>0</v>
      </c>
      <c r="AE58" s="1">
        <v>0</v>
      </c>
      <c r="AF58" s="1">
        <v>0</v>
      </c>
      <c r="AG58" s="1">
        <v>1</v>
      </c>
      <c r="AH58" s="1">
        <v>0</v>
      </c>
      <c r="AI58" s="1">
        <v>0</v>
      </c>
      <c r="AJ58" s="1">
        <v>0</v>
      </c>
      <c r="AK58" s="1">
        <v>1</v>
      </c>
      <c r="AL58" s="1">
        <v>0</v>
      </c>
      <c r="AM58" s="1">
        <v>0</v>
      </c>
      <c r="AN58" s="1" t="s">
        <v>54</v>
      </c>
      <c r="AO58" s="1" t="s">
        <v>55</v>
      </c>
      <c r="AP58" s="1" t="s">
        <v>135</v>
      </c>
    </row>
    <row r="59" spans="1:42" x14ac:dyDescent="0.45">
      <c r="A59" s="1">
        <v>61</v>
      </c>
      <c r="B59" s="1" t="s">
        <v>42</v>
      </c>
      <c r="C59" s="1" t="s">
        <v>443</v>
      </c>
      <c r="D59" s="1" t="s">
        <v>444</v>
      </c>
      <c r="E59" s="1">
        <v>4.7</v>
      </c>
      <c r="F59" s="1" t="s">
        <v>445</v>
      </c>
      <c r="G59" s="1" t="s">
        <v>446</v>
      </c>
      <c r="H59" s="1" t="s">
        <v>446</v>
      </c>
      <c r="I59" s="1" t="s">
        <v>95</v>
      </c>
      <c r="J59" s="1">
        <v>2016</v>
      </c>
      <c r="K59" s="1" t="s">
        <v>49</v>
      </c>
      <c r="L59" s="1" t="s">
        <v>309</v>
      </c>
      <c r="M59" s="1" t="s">
        <v>140</v>
      </c>
      <c r="N59" s="1" t="s">
        <v>97</v>
      </c>
      <c r="O59" s="1" t="s">
        <v>447</v>
      </c>
      <c r="P59" s="1">
        <v>0</v>
      </c>
      <c r="Q59" s="1">
        <v>0</v>
      </c>
      <c r="R59" s="1">
        <v>111</v>
      </c>
      <c r="S59" s="1">
        <v>176</v>
      </c>
      <c r="T59" s="1">
        <v>143.5</v>
      </c>
      <c r="U59" s="1" t="s">
        <v>448</v>
      </c>
      <c r="V59" s="1" t="s">
        <v>449</v>
      </c>
      <c r="W59" s="1">
        <v>5</v>
      </c>
      <c r="X59" s="1">
        <v>1</v>
      </c>
      <c r="Y59" s="1">
        <v>1</v>
      </c>
      <c r="Z59" s="1">
        <v>0</v>
      </c>
      <c r="AA59" s="1">
        <v>0</v>
      </c>
      <c r="AB59" s="1">
        <v>1</v>
      </c>
      <c r="AC59" s="1">
        <v>0</v>
      </c>
      <c r="AD59" s="1">
        <v>1</v>
      </c>
      <c r="AE59" s="1">
        <v>0</v>
      </c>
      <c r="AF59" s="1">
        <v>1</v>
      </c>
      <c r="AG59" s="1">
        <v>1</v>
      </c>
      <c r="AH59" s="1">
        <v>0</v>
      </c>
      <c r="AI59" s="1">
        <v>0</v>
      </c>
      <c r="AJ59" s="1">
        <v>0</v>
      </c>
      <c r="AK59" s="1">
        <v>0</v>
      </c>
      <c r="AL59" s="1">
        <v>0</v>
      </c>
      <c r="AM59" s="1">
        <v>0</v>
      </c>
      <c r="AN59" s="1" t="s">
        <v>54</v>
      </c>
      <c r="AO59" s="1" t="s">
        <v>55</v>
      </c>
      <c r="AP59" s="1" t="s">
        <v>55</v>
      </c>
    </row>
    <row r="60" spans="1:42" x14ac:dyDescent="0.45">
      <c r="A60" s="1">
        <v>62</v>
      </c>
      <c r="B60" s="1" t="s">
        <v>42</v>
      </c>
      <c r="C60" s="1" t="s">
        <v>112</v>
      </c>
      <c r="D60" s="1" t="s">
        <v>113</v>
      </c>
      <c r="E60" s="1">
        <v>4.0999999999999996</v>
      </c>
      <c r="F60" s="1" t="s">
        <v>114</v>
      </c>
      <c r="G60" s="1" t="s">
        <v>62</v>
      </c>
      <c r="H60" s="1" t="s">
        <v>62</v>
      </c>
      <c r="I60" s="1" t="s">
        <v>48</v>
      </c>
      <c r="J60" s="1">
        <v>2008</v>
      </c>
      <c r="K60" s="1" t="s">
        <v>49</v>
      </c>
      <c r="L60" s="1" t="s">
        <v>115</v>
      </c>
      <c r="M60" s="1" t="s">
        <v>116</v>
      </c>
      <c r="N60" s="1" t="s">
        <v>97</v>
      </c>
      <c r="O60" s="1">
        <v>-1</v>
      </c>
      <c r="P60" s="1">
        <v>0</v>
      </c>
      <c r="Q60" s="1">
        <v>0</v>
      </c>
      <c r="R60" s="1">
        <v>54</v>
      </c>
      <c r="S60" s="1">
        <v>93</v>
      </c>
      <c r="T60" s="1">
        <v>73.5</v>
      </c>
      <c r="U60" s="1" t="s">
        <v>117</v>
      </c>
      <c r="V60" s="1" t="s">
        <v>69</v>
      </c>
      <c r="W60" s="1">
        <v>13</v>
      </c>
      <c r="X60" s="1">
        <v>0</v>
      </c>
      <c r="Y60" s="1">
        <v>0</v>
      </c>
      <c r="Z60" s="1">
        <v>0</v>
      </c>
      <c r="AA60" s="1">
        <v>1</v>
      </c>
      <c r="AB60" s="1">
        <v>0</v>
      </c>
      <c r="AC60" s="1">
        <v>0</v>
      </c>
      <c r="AD60" s="1">
        <v>0</v>
      </c>
      <c r="AE60" s="1">
        <v>0</v>
      </c>
      <c r="AF60" s="1">
        <v>0</v>
      </c>
      <c r="AG60" s="1">
        <v>0</v>
      </c>
      <c r="AH60" s="1">
        <v>0</v>
      </c>
      <c r="AI60" s="1">
        <v>0</v>
      </c>
      <c r="AJ60" s="1">
        <v>0</v>
      </c>
      <c r="AK60" s="1">
        <v>0</v>
      </c>
      <c r="AL60" s="1">
        <v>0</v>
      </c>
      <c r="AM60" s="1">
        <v>0</v>
      </c>
      <c r="AN60" s="1" t="s">
        <v>54</v>
      </c>
      <c r="AO60" s="1" t="s">
        <v>55</v>
      </c>
      <c r="AP60" s="1" t="s">
        <v>55</v>
      </c>
    </row>
    <row r="61" spans="1:42" x14ac:dyDescent="0.45">
      <c r="A61" s="1">
        <v>63</v>
      </c>
      <c r="B61" s="1" t="s">
        <v>42</v>
      </c>
      <c r="C61" s="1" t="s">
        <v>101</v>
      </c>
      <c r="D61" s="1" t="s">
        <v>102</v>
      </c>
      <c r="E61" s="1">
        <v>3.4</v>
      </c>
      <c r="F61" s="1" t="s">
        <v>103</v>
      </c>
      <c r="G61" s="1" t="s">
        <v>104</v>
      </c>
      <c r="H61" s="1" t="s">
        <v>104</v>
      </c>
      <c r="I61" s="1" t="s">
        <v>105</v>
      </c>
      <c r="J61" s="1">
        <v>2000</v>
      </c>
      <c r="K61" s="1" t="s">
        <v>106</v>
      </c>
      <c r="L61" s="1" t="s">
        <v>107</v>
      </c>
      <c r="M61" s="1" t="s">
        <v>107</v>
      </c>
      <c r="N61" s="1" t="s">
        <v>108</v>
      </c>
      <c r="O61" s="1" t="s">
        <v>109</v>
      </c>
      <c r="P61" s="1">
        <v>0</v>
      </c>
      <c r="Q61" s="1">
        <v>0</v>
      </c>
      <c r="R61" s="1">
        <v>71</v>
      </c>
      <c r="S61" s="1">
        <v>119</v>
      </c>
      <c r="T61" s="1">
        <v>95</v>
      </c>
      <c r="U61" s="1" t="s">
        <v>110</v>
      </c>
      <c r="V61" s="1" t="s">
        <v>111</v>
      </c>
      <c r="W61" s="1">
        <v>21</v>
      </c>
      <c r="X61" s="1">
        <v>1</v>
      </c>
      <c r="Y61" s="1">
        <v>0</v>
      </c>
      <c r="Z61" s="1">
        <v>1</v>
      </c>
      <c r="AA61" s="1">
        <v>1</v>
      </c>
      <c r="AB61" s="1">
        <v>1</v>
      </c>
      <c r="AC61" s="1">
        <v>0</v>
      </c>
      <c r="AD61" s="1">
        <v>0</v>
      </c>
      <c r="AE61" s="1">
        <v>0</v>
      </c>
      <c r="AF61" s="1">
        <v>0</v>
      </c>
      <c r="AG61" s="1">
        <v>0</v>
      </c>
      <c r="AH61" s="1">
        <v>0</v>
      </c>
      <c r="AI61" s="1">
        <v>0</v>
      </c>
      <c r="AJ61" s="1">
        <v>1</v>
      </c>
      <c r="AK61" s="1">
        <v>0</v>
      </c>
      <c r="AL61" s="1">
        <v>1</v>
      </c>
      <c r="AM61" s="1">
        <v>0</v>
      </c>
      <c r="AN61" s="1" t="s">
        <v>54</v>
      </c>
      <c r="AO61" s="1" t="s">
        <v>55</v>
      </c>
      <c r="AP61" s="1" t="s">
        <v>55</v>
      </c>
    </row>
    <row r="62" spans="1:42" x14ac:dyDescent="0.45">
      <c r="A62" s="1">
        <v>65</v>
      </c>
      <c r="B62" s="1" t="s">
        <v>323</v>
      </c>
      <c r="C62" s="1" t="s">
        <v>311</v>
      </c>
      <c r="D62" s="1" t="s">
        <v>450</v>
      </c>
      <c r="E62" s="1">
        <v>4.4000000000000004</v>
      </c>
      <c r="F62" s="1" t="s">
        <v>451</v>
      </c>
      <c r="G62" s="1" t="s">
        <v>452</v>
      </c>
      <c r="H62" s="1" t="s">
        <v>452</v>
      </c>
      <c r="I62" s="1" t="s">
        <v>105</v>
      </c>
      <c r="J62" s="1">
        <v>1885</v>
      </c>
      <c r="K62" s="1" t="s">
        <v>189</v>
      </c>
      <c r="L62" s="1" t="s">
        <v>453</v>
      </c>
      <c r="M62" s="1" t="s">
        <v>454</v>
      </c>
      <c r="N62" s="1" t="s">
        <v>97</v>
      </c>
      <c r="O62" s="1">
        <v>-1</v>
      </c>
      <c r="P62" s="1">
        <v>0</v>
      </c>
      <c r="Q62" s="1">
        <v>0</v>
      </c>
      <c r="R62" s="1">
        <v>82</v>
      </c>
      <c r="S62" s="1">
        <v>132</v>
      </c>
      <c r="T62" s="1">
        <v>107</v>
      </c>
      <c r="U62" s="1" t="s">
        <v>455</v>
      </c>
      <c r="V62" s="1" t="s">
        <v>394</v>
      </c>
      <c r="W62" s="1">
        <v>136</v>
      </c>
      <c r="X62" s="1">
        <v>1</v>
      </c>
      <c r="Y62" s="1">
        <v>0</v>
      </c>
      <c r="Z62" s="1">
        <v>1</v>
      </c>
      <c r="AA62" s="1">
        <v>0</v>
      </c>
      <c r="AB62" s="1">
        <v>1</v>
      </c>
      <c r="AC62" s="1">
        <v>0</v>
      </c>
      <c r="AD62" s="1">
        <v>0</v>
      </c>
      <c r="AE62" s="1">
        <v>0</v>
      </c>
      <c r="AF62" s="1">
        <v>0</v>
      </c>
      <c r="AG62" s="1">
        <v>0</v>
      </c>
      <c r="AH62" s="1">
        <v>0</v>
      </c>
      <c r="AI62" s="1">
        <v>1</v>
      </c>
      <c r="AJ62" s="1">
        <v>1</v>
      </c>
      <c r="AK62" s="1">
        <v>0</v>
      </c>
      <c r="AL62" s="1">
        <v>0</v>
      </c>
      <c r="AM62" s="1">
        <v>0</v>
      </c>
      <c r="AN62" s="1" t="s">
        <v>54</v>
      </c>
      <c r="AO62" s="1" t="s">
        <v>234</v>
      </c>
      <c r="AP62" s="1" t="s">
        <v>56</v>
      </c>
    </row>
    <row r="63" spans="1:42" x14ac:dyDescent="0.45">
      <c r="A63" s="1">
        <v>66</v>
      </c>
      <c r="B63" s="1" t="s">
        <v>42</v>
      </c>
      <c r="C63" s="1" t="s">
        <v>456</v>
      </c>
      <c r="D63" s="1" t="s">
        <v>457</v>
      </c>
      <c r="E63" s="1">
        <v>4.3</v>
      </c>
      <c r="F63" s="1" t="s">
        <v>458</v>
      </c>
      <c r="G63" s="1" t="s">
        <v>94</v>
      </c>
      <c r="H63" s="1" t="s">
        <v>94</v>
      </c>
      <c r="I63" s="1" t="s">
        <v>105</v>
      </c>
      <c r="J63" s="1">
        <v>2011</v>
      </c>
      <c r="K63" s="1" t="s">
        <v>49</v>
      </c>
      <c r="L63" s="1" t="s">
        <v>123</v>
      </c>
      <c r="M63" s="1" t="s">
        <v>75</v>
      </c>
      <c r="N63" s="1" t="s">
        <v>250</v>
      </c>
      <c r="O63" s="1">
        <v>-1</v>
      </c>
      <c r="P63" s="1">
        <v>0</v>
      </c>
      <c r="Q63" s="1">
        <v>0</v>
      </c>
      <c r="R63" s="1">
        <v>84</v>
      </c>
      <c r="S63" s="1">
        <v>146</v>
      </c>
      <c r="T63" s="1">
        <v>115</v>
      </c>
      <c r="U63" s="1" t="s">
        <v>459</v>
      </c>
      <c r="V63" s="1" t="s">
        <v>100</v>
      </c>
      <c r="W63" s="1">
        <v>10</v>
      </c>
      <c r="X63" s="1">
        <v>1</v>
      </c>
      <c r="Y63" s="1">
        <v>1</v>
      </c>
      <c r="Z63" s="1">
        <v>1</v>
      </c>
      <c r="AA63" s="1">
        <v>0</v>
      </c>
      <c r="AB63" s="1">
        <v>1</v>
      </c>
      <c r="AC63" s="1">
        <v>0</v>
      </c>
      <c r="AD63" s="1">
        <v>0</v>
      </c>
      <c r="AE63" s="1">
        <v>0</v>
      </c>
      <c r="AF63" s="1">
        <v>0</v>
      </c>
      <c r="AG63" s="1">
        <v>0</v>
      </c>
      <c r="AH63" s="1">
        <v>1</v>
      </c>
      <c r="AI63" s="1">
        <v>1</v>
      </c>
      <c r="AJ63" s="1">
        <v>0</v>
      </c>
      <c r="AK63" s="1">
        <v>0</v>
      </c>
      <c r="AL63" s="1">
        <v>0</v>
      </c>
      <c r="AM63" s="1">
        <v>0</v>
      </c>
      <c r="AN63" s="1" t="s">
        <v>54</v>
      </c>
      <c r="AO63" s="1" t="s">
        <v>55</v>
      </c>
      <c r="AP63" s="1" t="s">
        <v>55</v>
      </c>
    </row>
    <row r="64" spans="1:42" x14ac:dyDescent="0.45">
      <c r="A64" s="1">
        <v>67</v>
      </c>
      <c r="B64" s="1" t="s">
        <v>460</v>
      </c>
      <c r="C64" s="1" t="s">
        <v>461</v>
      </c>
      <c r="D64" s="1" t="s">
        <v>462</v>
      </c>
      <c r="E64" s="1">
        <v>3.8</v>
      </c>
      <c r="F64" s="1" t="s">
        <v>463</v>
      </c>
      <c r="G64" s="1" t="s">
        <v>464</v>
      </c>
      <c r="H64" s="1" t="s">
        <v>464</v>
      </c>
      <c r="I64" s="1" t="s">
        <v>48</v>
      </c>
      <c r="J64" s="1">
        <v>2006</v>
      </c>
      <c r="K64" s="1" t="s">
        <v>106</v>
      </c>
      <c r="L64" s="1" t="s">
        <v>465</v>
      </c>
      <c r="M64" s="1" t="s">
        <v>116</v>
      </c>
      <c r="N64" s="1" t="s">
        <v>51</v>
      </c>
      <c r="O64" s="1">
        <v>-1</v>
      </c>
      <c r="P64" s="1">
        <v>0</v>
      </c>
      <c r="Q64" s="1">
        <v>0</v>
      </c>
      <c r="R64" s="1">
        <v>107</v>
      </c>
      <c r="S64" s="1">
        <v>172</v>
      </c>
      <c r="T64" s="1">
        <v>139.5</v>
      </c>
      <c r="U64" s="1" t="s">
        <v>466</v>
      </c>
      <c r="V64" s="1" t="s">
        <v>126</v>
      </c>
      <c r="W64" s="1">
        <v>15</v>
      </c>
      <c r="X64" s="1">
        <v>0</v>
      </c>
      <c r="Y64" s="1">
        <v>0</v>
      </c>
      <c r="Z64" s="1">
        <v>0</v>
      </c>
      <c r="AA64" s="1">
        <v>0</v>
      </c>
      <c r="AB64" s="1">
        <v>1</v>
      </c>
      <c r="AC64" s="1">
        <v>1</v>
      </c>
      <c r="AD64" s="1">
        <v>0</v>
      </c>
      <c r="AE64" s="1">
        <v>0</v>
      </c>
      <c r="AF64" s="1">
        <v>0</v>
      </c>
      <c r="AG64" s="1">
        <v>0</v>
      </c>
      <c r="AH64" s="1">
        <v>0</v>
      </c>
      <c r="AI64" s="1">
        <v>0</v>
      </c>
      <c r="AJ64" s="1">
        <v>0</v>
      </c>
      <c r="AK64" s="1">
        <v>0</v>
      </c>
      <c r="AL64" s="1">
        <v>0</v>
      </c>
      <c r="AM64" s="1">
        <v>0</v>
      </c>
      <c r="AN64" s="1" t="s">
        <v>54</v>
      </c>
      <c r="AO64" s="1" t="s">
        <v>234</v>
      </c>
      <c r="AP64" s="1" t="s">
        <v>56</v>
      </c>
    </row>
    <row r="65" spans="1:42" x14ac:dyDescent="0.45">
      <c r="A65" s="1">
        <v>68</v>
      </c>
      <c r="B65" s="1" t="s">
        <v>467</v>
      </c>
      <c r="C65" s="1" t="s">
        <v>468</v>
      </c>
      <c r="D65" s="1" t="s">
        <v>469</v>
      </c>
      <c r="E65" s="1">
        <v>3.8</v>
      </c>
      <c r="F65" s="1" t="s">
        <v>470</v>
      </c>
      <c r="G65" s="1" t="s">
        <v>82</v>
      </c>
      <c r="H65" s="1" t="s">
        <v>82</v>
      </c>
      <c r="I65" s="1" t="s">
        <v>83</v>
      </c>
      <c r="J65" s="1">
        <v>1965</v>
      </c>
      <c r="K65" s="1" t="s">
        <v>84</v>
      </c>
      <c r="L65" s="1" t="s">
        <v>85</v>
      </c>
      <c r="M65" s="1" t="s">
        <v>86</v>
      </c>
      <c r="N65" s="1" t="s">
        <v>87</v>
      </c>
      <c r="O65" s="1" t="s">
        <v>88</v>
      </c>
      <c r="P65" s="1">
        <v>0</v>
      </c>
      <c r="Q65" s="1">
        <v>0</v>
      </c>
      <c r="R65" s="1">
        <v>49</v>
      </c>
      <c r="S65" s="1">
        <v>85</v>
      </c>
      <c r="T65" s="1">
        <v>67</v>
      </c>
      <c r="U65" s="1" t="s">
        <v>471</v>
      </c>
      <c r="V65" s="1" t="s">
        <v>90</v>
      </c>
      <c r="W65" s="1">
        <v>56</v>
      </c>
      <c r="X65" s="1">
        <v>0</v>
      </c>
      <c r="Y65" s="1">
        <v>0</v>
      </c>
      <c r="Z65" s="1">
        <v>0</v>
      </c>
      <c r="AA65" s="1">
        <v>0</v>
      </c>
      <c r="AB65" s="1">
        <v>0</v>
      </c>
      <c r="AC65" s="1">
        <v>0</v>
      </c>
      <c r="AD65" s="1">
        <v>0</v>
      </c>
      <c r="AE65" s="1">
        <v>1</v>
      </c>
      <c r="AF65" s="1">
        <v>0</v>
      </c>
      <c r="AG65" s="1">
        <v>1</v>
      </c>
      <c r="AH65" s="1">
        <v>0</v>
      </c>
      <c r="AI65" s="1">
        <v>0</v>
      </c>
      <c r="AJ65" s="1">
        <v>0</v>
      </c>
      <c r="AK65" s="1">
        <v>0</v>
      </c>
      <c r="AL65" s="1">
        <v>0</v>
      </c>
      <c r="AM65" s="1">
        <v>0</v>
      </c>
      <c r="AN65" s="1" t="s">
        <v>54</v>
      </c>
      <c r="AO65" s="1" t="s">
        <v>55</v>
      </c>
      <c r="AP65" s="1" t="s">
        <v>56</v>
      </c>
    </row>
    <row r="66" spans="1:42" x14ac:dyDescent="0.45">
      <c r="A66" s="1">
        <v>70</v>
      </c>
      <c r="B66" s="1" t="s">
        <v>42</v>
      </c>
      <c r="C66" s="1" t="s">
        <v>472</v>
      </c>
      <c r="D66" s="1" t="s">
        <v>473</v>
      </c>
      <c r="E66" s="1">
        <v>3.8</v>
      </c>
      <c r="F66" s="1" t="s">
        <v>474</v>
      </c>
      <c r="G66" s="1" t="s">
        <v>475</v>
      </c>
      <c r="H66" s="1" t="s">
        <v>475</v>
      </c>
      <c r="I66" s="1" t="s">
        <v>63</v>
      </c>
      <c r="J66" s="1">
        <v>1948</v>
      </c>
      <c r="K66" s="1" t="s">
        <v>106</v>
      </c>
      <c r="L66" s="1" t="s">
        <v>476</v>
      </c>
      <c r="M66" s="1" t="s">
        <v>148</v>
      </c>
      <c r="N66" s="1" t="s">
        <v>275</v>
      </c>
      <c r="O66" s="1" t="s">
        <v>477</v>
      </c>
      <c r="P66" s="1">
        <v>0</v>
      </c>
      <c r="Q66" s="1">
        <v>0</v>
      </c>
      <c r="R66" s="1">
        <v>61</v>
      </c>
      <c r="S66" s="1">
        <v>109</v>
      </c>
      <c r="T66" s="1">
        <v>85</v>
      </c>
      <c r="U66" s="1" t="s">
        <v>478</v>
      </c>
      <c r="V66" s="1" t="s">
        <v>479</v>
      </c>
      <c r="W66" s="1">
        <v>73</v>
      </c>
      <c r="X66" s="1">
        <v>1</v>
      </c>
      <c r="Y66" s="1">
        <v>0</v>
      </c>
      <c r="Z66" s="1">
        <v>0</v>
      </c>
      <c r="AA66" s="1">
        <v>0</v>
      </c>
      <c r="AB66" s="1">
        <v>1</v>
      </c>
      <c r="AC66" s="1">
        <v>0</v>
      </c>
      <c r="AD66" s="1">
        <v>0</v>
      </c>
      <c r="AE66" s="1">
        <v>1</v>
      </c>
      <c r="AF66" s="1">
        <v>0</v>
      </c>
      <c r="AG66" s="1">
        <v>1</v>
      </c>
      <c r="AH66" s="1">
        <v>0</v>
      </c>
      <c r="AI66" s="1">
        <v>0</v>
      </c>
      <c r="AJ66" s="1">
        <v>0</v>
      </c>
      <c r="AK66" s="1">
        <v>0</v>
      </c>
      <c r="AL66" s="1">
        <v>0</v>
      </c>
      <c r="AM66" s="1">
        <v>0</v>
      </c>
      <c r="AN66" s="1" t="s">
        <v>54</v>
      </c>
      <c r="AO66" s="1" t="s">
        <v>55</v>
      </c>
      <c r="AP66" s="1" t="s">
        <v>56</v>
      </c>
    </row>
    <row r="67" spans="1:42" x14ac:dyDescent="0.45">
      <c r="A67" s="1">
        <v>72</v>
      </c>
      <c r="B67" s="1" t="s">
        <v>42</v>
      </c>
      <c r="C67" s="1" t="s">
        <v>480</v>
      </c>
      <c r="D67" s="1" t="s">
        <v>481</v>
      </c>
      <c r="E67" s="1">
        <v>2.8</v>
      </c>
      <c r="F67" s="1" t="s">
        <v>482</v>
      </c>
      <c r="G67" s="1" t="s">
        <v>483</v>
      </c>
      <c r="H67" s="1" t="s">
        <v>483</v>
      </c>
      <c r="I67" s="1" t="s">
        <v>95</v>
      </c>
      <c r="J67" s="1">
        <v>2006</v>
      </c>
      <c r="K67" s="1" t="s">
        <v>49</v>
      </c>
      <c r="L67" s="1" t="s">
        <v>180</v>
      </c>
      <c r="M67" s="1" t="s">
        <v>180</v>
      </c>
      <c r="N67" s="1" t="s">
        <v>199</v>
      </c>
      <c r="O67" s="1">
        <v>-1</v>
      </c>
      <c r="P67" s="1">
        <v>0</v>
      </c>
      <c r="Q67" s="1">
        <v>0</v>
      </c>
      <c r="R67" s="1">
        <v>88</v>
      </c>
      <c r="S67" s="1">
        <v>148</v>
      </c>
      <c r="T67" s="1">
        <v>118</v>
      </c>
      <c r="U67" s="1" t="s">
        <v>484</v>
      </c>
      <c r="V67" s="1" t="s">
        <v>183</v>
      </c>
      <c r="W67" s="1">
        <v>15</v>
      </c>
      <c r="X67" s="1">
        <v>1</v>
      </c>
      <c r="Y67" s="1">
        <v>0</v>
      </c>
      <c r="Z67" s="1">
        <v>0</v>
      </c>
      <c r="AA67" s="1">
        <v>1</v>
      </c>
      <c r="AB67" s="1">
        <v>1</v>
      </c>
      <c r="AC67" s="1">
        <v>0</v>
      </c>
      <c r="AD67" s="1">
        <v>0</v>
      </c>
      <c r="AE67" s="1">
        <v>0</v>
      </c>
      <c r="AF67" s="1">
        <v>0</v>
      </c>
      <c r="AG67" s="1">
        <v>0</v>
      </c>
      <c r="AH67" s="1">
        <v>0</v>
      </c>
      <c r="AI67" s="1">
        <v>0</v>
      </c>
      <c r="AJ67" s="1">
        <v>0</v>
      </c>
      <c r="AK67" s="1">
        <v>0</v>
      </c>
      <c r="AL67" s="1">
        <v>0</v>
      </c>
      <c r="AM67" s="1">
        <v>0</v>
      </c>
      <c r="AN67" s="1" t="s">
        <v>54</v>
      </c>
      <c r="AO67" s="1" t="s">
        <v>55</v>
      </c>
      <c r="AP67" s="1" t="s">
        <v>135</v>
      </c>
    </row>
    <row r="68" spans="1:42" x14ac:dyDescent="0.45">
      <c r="A68" s="1">
        <v>73</v>
      </c>
      <c r="B68" s="1" t="s">
        <v>42</v>
      </c>
      <c r="C68" s="1" t="s">
        <v>485</v>
      </c>
      <c r="D68" s="1" t="s">
        <v>486</v>
      </c>
      <c r="E68" s="1">
        <v>4.7</v>
      </c>
      <c r="F68" s="1" t="s">
        <v>487</v>
      </c>
      <c r="G68" s="1" t="s">
        <v>488</v>
      </c>
      <c r="H68" s="1" t="s">
        <v>488</v>
      </c>
      <c r="I68" s="1" t="s">
        <v>95</v>
      </c>
      <c r="J68" s="1">
        <v>2003</v>
      </c>
      <c r="K68" s="1" t="s">
        <v>49</v>
      </c>
      <c r="L68" s="1" t="s">
        <v>315</v>
      </c>
      <c r="M68" s="1" t="s">
        <v>140</v>
      </c>
      <c r="N68" s="1" t="s">
        <v>124</v>
      </c>
      <c r="O68" s="1">
        <v>-1</v>
      </c>
      <c r="P68" s="1">
        <v>0</v>
      </c>
      <c r="Q68" s="1">
        <v>0</v>
      </c>
      <c r="R68" s="1">
        <v>60</v>
      </c>
      <c r="S68" s="1">
        <v>99</v>
      </c>
      <c r="T68" s="1">
        <v>79.5</v>
      </c>
      <c r="U68" s="1" t="s">
        <v>489</v>
      </c>
      <c r="V68" s="1" t="s">
        <v>490</v>
      </c>
      <c r="W68" s="1">
        <v>18</v>
      </c>
      <c r="X68" s="1">
        <v>1</v>
      </c>
      <c r="Y68" s="1">
        <v>0</v>
      </c>
      <c r="Z68" s="1">
        <v>0</v>
      </c>
      <c r="AA68" s="1">
        <v>1</v>
      </c>
      <c r="AB68" s="1">
        <v>1</v>
      </c>
      <c r="AC68" s="1">
        <v>0</v>
      </c>
      <c r="AD68" s="1">
        <v>1</v>
      </c>
      <c r="AE68" s="1">
        <v>1</v>
      </c>
      <c r="AF68" s="1">
        <v>1</v>
      </c>
      <c r="AG68" s="1">
        <v>0</v>
      </c>
      <c r="AH68" s="1">
        <v>0</v>
      </c>
      <c r="AI68" s="1">
        <v>0</v>
      </c>
      <c r="AJ68" s="1">
        <v>0</v>
      </c>
      <c r="AK68" s="1">
        <v>0</v>
      </c>
      <c r="AL68" s="1">
        <v>0</v>
      </c>
      <c r="AM68" s="1">
        <v>0</v>
      </c>
      <c r="AN68" s="1" t="s">
        <v>54</v>
      </c>
      <c r="AO68" s="1" t="s">
        <v>55</v>
      </c>
      <c r="AP68" s="1" t="s">
        <v>55</v>
      </c>
    </row>
    <row r="69" spans="1:42" x14ac:dyDescent="0.45">
      <c r="A69" s="1">
        <v>75</v>
      </c>
      <c r="B69" s="1" t="s">
        <v>491</v>
      </c>
      <c r="C69" s="1" t="s">
        <v>492</v>
      </c>
      <c r="D69" s="1" t="s">
        <v>493</v>
      </c>
      <c r="E69" s="1">
        <v>3.1</v>
      </c>
      <c r="F69" s="1" t="s">
        <v>494</v>
      </c>
      <c r="G69" s="1" t="s">
        <v>412</v>
      </c>
      <c r="H69" s="1" t="s">
        <v>412</v>
      </c>
      <c r="I69" s="1" t="s">
        <v>105</v>
      </c>
      <c r="J69" s="1">
        <v>1999</v>
      </c>
      <c r="K69" s="1" t="s">
        <v>106</v>
      </c>
      <c r="L69" s="1" t="s">
        <v>96</v>
      </c>
      <c r="M69" s="1" t="s">
        <v>75</v>
      </c>
      <c r="N69" s="1" t="s">
        <v>76</v>
      </c>
      <c r="O69" s="1" t="s">
        <v>495</v>
      </c>
      <c r="P69" s="1">
        <v>0</v>
      </c>
      <c r="Q69" s="1">
        <v>0</v>
      </c>
      <c r="R69" s="1">
        <v>41</v>
      </c>
      <c r="S69" s="1">
        <v>72</v>
      </c>
      <c r="T69" s="1">
        <v>56.5</v>
      </c>
      <c r="U69" s="1" t="s">
        <v>496</v>
      </c>
      <c r="V69" s="1" t="s">
        <v>183</v>
      </c>
      <c r="W69" s="1">
        <v>22</v>
      </c>
      <c r="X69" s="1">
        <v>1</v>
      </c>
      <c r="Y69" s="1">
        <v>0</v>
      </c>
      <c r="Z69" s="1">
        <v>0</v>
      </c>
      <c r="AA69" s="1">
        <v>0</v>
      </c>
      <c r="AB69" s="1">
        <v>1</v>
      </c>
      <c r="AC69" s="1">
        <v>0</v>
      </c>
      <c r="AD69" s="1">
        <v>0</v>
      </c>
      <c r="AE69" s="1">
        <v>0</v>
      </c>
      <c r="AF69" s="1">
        <v>0</v>
      </c>
      <c r="AG69" s="1">
        <v>0</v>
      </c>
      <c r="AH69" s="1">
        <v>0</v>
      </c>
      <c r="AI69" s="1">
        <v>1</v>
      </c>
      <c r="AJ69" s="1">
        <v>0</v>
      </c>
      <c r="AK69" s="1">
        <v>0</v>
      </c>
      <c r="AL69" s="1">
        <v>0</v>
      </c>
      <c r="AM69" s="1">
        <v>0</v>
      </c>
      <c r="AN69" s="1" t="s">
        <v>54</v>
      </c>
      <c r="AO69" s="1" t="s">
        <v>55</v>
      </c>
      <c r="AP69" s="1" t="s">
        <v>55</v>
      </c>
    </row>
    <row r="70" spans="1:42" x14ac:dyDescent="0.45">
      <c r="A70" s="1">
        <v>76</v>
      </c>
      <c r="B70" s="1" t="s">
        <v>42</v>
      </c>
      <c r="C70" s="1" t="s">
        <v>497</v>
      </c>
      <c r="D70" s="1" t="s">
        <v>498</v>
      </c>
      <c r="E70" s="1">
        <v>3.2</v>
      </c>
      <c r="F70" s="1" t="s">
        <v>499</v>
      </c>
      <c r="G70" s="1" t="s">
        <v>500</v>
      </c>
      <c r="H70" s="1" t="s">
        <v>501</v>
      </c>
      <c r="I70" s="2">
        <v>18264</v>
      </c>
      <c r="J70" s="1">
        <v>-1</v>
      </c>
      <c r="K70" s="1" t="s">
        <v>49</v>
      </c>
      <c r="L70" s="1" t="s">
        <v>502</v>
      </c>
      <c r="M70" s="1" t="s">
        <v>75</v>
      </c>
      <c r="N70" s="1" t="s">
        <v>503</v>
      </c>
      <c r="O70" s="1">
        <v>-1</v>
      </c>
      <c r="P70" s="1">
        <v>0</v>
      </c>
      <c r="Q70" s="1">
        <v>0</v>
      </c>
      <c r="R70" s="1">
        <v>96</v>
      </c>
      <c r="S70" s="1">
        <v>161</v>
      </c>
      <c r="T70" s="1">
        <v>128.5</v>
      </c>
      <c r="U70" s="1" t="s">
        <v>504</v>
      </c>
      <c r="V70" s="1" t="s">
        <v>479</v>
      </c>
      <c r="W70" s="1">
        <v>-1</v>
      </c>
      <c r="X70" s="1">
        <v>1</v>
      </c>
      <c r="Y70" s="1">
        <v>1</v>
      </c>
      <c r="Z70" s="1">
        <v>1</v>
      </c>
      <c r="AA70" s="1">
        <v>0</v>
      </c>
      <c r="AB70" s="1">
        <v>1</v>
      </c>
      <c r="AC70" s="1">
        <v>0</v>
      </c>
      <c r="AD70" s="1">
        <v>0</v>
      </c>
      <c r="AE70" s="1">
        <v>0</v>
      </c>
      <c r="AF70" s="1">
        <v>0</v>
      </c>
      <c r="AG70" s="1">
        <v>0</v>
      </c>
      <c r="AH70" s="1">
        <v>1</v>
      </c>
      <c r="AI70" s="1">
        <v>0</v>
      </c>
      <c r="AJ70" s="1">
        <v>0</v>
      </c>
      <c r="AK70" s="1">
        <v>0</v>
      </c>
      <c r="AL70" s="1">
        <v>0</v>
      </c>
      <c r="AM70" s="1">
        <v>0</v>
      </c>
      <c r="AN70" s="1" t="s">
        <v>54</v>
      </c>
      <c r="AO70" s="1" t="s">
        <v>55</v>
      </c>
      <c r="AP70" s="1" t="s">
        <v>55</v>
      </c>
    </row>
    <row r="71" spans="1:42" x14ac:dyDescent="0.45">
      <c r="A71" s="1">
        <v>77</v>
      </c>
      <c r="B71" s="1" t="s">
        <v>505</v>
      </c>
      <c r="C71" s="1" t="s">
        <v>506</v>
      </c>
      <c r="D71" s="1" t="s">
        <v>507</v>
      </c>
      <c r="E71" s="1">
        <v>4</v>
      </c>
      <c r="F71" s="1" t="s">
        <v>508</v>
      </c>
      <c r="G71" s="1" t="s">
        <v>509</v>
      </c>
      <c r="H71" s="1" t="s">
        <v>464</v>
      </c>
      <c r="I71" s="1" t="s">
        <v>63</v>
      </c>
      <c r="J71" s="1">
        <v>1939</v>
      </c>
      <c r="K71" s="1" t="s">
        <v>106</v>
      </c>
      <c r="L71" s="1" t="s">
        <v>315</v>
      </c>
      <c r="M71" s="1" t="s">
        <v>140</v>
      </c>
      <c r="N71" s="1" t="s">
        <v>97</v>
      </c>
      <c r="O71" s="1">
        <v>-1</v>
      </c>
      <c r="P71" s="1">
        <v>0</v>
      </c>
      <c r="Q71" s="1">
        <v>0</v>
      </c>
      <c r="R71" s="1">
        <v>65</v>
      </c>
      <c r="S71" s="1">
        <v>130</v>
      </c>
      <c r="T71" s="1">
        <v>97.5</v>
      </c>
      <c r="U71" s="1" t="s">
        <v>510</v>
      </c>
      <c r="V71" s="1" t="s">
        <v>90</v>
      </c>
      <c r="W71" s="1">
        <v>82</v>
      </c>
      <c r="X71" s="1">
        <v>0</v>
      </c>
      <c r="Y71" s="1">
        <v>0</v>
      </c>
      <c r="Z71" s="1">
        <v>0</v>
      </c>
      <c r="AA71" s="1">
        <v>0</v>
      </c>
      <c r="AB71" s="1">
        <v>0</v>
      </c>
      <c r="AC71" s="1">
        <v>0</v>
      </c>
      <c r="AD71" s="1">
        <v>0</v>
      </c>
      <c r="AE71" s="1">
        <v>0</v>
      </c>
      <c r="AF71" s="1">
        <v>0</v>
      </c>
      <c r="AG71" s="1">
        <v>0</v>
      </c>
      <c r="AH71" s="1">
        <v>0</v>
      </c>
      <c r="AI71" s="1">
        <v>0</v>
      </c>
      <c r="AJ71" s="1">
        <v>0</v>
      </c>
      <c r="AK71" s="1">
        <v>0</v>
      </c>
      <c r="AL71" s="1">
        <v>0</v>
      </c>
      <c r="AM71" s="1">
        <v>0</v>
      </c>
      <c r="AN71" s="1" t="s">
        <v>134</v>
      </c>
      <c r="AO71" s="1" t="s">
        <v>55</v>
      </c>
      <c r="AP71" s="1" t="s">
        <v>56</v>
      </c>
    </row>
    <row r="72" spans="1:42" x14ac:dyDescent="0.45">
      <c r="A72" s="1">
        <v>78</v>
      </c>
      <c r="B72" s="1" t="s">
        <v>511</v>
      </c>
      <c r="C72" s="1" t="s">
        <v>512</v>
      </c>
      <c r="D72" s="1" t="s">
        <v>513</v>
      </c>
      <c r="E72" s="1">
        <v>4.4000000000000004</v>
      </c>
      <c r="F72" s="1" t="s">
        <v>514</v>
      </c>
      <c r="G72" s="1" t="s">
        <v>515</v>
      </c>
      <c r="H72" s="1" t="s">
        <v>516</v>
      </c>
      <c r="I72" s="2">
        <v>18264</v>
      </c>
      <c r="J72" s="1">
        <v>2015</v>
      </c>
      <c r="K72" s="1" t="s">
        <v>49</v>
      </c>
      <c r="L72" s="1" t="s">
        <v>207</v>
      </c>
      <c r="M72" s="1" t="s">
        <v>140</v>
      </c>
      <c r="N72" s="1" t="s">
        <v>97</v>
      </c>
      <c r="O72" s="1">
        <v>-1</v>
      </c>
      <c r="P72" s="1">
        <v>0</v>
      </c>
      <c r="Q72" s="1">
        <v>0</v>
      </c>
      <c r="R72" s="1">
        <v>52</v>
      </c>
      <c r="S72" s="1">
        <v>81</v>
      </c>
      <c r="T72" s="1">
        <v>66.5</v>
      </c>
      <c r="U72" s="1" t="s">
        <v>517</v>
      </c>
      <c r="V72" s="1" t="s">
        <v>518</v>
      </c>
      <c r="W72" s="1">
        <v>6</v>
      </c>
      <c r="X72" s="1">
        <v>1</v>
      </c>
      <c r="Y72" s="1">
        <v>0</v>
      </c>
      <c r="Z72" s="1">
        <v>0</v>
      </c>
      <c r="AA72" s="1">
        <v>0</v>
      </c>
      <c r="AB72" s="1">
        <v>0</v>
      </c>
      <c r="AC72" s="1">
        <v>0</v>
      </c>
      <c r="AD72" s="1">
        <v>0</v>
      </c>
      <c r="AE72" s="1">
        <v>0</v>
      </c>
      <c r="AF72" s="1">
        <v>0</v>
      </c>
      <c r="AG72" s="1">
        <v>0</v>
      </c>
      <c r="AH72" s="1">
        <v>0</v>
      </c>
      <c r="AI72" s="1">
        <v>1</v>
      </c>
      <c r="AJ72" s="1">
        <v>0</v>
      </c>
      <c r="AK72" s="1">
        <v>0</v>
      </c>
      <c r="AL72" s="1">
        <v>0</v>
      </c>
      <c r="AM72" s="1">
        <v>0</v>
      </c>
      <c r="AN72" s="1" t="s">
        <v>519</v>
      </c>
      <c r="AO72" s="1" t="s">
        <v>55</v>
      </c>
      <c r="AP72" s="1" t="s">
        <v>55</v>
      </c>
    </row>
    <row r="73" spans="1:42" x14ac:dyDescent="0.45">
      <c r="A73" s="1">
        <v>79</v>
      </c>
      <c r="B73" s="1" t="s">
        <v>520</v>
      </c>
      <c r="C73" s="1" t="s">
        <v>521</v>
      </c>
      <c r="D73" s="1" t="s">
        <v>522</v>
      </c>
      <c r="E73" s="1">
        <v>3.6</v>
      </c>
      <c r="F73" s="1" t="s">
        <v>523</v>
      </c>
      <c r="G73" s="1" t="s">
        <v>524</v>
      </c>
      <c r="H73" s="1" t="s">
        <v>524</v>
      </c>
      <c r="I73" s="1" t="s">
        <v>63</v>
      </c>
      <c r="J73" s="1">
        <v>1927</v>
      </c>
      <c r="K73" s="1" t="s">
        <v>106</v>
      </c>
      <c r="L73" s="1" t="s">
        <v>525</v>
      </c>
      <c r="M73" s="1" t="s">
        <v>75</v>
      </c>
      <c r="N73" s="1" t="s">
        <v>166</v>
      </c>
      <c r="O73" s="1">
        <v>-1</v>
      </c>
      <c r="P73" s="1">
        <v>0</v>
      </c>
      <c r="Q73" s="1">
        <v>0</v>
      </c>
      <c r="R73" s="1">
        <v>139</v>
      </c>
      <c r="S73" s="1">
        <v>220</v>
      </c>
      <c r="T73" s="1">
        <v>179.5</v>
      </c>
      <c r="U73" s="1" t="s">
        <v>526</v>
      </c>
      <c r="V73" s="1" t="s">
        <v>244</v>
      </c>
      <c r="W73" s="1">
        <v>94</v>
      </c>
      <c r="X73" s="1">
        <v>1</v>
      </c>
      <c r="Y73" s="1">
        <v>0</v>
      </c>
      <c r="Z73" s="1">
        <v>0</v>
      </c>
      <c r="AA73" s="1">
        <v>1</v>
      </c>
      <c r="AB73" s="1">
        <v>1</v>
      </c>
      <c r="AC73" s="1">
        <v>1</v>
      </c>
      <c r="AD73" s="1">
        <v>0</v>
      </c>
      <c r="AE73" s="1">
        <v>0</v>
      </c>
      <c r="AF73" s="1">
        <v>0</v>
      </c>
      <c r="AG73" s="1">
        <v>0</v>
      </c>
      <c r="AH73" s="1">
        <v>0</v>
      </c>
      <c r="AI73" s="1">
        <v>0</v>
      </c>
      <c r="AJ73" s="1">
        <v>0</v>
      </c>
      <c r="AK73" s="1">
        <v>0</v>
      </c>
      <c r="AL73" s="1">
        <v>0</v>
      </c>
      <c r="AM73" s="1">
        <v>0</v>
      </c>
      <c r="AN73" s="1" t="s">
        <v>54</v>
      </c>
      <c r="AO73" s="1" t="s">
        <v>55</v>
      </c>
      <c r="AP73" s="1" t="s">
        <v>56</v>
      </c>
    </row>
    <row r="74" spans="1:42" x14ac:dyDescent="0.45">
      <c r="A74" s="1">
        <v>80</v>
      </c>
      <c r="B74" s="1" t="s">
        <v>350</v>
      </c>
      <c r="C74" s="1" t="s">
        <v>527</v>
      </c>
      <c r="D74" s="1" t="s">
        <v>528</v>
      </c>
      <c r="E74" s="1">
        <v>2.7</v>
      </c>
      <c r="F74" s="1" t="s">
        <v>529</v>
      </c>
      <c r="G74" s="1" t="s">
        <v>530</v>
      </c>
      <c r="H74" s="1" t="s">
        <v>432</v>
      </c>
      <c r="I74" s="1" t="s">
        <v>48</v>
      </c>
      <c r="J74" s="1">
        <v>1978</v>
      </c>
      <c r="K74" s="1" t="s">
        <v>189</v>
      </c>
      <c r="L74" s="1" t="s">
        <v>156</v>
      </c>
      <c r="M74" s="1" t="s">
        <v>75</v>
      </c>
      <c r="N74" s="1" t="s">
        <v>51</v>
      </c>
      <c r="O74" s="1">
        <v>-1</v>
      </c>
      <c r="P74" s="1">
        <v>0</v>
      </c>
      <c r="Q74" s="1">
        <v>0</v>
      </c>
      <c r="R74" s="1">
        <v>50</v>
      </c>
      <c r="S74" s="1">
        <v>102</v>
      </c>
      <c r="T74" s="1">
        <v>76</v>
      </c>
      <c r="U74" s="1" t="s">
        <v>531</v>
      </c>
      <c r="V74" s="1" t="s">
        <v>449</v>
      </c>
      <c r="W74" s="1">
        <v>43</v>
      </c>
      <c r="X74" s="1">
        <v>0</v>
      </c>
      <c r="Y74" s="1">
        <v>0</v>
      </c>
      <c r="Z74" s="1">
        <v>0</v>
      </c>
      <c r="AA74" s="1">
        <v>1</v>
      </c>
      <c r="AB74" s="1">
        <v>0</v>
      </c>
      <c r="AC74" s="1">
        <v>0</v>
      </c>
      <c r="AD74" s="1">
        <v>0</v>
      </c>
      <c r="AE74" s="1">
        <v>0</v>
      </c>
      <c r="AF74" s="1">
        <v>0</v>
      </c>
      <c r="AG74" s="1">
        <v>0</v>
      </c>
      <c r="AH74" s="1">
        <v>0</v>
      </c>
      <c r="AI74" s="1">
        <v>0</v>
      </c>
      <c r="AJ74" s="1">
        <v>0</v>
      </c>
      <c r="AK74" s="1">
        <v>0</v>
      </c>
      <c r="AL74" s="1">
        <v>0</v>
      </c>
      <c r="AM74" s="1">
        <v>0</v>
      </c>
      <c r="AN74" s="1" t="s">
        <v>134</v>
      </c>
      <c r="AO74" s="1" t="s">
        <v>55</v>
      </c>
      <c r="AP74" s="1" t="s">
        <v>135</v>
      </c>
    </row>
    <row r="75" spans="1:42" x14ac:dyDescent="0.45">
      <c r="A75" s="1">
        <v>81</v>
      </c>
      <c r="B75" s="1" t="s">
        <v>532</v>
      </c>
      <c r="C75" s="1" t="s">
        <v>533</v>
      </c>
      <c r="D75" s="1" t="s">
        <v>534</v>
      </c>
      <c r="E75" s="1">
        <v>3.9</v>
      </c>
      <c r="F75" s="1" t="s">
        <v>535</v>
      </c>
      <c r="G75" s="1" t="s">
        <v>536</v>
      </c>
      <c r="H75" s="1" t="s">
        <v>537</v>
      </c>
      <c r="I75" s="1" t="s">
        <v>48</v>
      </c>
      <c r="J75" s="1">
        <v>2010</v>
      </c>
      <c r="K75" s="1" t="s">
        <v>49</v>
      </c>
      <c r="L75" s="1" t="s">
        <v>309</v>
      </c>
      <c r="M75" s="1" t="s">
        <v>140</v>
      </c>
      <c r="N75" s="1" t="s">
        <v>76</v>
      </c>
      <c r="O75" s="1" t="s">
        <v>538</v>
      </c>
      <c r="P75" s="1">
        <v>0</v>
      </c>
      <c r="Q75" s="1">
        <v>0</v>
      </c>
      <c r="R75" s="1">
        <v>85</v>
      </c>
      <c r="S75" s="1">
        <v>139</v>
      </c>
      <c r="T75" s="1">
        <v>112</v>
      </c>
      <c r="U75" s="1" t="s">
        <v>539</v>
      </c>
      <c r="V75" s="1" t="s">
        <v>158</v>
      </c>
      <c r="W75" s="1">
        <v>11</v>
      </c>
      <c r="X75" s="1">
        <v>1</v>
      </c>
      <c r="Y75" s="1">
        <v>1</v>
      </c>
      <c r="Z75" s="1">
        <v>0</v>
      </c>
      <c r="AA75" s="1">
        <v>0</v>
      </c>
      <c r="AB75" s="1">
        <v>1</v>
      </c>
      <c r="AC75" s="1">
        <v>0</v>
      </c>
      <c r="AD75" s="1">
        <v>0</v>
      </c>
      <c r="AE75" s="1">
        <v>0</v>
      </c>
      <c r="AF75" s="1">
        <v>0</v>
      </c>
      <c r="AG75" s="1">
        <v>0</v>
      </c>
      <c r="AH75" s="1">
        <v>1</v>
      </c>
      <c r="AI75" s="1">
        <v>0</v>
      </c>
      <c r="AJ75" s="1">
        <v>0</v>
      </c>
      <c r="AK75" s="1">
        <v>0</v>
      </c>
      <c r="AL75" s="1">
        <v>0</v>
      </c>
      <c r="AM75" s="1">
        <v>0</v>
      </c>
      <c r="AN75" s="1" t="s">
        <v>54</v>
      </c>
      <c r="AO75" s="1" t="s">
        <v>234</v>
      </c>
      <c r="AP75" s="1" t="s">
        <v>56</v>
      </c>
    </row>
    <row r="76" spans="1:42" x14ac:dyDescent="0.45">
      <c r="A76" s="1">
        <v>82</v>
      </c>
      <c r="B76" s="1" t="s">
        <v>42</v>
      </c>
      <c r="C76" s="1" t="s">
        <v>540</v>
      </c>
      <c r="D76" s="1" t="s">
        <v>541</v>
      </c>
      <c r="E76" s="1">
        <v>3.1</v>
      </c>
      <c r="F76" s="1" t="s">
        <v>542</v>
      </c>
      <c r="G76" s="1" t="s">
        <v>543</v>
      </c>
      <c r="H76" s="1" t="s">
        <v>544</v>
      </c>
      <c r="I76" s="1" t="s">
        <v>83</v>
      </c>
      <c r="J76" s="1">
        <v>1860</v>
      </c>
      <c r="K76" s="1" t="s">
        <v>49</v>
      </c>
      <c r="L76" s="1" t="s">
        <v>545</v>
      </c>
      <c r="M76" s="1" t="s">
        <v>454</v>
      </c>
      <c r="N76" s="1" t="s">
        <v>108</v>
      </c>
      <c r="O76" s="1" t="s">
        <v>546</v>
      </c>
      <c r="P76" s="1">
        <v>0</v>
      </c>
      <c r="Q76" s="1">
        <v>0</v>
      </c>
      <c r="R76" s="1">
        <v>74</v>
      </c>
      <c r="S76" s="1">
        <v>122</v>
      </c>
      <c r="T76" s="1">
        <v>98</v>
      </c>
      <c r="U76" s="1" t="s">
        <v>547</v>
      </c>
      <c r="V76" s="1" t="s">
        <v>479</v>
      </c>
      <c r="W76" s="1">
        <v>161</v>
      </c>
      <c r="X76" s="1">
        <v>1</v>
      </c>
      <c r="Y76" s="1">
        <v>0</v>
      </c>
      <c r="Z76" s="1">
        <v>0</v>
      </c>
      <c r="AA76" s="1">
        <v>0</v>
      </c>
      <c r="AB76" s="1">
        <v>0</v>
      </c>
      <c r="AC76" s="1">
        <v>0</v>
      </c>
      <c r="AD76" s="1">
        <v>0</v>
      </c>
      <c r="AE76" s="1">
        <v>0</v>
      </c>
      <c r="AF76" s="1">
        <v>0</v>
      </c>
      <c r="AG76" s="1">
        <v>1</v>
      </c>
      <c r="AH76" s="1">
        <v>0</v>
      </c>
      <c r="AI76" s="1">
        <v>0</v>
      </c>
      <c r="AJ76" s="1">
        <v>0</v>
      </c>
      <c r="AK76" s="1">
        <v>0</v>
      </c>
      <c r="AL76" s="1">
        <v>0</v>
      </c>
      <c r="AM76" s="1">
        <v>0</v>
      </c>
      <c r="AN76" s="1" t="s">
        <v>54</v>
      </c>
      <c r="AO76" s="1" t="s">
        <v>55</v>
      </c>
      <c r="AP76" s="1" t="s">
        <v>56</v>
      </c>
    </row>
    <row r="77" spans="1:42" x14ac:dyDescent="0.45">
      <c r="A77" s="1">
        <v>83</v>
      </c>
      <c r="B77" s="1" t="s">
        <v>548</v>
      </c>
      <c r="C77" s="1" t="s">
        <v>549</v>
      </c>
      <c r="D77" s="1" t="s">
        <v>550</v>
      </c>
      <c r="E77" s="1">
        <v>4</v>
      </c>
      <c r="F77" s="1" t="s">
        <v>508</v>
      </c>
      <c r="G77" s="1" t="s">
        <v>509</v>
      </c>
      <c r="H77" s="1" t="s">
        <v>464</v>
      </c>
      <c r="I77" s="1" t="s">
        <v>63</v>
      </c>
      <c r="J77" s="1">
        <v>1939</v>
      </c>
      <c r="K77" s="1" t="s">
        <v>106</v>
      </c>
      <c r="L77" s="1" t="s">
        <v>315</v>
      </c>
      <c r="M77" s="1" t="s">
        <v>140</v>
      </c>
      <c r="N77" s="1" t="s">
        <v>97</v>
      </c>
      <c r="O77" s="1">
        <v>-1</v>
      </c>
      <c r="P77" s="1">
        <v>0</v>
      </c>
      <c r="Q77" s="1">
        <v>0</v>
      </c>
      <c r="R77" s="1">
        <v>99</v>
      </c>
      <c r="S77" s="1">
        <v>157</v>
      </c>
      <c r="T77" s="1">
        <v>128</v>
      </c>
      <c r="U77" s="1" t="s">
        <v>510</v>
      </c>
      <c r="V77" s="1" t="s">
        <v>90</v>
      </c>
      <c r="W77" s="1">
        <v>82</v>
      </c>
      <c r="X77" s="1">
        <v>0</v>
      </c>
      <c r="Y77" s="1">
        <v>1</v>
      </c>
      <c r="Z77" s="1">
        <v>1</v>
      </c>
      <c r="AA77" s="1">
        <v>0</v>
      </c>
      <c r="AB77" s="1">
        <v>1</v>
      </c>
      <c r="AC77" s="1">
        <v>0</v>
      </c>
      <c r="AD77" s="1">
        <v>0</v>
      </c>
      <c r="AE77" s="1">
        <v>0</v>
      </c>
      <c r="AF77" s="1">
        <v>1</v>
      </c>
      <c r="AG77" s="1">
        <v>1</v>
      </c>
      <c r="AH77" s="1">
        <v>0</v>
      </c>
      <c r="AI77" s="1">
        <v>0</v>
      </c>
      <c r="AJ77" s="1">
        <v>0</v>
      </c>
      <c r="AK77" s="1">
        <v>0</v>
      </c>
      <c r="AL77" s="1">
        <v>0</v>
      </c>
      <c r="AM77" s="1">
        <v>0</v>
      </c>
      <c r="AN77" s="1" t="s">
        <v>54</v>
      </c>
      <c r="AO77" s="1" t="s">
        <v>234</v>
      </c>
      <c r="AP77" s="1" t="s">
        <v>56</v>
      </c>
    </row>
    <row r="78" spans="1:42" x14ac:dyDescent="0.45">
      <c r="A78" s="1">
        <v>84</v>
      </c>
      <c r="B78" s="1" t="s">
        <v>551</v>
      </c>
      <c r="C78" s="1" t="s">
        <v>552</v>
      </c>
      <c r="D78" s="1" t="s">
        <v>553</v>
      </c>
      <c r="E78" s="1">
        <v>4.3</v>
      </c>
      <c r="F78" s="1" t="s">
        <v>205</v>
      </c>
      <c r="G78" s="1" t="s">
        <v>206</v>
      </c>
      <c r="H78" s="1" t="s">
        <v>206</v>
      </c>
      <c r="I78" s="1" t="s">
        <v>105</v>
      </c>
      <c r="J78" s="1">
        <v>2011</v>
      </c>
      <c r="K78" s="1" t="s">
        <v>49</v>
      </c>
      <c r="L78" s="1" t="s">
        <v>207</v>
      </c>
      <c r="M78" s="1" t="s">
        <v>140</v>
      </c>
      <c r="N78" s="1" t="s">
        <v>97</v>
      </c>
      <c r="O78" s="1">
        <v>-1</v>
      </c>
      <c r="P78" s="1">
        <v>0</v>
      </c>
      <c r="Q78" s="1">
        <v>0</v>
      </c>
      <c r="R78" s="1">
        <v>79</v>
      </c>
      <c r="S78" s="1">
        <v>222</v>
      </c>
      <c r="T78" s="1">
        <v>150.5</v>
      </c>
      <c r="U78" s="1" t="s">
        <v>208</v>
      </c>
      <c r="V78" s="1" t="s">
        <v>126</v>
      </c>
      <c r="W78" s="1">
        <v>10</v>
      </c>
      <c r="X78" s="1">
        <v>1</v>
      </c>
      <c r="Y78" s="1">
        <v>1</v>
      </c>
      <c r="Z78" s="1">
        <v>1</v>
      </c>
      <c r="AA78" s="1">
        <v>1</v>
      </c>
      <c r="AB78" s="1">
        <v>0</v>
      </c>
      <c r="AC78" s="1">
        <v>0</v>
      </c>
      <c r="AD78" s="1">
        <v>1</v>
      </c>
      <c r="AE78" s="1">
        <v>0</v>
      </c>
      <c r="AF78" s="1">
        <v>1</v>
      </c>
      <c r="AG78" s="1">
        <v>1</v>
      </c>
      <c r="AH78" s="1">
        <v>1</v>
      </c>
      <c r="AI78" s="1">
        <v>0</v>
      </c>
      <c r="AJ78" s="1">
        <v>0</v>
      </c>
      <c r="AK78" s="1">
        <v>0</v>
      </c>
      <c r="AL78" s="1">
        <v>0</v>
      </c>
      <c r="AM78" s="1">
        <v>0</v>
      </c>
      <c r="AN78" s="1" t="s">
        <v>54</v>
      </c>
      <c r="AO78" s="1" t="s">
        <v>55</v>
      </c>
      <c r="AP78" s="1" t="s">
        <v>135</v>
      </c>
    </row>
    <row r="79" spans="1:42" x14ac:dyDescent="0.45">
      <c r="A79" s="1">
        <v>85</v>
      </c>
      <c r="B79" s="1" t="s">
        <v>127</v>
      </c>
      <c r="C79" s="1" t="s">
        <v>554</v>
      </c>
      <c r="D79" s="1" t="s">
        <v>555</v>
      </c>
      <c r="E79" s="1">
        <v>1.9</v>
      </c>
      <c r="F79" s="1" t="s">
        <v>556</v>
      </c>
      <c r="G79" s="1" t="s">
        <v>178</v>
      </c>
      <c r="H79" s="1" t="s">
        <v>178</v>
      </c>
      <c r="I79" s="1" t="s">
        <v>95</v>
      </c>
      <c r="J79" s="1">
        <v>2000</v>
      </c>
      <c r="K79" s="1" t="s">
        <v>49</v>
      </c>
      <c r="L79" s="1" t="s">
        <v>180</v>
      </c>
      <c r="M79" s="1" t="s">
        <v>180</v>
      </c>
      <c r="N79" s="1" t="s">
        <v>250</v>
      </c>
      <c r="O79" s="1">
        <v>-1</v>
      </c>
      <c r="P79" s="1">
        <v>0</v>
      </c>
      <c r="Q79" s="1">
        <v>0</v>
      </c>
      <c r="R79" s="1">
        <v>57</v>
      </c>
      <c r="S79" s="1">
        <v>118</v>
      </c>
      <c r="T79" s="1">
        <v>87.5</v>
      </c>
      <c r="U79" s="1" t="s">
        <v>557</v>
      </c>
      <c r="V79" s="1" t="s">
        <v>183</v>
      </c>
      <c r="W79" s="1">
        <v>21</v>
      </c>
      <c r="X79" s="1">
        <v>0</v>
      </c>
      <c r="Y79" s="1">
        <v>0</v>
      </c>
      <c r="Z79" s="1">
        <v>1</v>
      </c>
      <c r="AA79" s="1">
        <v>0</v>
      </c>
      <c r="AB79" s="1">
        <v>0</v>
      </c>
      <c r="AC79" s="1">
        <v>0</v>
      </c>
      <c r="AD79" s="1">
        <v>0</v>
      </c>
      <c r="AE79" s="1">
        <v>0</v>
      </c>
      <c r="AF79" s="1">
        <v>0</v>
      </c>
      <c r="AG79" s="1">
        <v>0</v>
      </c>
      <c r="AH79" s="1">
        <v>0</v>
      </c>
      <c r="AI79" s="1">
        <v>0</v>
      </c>
      <c r="AJ79" s="1">
        <v>0</v>
      </c>
      <c r="AK79" s="1">
        <v>0</v>
      </c>
      <c r="AL79" s="1">
        <v>0</v>
      </c>
      <c r="AM79" s="1">
        <v>0</v>
      </c>
      <c r="AN79" s="1" t="s">
        <v>134</v>
      </c>
      <c r="AO79" s="1" t="s">
        <v>55</v>
      </c>
      <c r="AP79" s="1" t="s">
        <v>56</v>
      </c>
    </row>
    <row r="80" spans="1:42" x14ac:dyDescent="0.45">
      <c r="A80" s="1">
        <v>86</v>
      </c>
      <c r="B80" s="1" t="s">
        <v>42</v>
      </c>
      <c r="C80" s="1" t="s">
        <v>318</v>
      </c>
      <c r="D80" s="1" t="s">
        <v>558</v>
      </c>
      <c r="E80" s="1">
        <v>3.3</v>
      </c>
      <c r="F80" s="1" t="s">
        <v>559</v>
      </c>
      <c r="G80" s="1" t="s">
        <v>153</v>
      </c>
      <c r="H80" s="1" t="s">
        <v>154</v>
      </c>
      <c r="I80" s="1" t="s">
        <v>83</v>
      </c>
      <c r="J80" s="1">
        <v>2017</v>
      </c>
      <c r="K80" s="1" t="s">
        <v>49</v>
      </c>
      <c r="L80" s="1" t="s">
        <v>50</v>
      </c>
      <c r="M80" s="1" t="s">
        <v>50</v>
      </c>
      <c r="N80" s="1" t="s">
        <v>108</v>
      </c>
      <c r="O80" s="1">
        <v>-1</v>
      </c>
      <c r="P80" s="1">
        <v>0</v>
      </c>
      <c r="Q80" s="1">
        <v>0</v>
      </c>
      <c r="R80" s="1">
        <v>83</v>
      </c>
      <c r="S80" s="1">
        <v>137</v>
      </c>
      <c r="T80" s="1">
        <v>110</v>
      </c>
      <c r="U80" s="1" t="s">
        <v>560</v>
      </c>
      <c r="V80" s="1" t="s">
        <v>158</v>
      </c>
      <c r="W80" s="1">
        <v>4</v>
      </c>
      <c r="X80" s="1">
        <v>1</v>
      </c>
      <c r="Y80" s="1">
        <v>0</v>
      </c>
      <c r="Z80" s="1">
        <v>0</v>
      </c>
      <c r="AA80" s="1">
        <v>1</v>
      </c>
      <c r="AB80" s="1">
        <v>0</v>
      </c>
      <c r="AC80" s="1">
        <v>0</v>
      </c>
      <c r="AD80" s="1">
        <v>0</v>
      </c>
      <c r="AE80" s="1">
        <v>0</v>
      </c>
      <c r="AF80" s="1">
        <v>1</v>
      </c>
      <c r="AG80" s="1">
        <v>0</v>
      </c>
      <c r="AH80" s="1">
        <v>1</v>
      </c>
      <c r="AI80" s="1">
        <v>0</v>
      </c>
      <c r="AJ80" s="1">
        <v>0</v>
      </c>
      <c r="AK80" s="1">
        <v>0</v>
      </c>
      <c r="AL80" s="1">
        <v>0</v>
      </c>
      <c r="AM80" s="1">
        <v>0</v>
      </c>
      <c r="AN80" s="1" t="s">
        <v>54</v>
      </c>
      <c r="AO80" s="1" t="s">
        <v>55</v>
      </c>
      <c r="AP80" s="1" t="s">
        <v>55</v>
      </c>
    </row>
    <row r="81" spans="1:42" x14ac:dyDescent="0.45">
      <c r="A81" s="1">
        <v>87</v>
      </c>
      <c r="B81" s="1" t="s">
        <v>42</v>
      </c>
      <c r="C81" s="1" t="s">
        <v>561</v>
      </c>
      <c r="D81" s="1" t="s">
        <v>562</v>
      </c>
      <c r="E81" s="1">
        <v>4.4000000000000004</v>
      </c>
      <c r="F81" s="1" t="s">
        <v>563</v>
      </c>
      <c r="G81" s="1" t="s">
        <v>121</v>
      </c>
      <c r="H81" s="1" t="s">
        <v>564</v>
      </c>
      <c r="I81" s="1" t="s">
        <v>63</v>
      </c>
      <c r="J81" s="1">
        <v>1995</v>
      </c>
      <c r="K81" s="1" t="s">
        <v>49</v>
      </c>
      <c r="L81" s="1" t="s">
        <v>309</v>
      </c>
      <c r="M81" s="1" t="s">
        <v>140</v>
      </c>
      <c r="N81" s="1" t="s">
        <v>87</v>
      </c>
      <c r="O81" s="1" t="s">
        <v>565</v>
      </c>
      <c r="P81" s="1">
        <v>0</v>
      </c>
      <c r="Q81" s="1">
        <v>0</v>
      </c>
      <c r="R81" s="1">
        <v>86</v>
      </c>
      <c r="S81" s="1">
        <v>141</v>
      </c>
      <c r="T81" s="1">
        <v>113.5</v>
      </c>
      <c r="U81" s="1" t="s">
        <v>566</v>
      </c>
      <c r="V81" s="1" t="s">
        <v>126</v>
      </c>
      <c r="W81" s="1">
        <v>26</v>
      </c>
      <c r="X81" s="1">
        <v>1</v>
      </c>
      <c r="Y81" s="1">
        <v>0</v>
      </c>
      <c r="Z81" s="1">
        <v>0</v>
      </c>
      <c r="AA81" s="1">
        <v>1</v>
      </c>
      <c r="AB81" s="1">
        <v>0</v>
      </c>
      <c r="AC81" s="1">
        <v>0</v>
      </c>
      <c r="AD81" s="1">
        <v>0</v>
      </c>
      <c r="AE81" s="1">
        <v>0</v>
      </c>
      <c r="AF81" s="1">
        <v>0</v>
      </c>
      <c r="AG81" s="1">
        <v>0</v>
      </c>
      <c r="AH81" s="1">
        <v>0</v>
      </c>
      <c r="AI81" s="1">
        <v>0</v>
      </c>
      <c r="AJ81" s="1">
        <v>0</v>
      </c>
      <c r="AK81" s="1">
        <v>0</v>
      </c>
      <c r="AL81" s="1">
        <v>0</v>
      </c>
      <c r="AM81" s="1">
        <v>0</v>
      </c>
      <c r="AN81" s="1" t="s">
        <v>54</v>
      </c>
      <c r="AO81" s="1" t="s">
        <v>55</v>
      </c>
      <c r="AP81" s="1" t="s">
        <v>55</v>
      </c>
    </row>
    <row r="82" spans="1:42" x14ac:dyDescent="0.45">
      <c r="A82" s="1">
        <v>88</v>
      </c>
      <c r="B82" s="1" t="s">
        <v>42</v>
      </c>
      <c r="C82" s="1" t="s">
        <v>567</v>
      </c>
      <c r="D82" s="1" t="s">
        <v>568</v>
      </c>
      <c r="E82" s="1">
        <v>3.9</v>
      </c>
      <c r="F82" s="1" t="s">
        <v>569</v>
      </c>
      <c r="G82" s="1" t="s">
        <v>146</v>
      </c>
      <c r="H82" s="1" t="s">
        <v>146</v>
      </c>
      <c r="I82" s="1" t="s">
        <v>95</v>
      </c>
      <c r="J82" s="1">
        <v>2016</v>
      </c>
      <c r="K82" s="1" t="s">
        <v>49</v>
      </c>
      <c r="L82" s="1" t="s">
        <v>65</v>
      </c>
      <c r="M82" s="1" t="s">
        <v>66</v>
      </c>
      <c r="N82" s="1" t="s">
        <v>199</v>
      </c>
      <c r="O82" s="1">
        <v>-1</v>
      </c>
      <c r="P82" s="1">
        <v>0</v>
      </c>
      <c r="Q82" s="1">
        <v>0</v>
      </c>
      <c r="R82" s="1">
        <v>94</v>
      </c>
      <c r="S82" s="1">
        <v>154</v>
      </c>
      <c r="T82" s="1">
        <v>124</v>
      </c>
      <c r="U82" s="1" t="s">
        <v>570</v>
      </c>
      <c r="V82" s="1" t="s">
        <v>126</v>
      </c>
      <c r="W82" s="1">
        <v>5</v>
      </c>
      <c r="X82" s="1">
        <v>1</v>
      </c>
      <c r="Y82" s="1">
        <v>0</v>
      </c>
      <c r="Z82" s="1">
        <v>0</v>
      </c>
      <c r="AA82" s="1">
        <v>0</v>
      </c>
      <c r="AB82" s="1">
        <v>1</v>
      </c>
      <c r="AC82" s="1">
        <v>0</v>
      </c>
      <c r="AD82" s="1">
        <v>0</v>
      </c>
      <c r="AE82" s="1">
        <v>0</v>
      </c>
      <c r="AF82" s="1">
        <v>0</v>
      </c>
      <c r="AG82" s="1">
        <v>0</v>
      </c>
      <c r="AH82" s="1">
        <v>0</v>
      </c>
      <c r="AI82" s="1">
        <v>0</v>
      </c>
      <c r="AJ82" s="1">
        <v>0</v>
      </c>
      <c r="AK82" s="1">
        <v>0</v>
      </c>
      <c r="AL82" s="1">
        <v>0</v>
      </c>
      <c r="AM82" s="1">
        <v>0</v>
      </c>
      <c r="AN82" s="1" t="s">
        <v>54</v>
      </c>
      <c r="AO82" s="1" t="s">
        <v>55</v>
      </c>
      <c r="AP82" s="1" t="s">
        <v>55</v>
      </c>
    </row>
    <row r="83" spans="1:42" x14ac:dyDescent="0.45">
      <c r="A83" s="1">
        <v>89</v>
      </c>
      <c r="B83" s="1" t="s">
        <v>571</v>
      </c>
      <c r="C83" s="1" t="s">
        <v>572</v>
      </c>
      <c r="D83" s="1" t="s">
        <v>573</v>
      </c>
      <c r="E83" s="1">
        <v>4.7</v>
      </c>
      <c r="F83" s="1" t="s">
        <v>574</v>
      </c>
      <c r="G83" s="1" t="s">
        <v>575</v>
      </c>
      <c r="H83" s="1" t="s">
        <v>575</v>
      </c>
      <c r="I83" s="1" t="s">
        <v>105</v>
      </c>
      <c r="J83" s="1">
        <v>1997</v>
      </c>
      <c r="K83" s="1" t="s">
        <v>49</v>
      </c>
      <c r="L83" s="1" t="s">
        <v>96</v>
      </c>
      <c r="M83" s="1" t="s">
        <v>75</v>
      </c>
      <c r="N83" s="1" t="s">
        <v>124</v>
      </c>
      <c r="O83" s="1">
        <v>-1</v>
      </c>
      <c r="P83" s="1">
        <v>0</v>
      </c>
      <c r="Q83" s="1">
        <v>0</v>
      </c>
      <c r="R83" s="1">
        <v>37</v>
      </c>
      <c r="S83" s="1">
        <v>76</v>
      </c>
      <c r="T83" s="1">
        <v>56.5</v>
      </c>
      <c r="U83" s="1" t="s">
        <v>576</v>
      </c>
      <c r="V83" s="1" t="s">
        <v>479</v>
      </c>
      <c r="W83" s="1">
        <v>24</v>
      </c>
      <c r="X83" s="1">
        <v>0</v>
      </c>
      <c r="Y83" s="1">
        <v>0</v>
      </c>
      <c r="Z83" s="1">
        <v>0</v>
      </c>
      <c r="AA83" s="1">
        <v>1</v>
      </c>
      <c r="AB83" s="1">
        <v>0</v>
      </c>
      <c r="AC83" s="1">
        <v>0</v>
      </c>
      <c r="AD83" s="1">
        <v>0</v>
      </c>
      <c r="AE83" s="1">
        <v>0</v>
      </c>
      <c r="AF83" s="1">
        <v>0</v>
      </c>
      <c r="AG83" s="1">
        <v>0</v>
      </c>
      <c r="AH83" s="1">
        <v>0</v>
      </c>
      <c r="AI83" s="1">
        <v>0</v>
      </c>
      <c r="AJ83" s="1">
        <v>0</v>
      </c>
      <c r="AK83" s="1">
        <v>0</v>
      </c>
      <c r="AL83" s="1">
        <v>0</v>
      </c>
      <c r="AM83" s="1">
        <v>1</v>
      </c>
      <c r="AN83" s="1" t="s">
        <v>174</v>
      </c>
      <c r="AO83" s="1" t="s">
        <v>577</v>
      </c>
      <c r="AP83" s="1" t="s">
        <v>55</v>
      </c>
    </row>
    <row r="84" spans="1:42" x14ac:dyDescent="0.45">
      <c r="A84" s="1">
        <v>90</v>
      </c>
      <c r="B84" s="1" t="s">
        <v>42</v>
      </c>
      <c r="C84" s="1" t="s">
        <v>578</v>
      </c>
      <c r="D84" s="1" t="s">
        <v>579</v>
      </c>
      <c r="E84" s="1">
        <v>4.5</v>
      </c>
      <c r="F84" s="1" t="s">
        <v>580</v>
      </c>
      <c r="G84" s="1" t="s">
        <v>581</v>
      </c>
      <c r="H84" s="1" t="s">
        <v>581</v>
      </c>
      <c r="I84" s="1" t="s">
        <v>155</v>
      </c>
      <c r="J84" s="1">
        <v>1942</v>
      </c>
      <c r="K84" s="1" t="s">
        <v>218</v>
      </c>
      <c r="L84" s="1" t="s">
        <v>50</v>
      </c>
      <c r="M84" s="1" t="s">
        <v>50</v>
      </c>
      <c r="N84" s="1" t="s">
        <v>108</v>
      </c>
      <c r="O84" s="1" t="s">
        <v>582</v>
      </c>
      <c r="P84" s="1">
        <v>0</v>
      </c>
      <c r="Q84" s="1">
        <v>0</v>
      </c>
      <c r="R84" s="1">
        <v>100</v>
      </c>
      <c r="S84" s="1">
        <v>160</v>
      </c>
      <c r="T84" s="1">
        <v>130</v>
      </c>
      <c r="U84" s="1" t="s">
        <v>583</v>
      </c>
      <c r="V84" s="1" t="s">
        <v>69</v>
      </c>
      <c r="W84" s="1">
        <v>79</v>
      </c>
      <c r="X84" s="1">
        <v>1</v>
      </c>
      <c r="Y84" s="1">
        <v>0</v>
      </c>
      <c r="Z84" s="1">
        <v>0</v>
      </c>
      <c r="AA84" s="1">
        <v>1</v>
      </c>
      <c r="AB84" s="1">
        <v>0</v>
      </c>
      <c r="AC84" s="1">
        <v>0</v>
      </c>
      <c r="AD84" s="1">
        <v>0</v>
      </c>
      <c r="AE84" s="1">
        <v>0</v>
      </c>
      <c r="AF84" s="1">
        <v>0</v>
      </c>
      <c r="AG84" s="1">
        <v>0</v>
      </c>
      <c r="AH84" s="1">
        <v>0</v>
      </c>
      <c r="AI84" s="1">
        <v>0</v>
      </c>
      <c r="AJ84" s="1">
        <v>0</v>
      </c>
      <c r="AK84" s="1">
        <v>0</v>
      </c>
      <c r="AL84" s="1">
        <v>0</v>
      </c>
      <c r="AM84" s="1">
        <v>0</v>
      </c>
      <c r="AN84" s="1" t="s">
        <v>54</v>
      </c>
      <c r="AO84" s="1" t="s">
        <v>55</v>
      </c>
      <c r="AP84" s="1" t="s">
        <v>55</v>
      </c>
    </row>
    <row r="85" spans="1:42" x14ac:dyDescent="0.45">
      <c r="A85" s="1">
        <v>91</v>
      </c>
      <c r="B85" s="1" t="s">
        <v>169</v>
      </c>
      <c r="C85" s="1" t="s">
        <v>584</v>
      </c>
      <c r="D85" s="1" t="s">
        <v>585</v>
      </c>
      <c r="E85" s="1">
        <v>4.3</v>
      </c>
      <c r="F85" s="1" t="s">
        <v>586</v>
      </c>
      <c r="G85" s="1" t="s">
        <v>239</v>
      </c>
      <c r="H85" s="1" t="s">
        <v>239</v>
      </c>
      <c r="I85" s="1" t="s">
        <v>95</v>
      </c>
      <c r="J85" s="1">
        <v>2008</v>
      </c>
      <c r="K85" s="1" t="s">
        <v>49</v>
      </c>
      <c r="L85" s="1" t="s">
        <v>315</v>
      </c>
      <c r="M85" s="1" t="s">
        <v>140</v>
      </c>
      <c r="N85" s="1" t="s">
        <v>250</v>
      </c>
      <c r="O85" s="1" t="s">
        <v>587</v>
      </c>
      <c r="P85" s="1">
        <v>0</v>
      </c>
      <c r="Q85" s="1">
        <v>0</v>
      </c>
      <c r="R85" s="1">
        <v>55</v>
      </c>
      <c r="S85" s="1">
        <v>100</v>
      </c>
      <c r="T85" s="1">
        <v>77.5</v>
      </c>
      <c r="U85" s="1" t="s">
        <v>588</v>
      </c>
      <c r="V85" s="1" t="s">
        <v>244</v>
      </c>
      <c r="W85" s="1">
        <v>13</v>
      </c>
      <c r="X85" s="1">
        <v>0</v>
      </c>
      <c r="Y85" s="1">
        <v>0</v>
      </c>
      <c r="Z85" s="1">
        <v>0</v>
      </c>
      <c r="AA85" s="1">
        <v>1</v>
      </c>
      <c r="AB85" s="1">
        <v>1</v>
      </c>
      <c r="AC85" s="1">
        <v>0</v>
      </c>
      <c r="AD85" s="1">
        <v>0</v>
      </c>
      <c r="AE85" s="1">
        <v>0</v>
      </c>
      <c r="AF85" s="1">
        <v>0</v>
      </c>
      <c r="AG85" s="1">
        <v>0</v>
      </c>
      <c r="AH85" s="1">
        <v>0</v>
      </c>
      <c r="AI85" s="1">
        <v>0</v>
      </c>
      <c r="AJ85" s="1">
        <v>0</v>
      </c>
      <c r="AK85" s="1">
        <v>0</v>
      </c>
      <c r="AL85" s="1">
        <v>0</v>
      </c>
      <c r="AM85" s="1">
        <v>0</v>
      </c>
      <c r="AN85" s="1" t="s">
        <v>174</v>
      </c>
      <c r="AO85" s="1" t="s">
        <v>55</v>
      </c>
      <c r="AP85" s="1" t="s">
        <v>55</v>
      </c>
    </row>
    <row r="86" spans="1:42" x14ac:dyDescent="0.45">
      <c r="A86" s="1">
        <v>92</v>
      </c>
      <c r="B86" s="1" t="s">
        <v>330</v>
      </c>
      <c r="C86" s="1" t="s">
        <v>589</v>
      </c>
      <c r="D86" s="1" t="s">
        <v>590</v>
      </c>
      <c r="E86" s="1">
        <v>4</v>
      </c>
      <c r="F86" s="1" t="s">
        <v>591</v>
      </c>
      <c r="G86" s="1" t="s">
        <v>592</v>
      </c>
      <c r="H86" s="1" t="s">
        <v>592</v>
      </c>
      <c r="I86" s="1" t="s">
        <v>105</v>
      </c>
      <c r="J86" s="1">
        <v>2002</v>
      </c>
      <c r="K86" s="1" t="s">
        <v>49</v>
      </c>
      <c r="L86" s="1" t="s">
        <v>123</v>
      </c>
      <c r="M86" s="1" t="s">
        <v>75</v>
      </c>
      <c r="N86" s="1" t="s">
        <v>51</v>
      </c>
      <c r="O86" s="1">
        <v>-1</v>
      </c>
      <c r="P86" s="1">
        <v>0</v>
      </c>
      <c r="Q86" s="1">
        <v>0</v>
      </c>
      <c r="R86" s="1">
        <v>60</v>
      </c>
      <c r="S86" s="1">
        <v>114</v>
      </c>
      <c r="T86" s="1">
        <v>87</v>
      </c>
      <c r="U86" s="1" t="s">
        <v>593</v>
      </c>
      <c r="V86" s="1" t="s">
        <v>158</v>
      </c>
      <c r="W86" s="1">
        <v>19</v>
      </c>
      <c r="X86" s="1">
        <v>1</v>
      </c>
      <c r="Y86" s="1">
        <v>0</v>
      </c>
      <c r="Z86" s="1">
        <v>1</v>
      </c>
      <c r="AA86" s="1">
        <v>1</v>
      </c>
      <c r="AB86" s="1">
        <v>1</v>
      </c>
      <c r="AC86" s="1">
        <v>0</v>
      </c>
      <c r="AD86" s="1">
        <v>0</v>
      </c>
      <c r="AE86" s="1">
        <v>0</v>
      </c>
      <c r="AF86" s="1">
        <v>0</v>
      </c>
      <c r="AG86" s="1">
        <v>0</v>
      </c>
      <c r="AH86" s="1">
        <v>0</v>
      </c>
      <c r="AI86" s="1">
        <v>0</v>
      </c>
      <c r="AJ86" s="1">
        <v>0</v>
      </c>
      <c r="AK86" s="1">
        <v>0</v>
      </c>
      <c r="AL86" s="1">
        <v>0</v>
      </c>
      <c r="AM86" s="1">
        <v>0</v>
      </c>
      <c r="AN86" s="1" t="s">
        <v>194</v>
      </c>
      <c r="AO86" s="1" t="s">
        <v>55</v>
      </c>
      <c r="AP86" s="1" t="s">
        <v>55</v>
      </c>
    </row>
    <row r="87" spans="1:42" x14ac:dyDescent="0.45">
      <c r="A87" s="1">
        <v>93</v>
      </c>
      <c r="B87" s="1" t="s">
        <v>169</v>
      </c>
      <c r="C87" s="1" t="s">
        <v>594</v>
      </c>
      <c r="D87" s="1" t="s">
        <v>595</v>
      </c>
      <c r="E87" s="1">
        <v>4.4000000000000004</v>
      </c>
      <c r="F87" s="1" t="s">
        <v>596</v>
      </c>
      <c r="G87" s="1" t="s">
        <v>597</v>
      </c>
      <c r="H87" s="1" t="s">
        <v>597</v>
      </c>
      <c r="I87" s="1" t="s">
        <v>48</v>
      </c>
      <c r="J87" s="1">
        <v>1948</v>
      </c>
      <c r="K87" s="1" t="s">
        <v>49</v>
      </c>
      <c r="L87" s="1" t="s">
        <v>525</v>
      </c>
      <c r="M87" s="1" t="s">
        <v>75</v>
      </c>
      <c r="N87" s="1" t="s">
        <v>76</v>
      </c>
      <c r="O87" s="1">
        <v>-1</v>
      </c>
      <c r="P87" s="1">
        <v>0</v>
      </c>
      <c r="Q87" s="1">
        <v>0</v>
      </c>
      <c r="R87" s="1">
        <v>39</v>
      </c>
      <c r="S87" s="1">
        <v>68</v>
      </c>
      <c r="T87" s="1">
        <v>53.5</v>
      </c>
      <c r="U87" s="1" t="s">
        <v>598</v>
      </c>
      <c r="V87" s="1" t="s">
        <v>90</v>
      </c>
      <c r="W87" s="1">
        <v>73</v>
      </c>
      <c r="X87" s="1">
        <v>0</v>
      </c>
      <c r="Y87" s="1">
        <v>0</v>
      </c>
      <c r="Z87" s="1">
        <v>0</v>
      </c>
      <c r="AA87" s="1">
        <v>1</v>
      </c>
      <c r="AB87" s="1">
        <v>0</v>
      </c>
      <c r="AC87" s="1">
        <v>0</v>
      </c>
      <c r="AD87" s="1">
        <v>0</v>
      </c>
      <c r="AE87" s="1">
        <v>0</v>
      </c>
      <c r="AF87" s="1">
        <v>0</v>
      </c>
      <c r="AG87" s="1">
        <v>0</v>
      </c>
      <c r="AH87" s="1">
        <v>0</v>
      </c>
      <c r="AI87" s="1">
        <v>0</v>
      </c>
      <c r="AJ87" s="1">
        <v>0</v>
      </c>
      <c r="AK87" s="1">
        <v>0</v>
      </c>
      <c r="AL87" s="1">
        <v>0</v>
      </c>
      <c r="AM87" s="1">
        <v>0</v>
      </c>
      <c r="AN87" s="1" t="s">
        <v>174</v>
      </c>
      <c r="AO87" s="1" t="s">
        <v>55</v>
      </c>
      <c r="AP87" s="1" t="s">
        <v>55</v>
      </c>
    </row>
    <row r="88" spans="1:42" x14ac:dyDescent="0.45">
      <c r="A88" s="1">
        <v>94</v>
      </c>
      <c r="B88" s="1" t="s">
        <v>159</v>
      </c>
      <c r="C88" s="1" t="s">
        <v>160</v>
      </c>
      <c r="D88" s="1" t="s">
        <v>161</v>
      </c>
      <c r="E88" s="1">
        <v>3.2</v>
      </c>
      <c r="F88" s="1" t="s">
        <v>162</v>
      </c>
      <c r="G88" s="1" t="s">
        <v>163</v>
      </c>
      <c r="H88" s="1" t="s">
        <v>164</v>
      </c>
      <c r="I88" s="1" t="s">
        <v>63</v>
      </c>
      <c r="J88" s="1">
        <v>1962</v>
      </c>
      <c r="K88" s="1" t="s">
        <v>106</v>
      </c>
      <c r="L88" s="1" t="s">
        <v>165</v>
      </c>
      <c r="M88" s="1" t="s">
        <v>148</v>
      </c>
      <c r="N88" s="1" t="s">
        <v>166</v>
      </c>
      <c r="O88" s="1" t="s">
        <v>167</v>
      </c>
      <c r="P88" s="1">
        <v>0</v>
      </c>
      <c r="Q88" s="1">
        <v>0</v>
      </c>
      <c r="R88" s="1">
        <v>106</v>
      </c>
      <c r="S88" s="1">
        <v>172</v>
      </c>
      <c r="T88" s="1">
        <v>139</v>
      </c>
      <c r="U88" s="1" t="s">
        <v>168</v>
      </c>
      <c r="V88" s="1" t="s">
        <v>111</v>
      </c>
      <c r="W88" s="1">
        <v>59</v>
      </c>
      <c r="X88" s="1">
        <v>0</v>
      </c>
      <c r="Y88" s="1">
        <v>0</v>
      </c>
      <c r="Z88" s="1">
        <v>0</v>
      </c>
      <c r="AA88" s="1">
        <v>0</v>
      </c>
      <c r="AB88" s="1">
        <v>1</v>
      </c>
      <c r="AC88" s="1">
        <v>0</v>
      </c>
      <c r="AD88" s="1">
        <v>0</v>
      </c>
      <c r="AE88" s="1">
        <v>0</v>
      </c>
      <c r="AF88" s="1">
        <v>0</v>
      </c>
      <c r="AG88" s="1">
        <v>0</v>
      </c>
      <c r="AH88" s="1">
        <v>1</v>
      </c>
      <c r="AI88" s="1">
        <v>0</v>
      </c>
      <c r="AJ88" s="1">
        <v>0</v>
      </c>
      <c r="AK88" s="1">
        <v>0</v>
      </c>
      <c r="AL88" s="1">
        <v>0</v>
      </c>
      <c r="AM88" s="1">
        <v>0</v>
      </c>
      <c r="AN88" s="1" t="s">
        <v>54</v>
      </c>
      <c r="AO88" s="1" t="s">
        <v>55</v>
      </c>
      <c r="AP88" s="1" t="s">
        <v>56</v>
      </c>
    </row>
    <row r="89" spans="1:42" x14ac:dyDescent="0.45">
      <c r="A89" s="1">
        <v>95</v>
      </c>
      <c r="B89" s="1" t="s">
        <v>42</v>
      </c>
      <c r="C89" s="1" t="s">
        <v>118</v>
      </c>
      <c r="D89" s="1" t="s">
        <v>119</v>
      </c>
      <c r="E89" s="1">
        <v>3.8</v>
      </c>
      <c r="F89" s="1" t="s">
        <v>120</v>
      </c>
      <c r="G89" s="1" t="s">
        <v>121</v>
      </c>
      <c r="H89" s="1" t="s">
        <v>122</v>
      </c>
      <c r="I89" s="1" t="s">
        <v>105</v>
      </c>
      <c r="J89" s="1">
        <v>2005</v>
      </c>
      <c r="K89" s="1" t="s">
        <v>49</v>
      </c>
      <c r="L89" s="1" t="s">
        <v>123</v>
      </c>
      <c r="M89" s="1" t="s">
        <v>75</v>
      </c>
      <c r="N89" s="1" t="s">
        <v>124</v>
      </c>
      <c r="O89" s="1">
        <v>-1</v>
      </c>
      <c r="P89" s="1">
        <v>0</v>
      </c>
      <c r="Q89" s="1">
        <v>0</v>
      </c>
      <c r="R89" s="1">
        <v>86</v>
      </c>
      <c r="S89" s="1">
        <v>142</v>
      </c>
      <c r="T89" s="1">
        <v>114</v>
      </c>
      <c r="U89" s="1" t="s">
        <v>125</v>
      </c>
      <c r="V89" s="1" t="s">
        <v>126</v>
      </c>
      <c r="W89" s="1">
        <v>16</v>
      </c>
      <c r="X89" s="1">
        <v>1</v>
      </c>
      <c r="Y89" s="1">
        <v>1</v>
      </c>
      <c r="Z89" s="1">
        <v>1</v>
      </c>
      <c r="AA89" s="1">
        <v>1</v>
      </c>
      <c r="AB89" s="1">
        <v>1</v>
      </c>
      <c r="AC89" s="1">
        <v>0</v>
      </c>
      <c r="AD89" s="1">
        <v>0</v>
      </c>
      <c r="AE89" s="1">
        <v>1</v>
      </c>
      <c r="AF89" s="1">
        <v>0</v>
      </c>
      <c r="AG89" s="1">
        <v>1</v>
      </c>
      <c r="AH89" s="1">
        <v>0</v>
      </c>
      <c r="AI89" s="1">
        <v>0</v>
      </c>
      <c r="AJ89" s="1">
        <v>0</v>
      </c>
      <c r="AK89" s="1">
        <v>0</v>
      </c>
      <c r="AL89" s="1">
        <v>0</v>
      </c>
      <c r="AM89" s="1">
        <v>0</v>
      </c>
      <c r="AN89" s="1" t="s">
        <v>54</v>
      </c>
      <c r="AO89" s="1" t="s">
        <v>55</v>
      </c>
      <c r="AP89" s="1" t="s">
        <v>56</v>
      </c>
    </row>
    <row r="90" spans="1:42" x14ac:dyDescent="0.45">
      <c r="A90" s="1">
        <v>96</v>
      </c>
      <c r="B90" s="1" t="s">
        <v>42</v>
      </c>
      <c r="C90" s="1" t="s">
        <v>599</v>
      </c>
      <c r="D90" s="1" t="s">
        <v>600</v>
      </c>
      <c r="E90" s="1">
        <v>4.2</v>
      </c>
      <c r="F90" s="1" t="s">
        <v>601</v>
      </c>
      <c r="G90" s="1" t="s">
        <v>602</v>
      </c>
      <c r="H90" s="1" t="s">
        <v>602</v>
      </c>
      <c r="I90" s="1" t="s">
        <v>48</v>
      </c>
      <c r="J90" s="1">
        <v>2008</v>
      </c>
      <c r="K90" s="1" t="s">
        <v>49</v>
      </c>
      <c r="L90" s="1" t="s">
        <v>207</v>
      </c>
      <c r="M90" s="1" t="s">
        <v>140</v>
      </c>
      <c r="N90" s="1" t="s">
        <v>76</v>
      </c>
      <c r="O90" s="1">
        <v>-1</v>
      </c>
      <c r="P90" s="1">
        <v>0</v>
      </c>
      <c r="Q90" s="1">
        <v>0</v>
      </c>
      <c r="R90" s="1">
        <v>64</v>
      </c>
      <c r="S90" s="1">
        <v>107</v>
      </c>
      <c r="T90" s="1">
        <v>85.5</v>
      </c>
      <c r="U90" s="1" t="s">
        <v>603</v>
      </c>
      <c r="V90" s="1" t="s">
        <v>78</v>
      </c>
      <c r="W90" s="1">
        <v>13</v>
      </c>
      <c r="X90" s="1">
        <v>1</v>
      </c>
      <c r="Y90" s="1">
        <v>1</v>
      </c>
      <c r="Z90" s="1">
        <v>0</v>
      </c>
      <c r="AA90" s="1">
        <v>1</v>
      </c>
      <c r="AB90" s="1">
        <v>1</v>
      </c>
      <c r="AC90" s="1">
        <v>0</v>
      </c>
      <c r="AD90" s="1">
        <v>0</v>
      </c>
      <c r="AE90" s="1">
        <v>0</v>
      </c>
      <c r="AF90" s="1">
        <v>0</v>
      </c>
      <c r="AG90" s="1">
        <v>0</v>
      </c>
      <c r="AH90" s="1">
        <v>1</v>
      </c>
      <c r="AI90" s="1">
        <v>0</v>
      </c>
      <c r="AJ90" s="1">
        <v>0</v>
      </c>
      <c r="AK90" s="1">
        <v>0</v>
      </c>
      <c r="AL90" s="1">
        <v>0</v>
      </c>
      <c r="AM90" s="1">
        <v>0</v>
      </c>
      <c r="AN90" s="1" t="s">
        <v>54</v>
      </c>
      <c r="AO90" s="1" t="s">
        <v>55</v>
      </c>
      <c r="AP90" s="1" t="s">
        <v>55</v>
      </c>
    </row>
    <row r="91" spans="1:42" x14ac:dyDescent="0.45">
      <c r="A91" s="1">
        <v>97</v>
      </c>
      <c r="B91" s="1" t="s">
        <v>604</v>
      </c>
      <c r="C91" s="1" t="s">
        <v>605</v>
      </c>
      <c r="D91" s="1" t="s">
        <v>606</v>
      </c>
      <c r="E91" s="1">
        <v>4.5</v>
      </c>
      <c r="F91" s="1" t="s">
        <v>607</v>
      </c>
      <c r="G91" s="1" t="s">
        <v>419</v>
      </c>
      <c r="H91" s="1" t="s">
        <v>153</v>
      </c>
      <c r="I91" s="1" t="s">
        <v>95</v>
      </c>
      <c r="J91" s="1">
        <v>1996</v>
      </c>
      <c r="K91" s="1" t="s">
        <v>49</v>
      </c>
      <c r="L91" s="1" t="s">
        <v>309</v>
      </c>
      <c r="M91" s="1" t="s">
        <v>140</v>
      </c>
      <c r="N91" s="1" t="s">
        <v>124</v>
      </c>
      <c r="O91" s="1">
        <v>-1</v>
      </c>
      <c r="P91" s="1">
        <v>0</v>
      </c>
      <c r="Q91" s="1">
        <v>0</v>
      </c>
      <c r="R91" s="1">
        <v>31</v>
      </c>
      <c r="S91" s="1">
        <v>65</v>
      </c>
      <c r="T91" s="1">
        <v>48</v>
      </c>
      <c r="U91" s="1" t="s">
        <v>608</v>
      </c>
      <c r="V91" s="1" t="s">
        <v>421</v>
      </c>
      <c r="W91" s="1">
        <v>25</v>
      </c>
      <c r="X91" s="1">
        <v>0</v>
      </c>
      <c r="Y91" s="1">
        <v>0</v>
      </c>
      <c r="Z91" s="1">
        <v>0</v>
      </c>
      <c r="AA91" s="1">
        <v>1</v>
      </c>
      <c r="AB91" s="1">
        <v>1</v>
      </c>
      <c r="AC91" s="1">
        <v>0</v>
      </c>
      <c r="AD91" s="1">
        <v>0</v>
      </c>
      <c r="AE91" s="1">
        <v>0</v>
      </c>
      <c r="AF91" s="1">
        <v>0</v>
      </c>
      <c r="AG91" s="1">
        <v>0</v>
      </c>
      <c r="AH91" s="1">
        <v>1</v>
      </c>
      <c r="AI91" s="1">
        <v>0</v>
      </c>
      <c r="AJ91" s="1">
        <v>0</v>
      </c>
      <c r="AK91" s="1">
        <v>0</v>
      </c>
      <c r="AL91" s="1">
        <v>0</v>
      </c>
      <c r="AM91" s="1">
        <v>0</v>
      </c>
      <c r="AN91" s="1" t="s">
        <v>55</v>
      </c>
      <c r="AO91" s="1" t="s">
        <v>55</v>
      </c>
      <c r="AP91" s="1" t="s">
        <v>55</v>
      </c>
    </row>
    <row r="92" spans="1:42" x14ac:dyDescent="0.45">
      <c r="A92" s="1">
        <v>99</v>
      </c>
      <c r="B92" s="1" t="s">
        <v>609</v>
      </c>
      <c r="C92" s="1" t="s">
        <v>610</v>
      </c>
      <c r="D92" s="1" t="s">
        <v>611</v>
      </c>
      <c r="E92" s="1">
        <v>3.5</v>
      </c>
      <c r="F92" s="1" t="s">
        <v>612</v>
      </c>
      <c r="G92" s="1" t="s">
        <v>613</v>
      </c>
      <c r="H92" s="1" t="s">
        <v>613</v>
      </c>
      <c r="I92" s="1" t="s">
        <v>95</v>
      </c>
      <c r="J92" s="1">
        <v>1999</v>
      </c>
      <c r="K92" s="1" t="s">
        <v>49</v>
      </c>
      <c r="L92" s="1" t="s">
        <v>207</v>
      </c>
      <c r="M92" s="1" t="s">
        <v>140</v>
      </c>
      <c r="N92" s="1" t="s">
        <v>97</v>
      </c>
      <c r="O92" s="1">
        <v>-1</v>
      </c>
      <c r="P92" s="1">
        <v>0</v>
      </c>
      <c r="Q92" s="1">
        <v>0</v>
      </c>
      <c r="R92" s="1">
        <v>34</v>
      </c>
      <c r="S92" s="1">
        <v>62</v>
      </c>
      <c r="T92" s="1">
        <v>48</v>
      </c>
      <c r="U92" s="1" t="s">
        <v>614</v>
      </c>
      <c r="V92" s="1" t="s">
        <v>615</v>
      </c>
      <c r="W92" s="1">
        <v>22</v>
      </c>
      <c r="X92" s="1">
        <v>0</v>
      </c>
      <c r="Y92" s="1">
        <v>0</v>
      </c>
      <c r="Z92" s="1">
        <v>0</v>
      </c>
      <c r="AA92" s="1">
        <v>1</v>
      </c>
      <c r="AB92" s="1">
        <v>1</v>
      </c>
      <c r="AC92" s="1">
        <v>0</v>
      </c>
      <c r="AD92" s="1">
        <v>0</v>
      </c>
      <c r="AE92" s="1">
        <v>0</v>
      </c>
      <c r="AF92" s="1">
        <v>0</v>
      </c>
      <c r="AG92" s="1">
        <v>0</v>
      </c>
      <c r="AH92" s="1">
        <v>0</v>
      </c>
      <c r="AI92" s="1">
        <v>0</v>
      </c>
      <c r="AJ92" s="1">
        <v>0</v>
      </c>
      <c r="AK92" s="1">
        <v>0</v>
      </c>
      <c r="AL92" s="1">
        <v>0</v>
      </c>
      <c r="AM92" s="1">
        <v>0</v>
      </c>
      <c r="AN92" s="1" t="s">
        <v>174</v>
      </c>
      <c r="AO92" s="1" t="s">
        <v>55</v>
      </c>
      <c r="AP92" s="1" t="s">
        <v>55</v>
      </c>
    </row>
    <row r="93" spans="1:42" x14ac:dyDescent="0.45">
      <c r="A93" s="1">
        <v>101</v>
      </c>
      <c r="B93" s="1" t="s">
        <v>616</v>
      </c>
      <c r="C93" s="1" t="s">
        <v>617</v>
      </c>
      <c r="D93" s="1" t="s">
        <v>618</v>
      </c>
      <c r="E93" s="1">
        <v>3.5</v>
      </c>
      <c r="F93" s="1" t="s">
        <v>619</v>
      </c>
      <c r="G93" s="1" t="s">
        <v>146</v>
      </c>
      <c r="H93" s="1" t="s">
        <v>146</v>
      </c>
      <c r="I93" s="1" t="s">
        <v>105</v>
      </c>
      <c r="J93" s="1">
        <v>1990</v>
      </c>
      <c r="K93" s="1" t="s">
        <v>106</v>
      </c>
      <c r="L93" s="1" t="s">
        <v>180</v>
      </c>
      <c r="M93" s="1" t="s">
        <v>180</v>
      </c>
      <c r="N93" s="1" t="s">
        <v>76</v>
      </c>
      <c r="O93" s="1" t="s">
        <v>620</v>
      </c>
      <c r="P93" s="1">
        <v>0</v>
      </c>
      <c r="Q93" s="1">
        <v>0</v>
      </c>
      <c r="R93" s="1">
        <v>117</v>
      </c>
      <c r="S93" s="1">
        <v>231</v>
      </c>
      <c r="T93" s="1">
        <v>174</v>
      </c>
      <c r="U93" s="1" t="s">
        <v>621</v>
      </c>
      <c r="V93" s="1" t="s">
        <v>126</v>
      </c>
      <c r="W93" s="1">
        <v>31</v>
      </c>
      <c r="X93" s="1">
        <v>0</v>
      </c>
      <c r="Y93" s="1">
        <v>0</v>
      </c>
      <c r="Z93" s="1">
        <v>0</v>
      </c>
      <c r="AA93" s="1">
        <v>1</v>
      </c>
      <c r="AB93" s="1">
        <v>0</v>
      </c>
      <c r="AC93" s="1">
        <v>0</v>
      </c>
      <c r="AD93" s="1">
        <v>0</v>
      </c>
      <c r="AE93" s="1">
        <v>0</v>
      </c>
      <c r="AF93" s="1">
        <v>0</v>
      </c>
      <c r="AG93" s="1">
        <v>0</v>
      </c>
      <c r="AH93" s="1">
        <v>0</v>
      </c>
      <c r="AI93" s="1">
        <v>0</v>
      </c>
      <c r="AJ93" s="1">
        <v>0</v>
      </c>
      <c r="AK93" s="1">
        <v>0</v>
      </c>
      <c r="AL93" s="1">
        <v>0</v>
      </c>
      <c r="AM93" s="1">
        <v>0</v>
      </c>
      <c r="AN93" s="1" t="s">
        <v>134</v>
      </c>
      <c r="AO93" s="1" t="s">
        <v>234</v>
      </c>
      <c r="AP93" s="1" t="s">
        <v>56</v>
      </c>
    </row>
    <row r="94" spans="1:42" x14ac:dyDescent="0.45">
      <c r="A94" s="1">
        <v>102</v>
      </c>
      <c r="B94" s="1" t="s">
        <v>622</v>
      </c>
      <c r="C94" s="1" t="s">
        <v>150</v>
      </c>
      <c r="D94" s="1" t="s">
        <v>623</v>
      </c>
      <c r="E94" s="1">
        <v>3.9</v>
      </c>
      <c r="F94" s="1" t="s">
        <v>624</v>
      </c>
      <c r="G94" s="1" t="s">
        <v>488</v>
      </c>
      <c r="H94" s="1" t="s">
        <v>239</v>
      </c>
      <c r="I94" s="1" t="s">
        <v>155</v>
      </c>
      <c r="J94" s="1">
        <v>1968</v>
      </c>
      <c r="K94" s="1" t="s">
        <v>106</v>
      </c>
      <c r="L94" s="1" t="s">
        <v>625</v>
      </c>
      <c r="M94" s="1" t="s">
        <v>116</v>
      </c>
      <c r="N94" s="1" t="s">
        <v>108</v>
      </c>
      <c r="O94" s="1">
        <v>-1</v>
      </c>
      <c r="P94" s="1">
        <v>0</v>
      </c>
      <c r="Q94" s="1">
        <v>0</v>
      </c>
      <c r="R94" s="1">
        <v>64</v>
      </c>
      <c r="S94" s="1">
        <v>106</v>
      </c>
      <c r="T94" s="1">
        <v>85</v>
      </c>
      <c r="U94" s="1" t="s">
        <v>626</v>
      </c>
      <c r="V94" s="1" t="s">
        <v>490</v>
      </c>
      <c r="W94" s="1">
        <v>53</v>
      </c>
      <c r="X94" s="1">
        <v>1</v>
      </c>
      <c r="Y94" s="1">
        <v>1</v>
      </c>
      <c r="Z94" s="1">
        <v>0</v>
      </c>
      <c r="AA94" s="1">
        <v>0</v>
      </c>
      <c r="AB94" s="1">
        <v>1</v>
      </c>
      <c r="AC94" s="1">
        <v>1</v>
      </c>
      <c r="AD94" s="1">
        <v>0</v>
      </c>
      <c r="AE94" s="1">
        <v>0</v>
      </c>
      <c r="AF94" s="1">
        <v>0</v>
      </c>
      <c r="AG94" s="1">
        <v>0</v>
      </c>
      <c r="AH94" s="1">
        <v>0</v>
      </c>
      <c r="AI94" s="1">
        <v>0</v>
      </c>
      <c r="AJ94" s="1">
        <v>0</v>
      </c>
      <c r="AK94" s="1">
        <v>0</v>
      </c>
      <c r="AL94" s="1">
        <v>0</v>
      </c>
      <c r="AM94" s="1">
        <v>0</v>
      </c>
      <c r="AN94" s="1" t="s">
        <v>54</v>
      </c>
      <c r="AO94" s="1" t="s">
        <v>55</v>
      </c>
      <c r="AP94" s="1" t="s">
        <v>55</v>
      </c>
    </row>
    <row r="95" spans="1:42" x14ac:dyDescent="0.45">
      <c r="A95" s="1">
        <v>104</v>
      </c>
      <c r="B95" s="1" t="s">
        <v>627</v>
      </c>
      <c r="C95" s="1" t="s">
        <v>628</v>
      </c>
      <c r="D95" s="1" t="s">
        <v>629</v>
      </c>
      <c r="E95" s="1">
        <v>4.7</v>
      </c>
      <c r="F95" s="1" t="s">
        <v>630</v>
      </c>
      <c r="G95" s="1" t="s">
        <v>631</v>
      </c>
      <c r="H95" s="1" t="s">
        <v>632</v>
      </c>
      <c r="I95" s="1" t="s">
        <v>95</v>
      </c>
      <c r="J95" s="1">
        <v>2003</v>
      </c>
      <c r="K95" s="1" t="s">
        <v>49</v>
      </c>
      <c r="L95" s="1" t="s">
        <v>309</v>
      </c>
      <c r="M95" s="1" t="s">
        <v>140</v>
      </c>
      <c r="N95" s="1" t="s">
        <v>250</v>
      </c>
      <c r="O95" s="1">
        <v>-1</v>
      </c>
      <c r="P95" s="1">
        <v>0</v>
      </c>
      <c r="Q95" s="1">
        <v>0</v>
      </c>
      <c r="R95" s="1">
        <v>79</v>
      </c>
      <c r="S95" s="1">
        <v>134</v>
      </c>
      <c r="T95" s="1">
        <v>106.5</v>
      </c>
      <c r="U95" s="1" t="s">
        <v>633</v>
      </c>
      <c r="V95" s="1" t="s">
        <v>69</v>
      </c>
      <c r="W95" s="1">
        <v>18</v>
      </c>
      <c r="X95" s="1">
        <v>0</v>
      </c>
      <c r="Y95" s="1">
        <v>0</v>
      </c>
      <c r="Z95" s="1">
        <v>0</v>
      </c>
      <c r="AA95" s="1">
        <v>0</v>
      </c>
      <c r="AB95" s="1">
        <v>0</v>
      </c>
      <c r="AC95" s="1">
        <v>0</v>
      </c>
      <c r="AD95" s="1">
        <v>0</v>
      </c>
      <c r="AE95" s="1">
        <v>0</v>
      </c>
      <c r="AF95" s="1">
        <v>0</v>
      </c>
      <c r="AG95" s="1">
        <v>0</v>
      </c>
      <c r="AH95" s="1">
        <v>0</v>
      </c>
      <c r="AI95" s="1">
        <v>0</v>
      </c>
      <c r="AJ95" s="1">
        <v>0</v>
      </c>
      <c r="AK95" s="1">
        <v>0</v>
      </c>
      <c r="AL95" s="1">
        <v>0</v>
      </c>
      <c r="AM95" s="1">
        <v>0</v>
      </c>
      <c r="AN95" s="1" t="s">
        <v>634</v>
      </c>
      <c r="AO95" s="1" t="s">
        <v>55</v>
      </c>
      <c r="AP95" s="1" t="s">
        <v>55</v>
      </c>
    </row>
    <row r="96" spans="1:42" x14ac:dyDescent="0.45">
      <c r="A96" s="1">
        <v>105</v>
      </c>
      <c r="B96" s="1" t="s">
        <v>635</v>
      </c>
      <c r="C96" s="1" t="s">
        <v>636</v>
      </c>
      <c r="D96" s="1" t="s">
        <v>637</v>
      </c>
      <c r="E96" s="1">
        <v>4.2</v>
      </c>
      <c r="F96" s="1" t="s">
        <v>638</v>
      </c>
      <c r="G96" s="1" t="s">
        <v>639</v>
      </c>
      <c r="H96" s="1" t="s">
        <v>488</v>
      </c>
      <c r="I96" s="1" t="s">
        <v>83</v>
      </c>
      <c r="J96" s="1">
        <v>1988</v>
      </c>
      <c r="K96" s="1" t="s">
        <v>49</v>
      </c>
      <c r="L96" s="1" t="s">
        <v>309</v>
      </c>
      <c r="M96" s="1" t="s">
        <v>140</v>
      </c>
      <c r="N96" s="1" t="s">
        <v>76</v>
      </c>
      <c r="O96" s="1">
        <v>-1</v>
      </c>
      <c r="P96" s="1">
        <v>0</v>
      </c>
      <c r="Q96" s="1">
        <v>0</v>
      </c>
      <c r="R96" s="1">
        <v>52</v>
      </c>
      <c r="S96" s="1">
        <v>93</v>
      </c>
      <c r="T96" s="1">
        <v>72.5</v>
      </c>
      <c r="U96" s="1" t="s">
        <v>640</v>
      </c>
      <c r="V96" s="1" t="s">
        <v>69</v>
      </c>
      <c r="W96" s="1">
        <v>33</v>
      </c>
      <c r="X96" s="1">
        <v>0</v>
      </c>
      <c r="Y96" s="1">
        <v>0</v>
      </c>
      <c r="Z96" s="1">
        <v>0</v>
      </c>
      <c r="AA96" s="1">
        <v>1</v>
      </c>
      <c r="AB96" s="1">
        <v>0</v>
      </c>
      <c r="AC96" s="1">
        <v>0</v>
      </c>
      <c r="AD96" s="1">
        <v>0</v>
      </c>
      <c r="AE96" s="1">
        <v>0</v>
      </c>
      <c r="AF96" s="1">
        <v>0</v>
      </c>
      <c r="AG96" s="1">
        <v>0</v>
      </c>
      <c r="AH96" s="1">
        <v>0</v>
      </c>
      <c r="AI96" s="1">
        <v>0</v>
      </c>
      <c r="AJ96" s="1">
        <v>0</v>
      </c>
      <c r="AK96" s="1">
        <v>0</v>
      </c>
      <c r="AL96" s="1">
        <v>0</v>
      </c>
      <c r="AM96" s="1">
        <v>0</v>
      </c>
      <c r="AN96" s="1" t="s">
        <v>174</v>
      </c>
      <c r="AO96" s="1" t="s">
        <v>55</v>
      </c>
      <c r="AP96" s="1" t="s">
        <v>55</v>
      </c>
    </row>
    <row r="97" spans="1:42" x14ac:dyDescent="0.45">
      <c r="A97" s="1">
        <v>106</v>
      </c>
      <c r="B97" s="1" t="s">
        <v>350</v>
      </c>
      <c r="C97" s="1" t="s">
        <v>641</v>
      </c>
      <c r="D97" s="1" t="s">
        <v>642</v>
      </c>
      <c r="E97" s="1">
        <v>3.4</v>
      </c>
      <c r="F97" s="1" t="s">
        <v>643</v>
      </c>
      <c r="G97" s="1" t="s">
        <v>644</v>
      </c>
      <c r="H97" s="1" t="s">
        <v>645</v>
      </c>
      <c r="I97" s="1" t="s">
        <v>63</v>
      </c>
      <c r="J97" s="1">
        <v>1996</v>
      </c>
      <c r="K97" s="1" t="s">
        <v>189</v>
      </c>
      <c r="L97" s="1" t="s">
        <v>309</v>
      </c>
      <c r="M97" s="1" t="s">
        <v>140</v>
      </c>
      <c r="N97" s="1" t="s">
        <v>166</v>
      </c>
      <c r="O97" s="1" t="s">
        <v>646</v>
      </c>
      <c r="P97" s="1">
        <v>0</v>
      </c>
      <c r="Q97" s="1">
        <v>0</v>
      </c>
      <c r="R97" s="1">
        <v>55</v>
      </c>
      <c r="S97" s="1">
        <v>116</v>
      </c>
      <c r="T97" s="1">
        <v>85.5</v>
      </c>
      <c r="U97" s="1" t="s">
        <v>647</v>
      </c>
      <c r="V97" s="1" t="s">
        <v>69</v>
      </c>
      <c r="W97" s="1">
        <v>25</v>
      </c>
      <c r="X97" s="1">
        <v>0</v>
      </c>
      <c r="Y97" s="1">
        <v>0</v>
      </c>
      <c r="Z97" s="1">
        <v>0</v>
      </c>
      <c r="AA97" s="1">
        <v>0</v>
      </c>
      <c r="AB97" s="1">
        <v>0</v>
      </c>
      <c r="AC97" s="1">
        <v>0</v>
      </c>
      <c r="AD97" s="1">
        <v>0</v>
      </c>
      <c r="AE97" s="1">
        <v>0</v>
      </c>
      <c r="AF97" s="1">
        <v>0</v>
      </c>
      <c r="AG97" s="1">
        <v>0</v>
      </c>
      <c r="AH97" s="1">
        <v>0</v>
      </c>
      <c r="AI97" s="1">
        <v>0</v>
      </c>
      <c r="AJ97" s="1">
        <v>0</v>
      </c>
      <c r="AK97" s="1">
        <v>0</v>
      </c>
      <c r="AL97" s="1">
        <v>0</v>
      </c>
      <c r="AM97" s="1">
        <v>0</v>
      </c>
      <c r="AN97" s="1" t="s">
        <v>134</v>
      </c>
      <c r="AO97" s="1" t="s">
        <v>55</v>
      </c>
      <c r="AP97" s="1" t="s">
        <v>56</v>
      </c>
    </row>
    <row r="98" spans="1:42" x14ac:dyDescent="0.45">
      <c r="A98" s="1">
        <v>107</v>
      </c>
      <c r="B98" s="1" t="s">
        <v>42</v>
      </c>
      <c r="C98" s="1" t="s">
        <v>648</v>
      </c>
      <c r="D98" s="1" t="s">
        <v>649</v>
      </c>
      <c r="E98" s="1">
        <v>3.2</v>
      </c>
      <c r="F98" s="1" t="s">
        <v>650</v>
      </c>
      <c r="G98" s="1" t="s">
        <v>651</v>
      </c>
      <c r="H98" s="1" t="s">
        <v>652</v>
      </c>
      <c r="I98" s="1" t="s">
        <v>155</v>
      </c>
      <c r="J98" s="1">
        <v>1958</v>
      </c>
      <c r="K98" s="1" t="s">
        <v>218</v>
      </c>
      <c r="L98" s="1" t="s">
        <v>653</v>
      </c>
      <c r="M98" s="1" t="s">
        <v>84</v>
      </c>
      <c r="N98" s="1" t="s">
        <v>108</v>
      </c>
      <c r="O98" s="1" t="s">
        <v>654</v>
      </c>
      <c r="P98" s="1">
        <v>0</v>
      </c>
      <c r="Q98" s="1">
        <v>0</v>
      </c>
      <c r="R98" s="1">
        <v>72</v>
      </c>
      <c r="S98" s="1">
        <v>123</v>
      </c>
      <c r="T98" s="1">
        <v>97.5</v>
      </c>
      <c r="U98" s="1" t="s">
        <v>655</v>
      </c>
      <c r="V98" s="1" t="s">
        <v>158</v>
      </c>
      <c r="W98" s="1">
        <v>63</v>
      </c>
      <c r="X98" s="1">
        <v>1</v>
      </c>
      <c r="Y98" s="1">
        <v>0</v>
      </c>
      <c r="Z98" s="1">
        <v>0</v>
      </c>
      <c r="AA98" s="1">
        <v>1</v>
      </c>
      <c r="AB98" s="1">
        <v>1</v>
      </c>
      <c r="AC98" s="1">
        <v>1</v>
      </c>
      <c r="AD98" s="1">
        <v>0</v>
      </c>
      <c r="AE98" s="1">
        <v>0</v>
      </c>
      <c r="AF98" s="1">
        <v>0</v>
      </c>
      <c r="AG98" s="1">
        <v>0</v>
      </c>
      <c r="AH98" s="1">
        <v>0</v>
      </c>
      <c r="AI98" s="1">
        <v>1</v>
      </c>
      <c r="AJ98" s="1">
        <v>1</v>
      </c>
      <c r="AK98" s="1">
        <v>0</v>
      </c>
      <c r="AL98" s="1">
        <v>1</v>
      </c>
      <c r="AM98" s="1">
        <v>0</v>
      </c>
      <c r="AN98" s="1" t="s">
        <v>54</v>
      </c>
      <c r="AO98" s="1" t="s">
        <v>55</v>
      </c>
      <c r="AP98" s="1" t="s">
        <v>55</v>
      </c>
    </row>
    <row r="99" spans="1:42" x14ac:dyDescent="0.45">
      <c r="A99" s="1">
        <v>108</v>
      </c>
      <c r="B99" s="1" t="s">
        <v>42</v>
      </c>
      <c r="C99" s="1" t="s">
        <v>656</v>
      </c>
      <c r="D99" s="1" t="s">
        <v>657</v>
      </c>
      <c r="E99" s="1">
        <v>3.9</v>
      </c>
      <c r="F99" s="1" t="s">
        <v>535</v>
      </c>
      <c r="G99" s="1" t="s">
        <v>658</v>
      </c>
      <c r="H99" s="1" t="s">
        <v>537</v>
      </c>
      <c r="I99" s="1" t="s">
        <v>48</v>
      </c>
      <c r="J99" s="1">
        <v>2010</v>
      </c>
      <c r="K99" s="1" t="s">
        <v>49</v>
      </c>
      <c r="L99" s="1" t="s">
        <v>309</v>
      </c>
      <c r="M99" s="1" t="s">
        <v>140</v>
      </c>
      <c r="N99" s="1" t="s">
        <v>76</v>
      </c>
      <c r="O99" s="1" t="s">
        <v>538</v>
      </c>
      <c r="P99" s="1">
        <v>0</v>
      </c>
      <c r="Q99" s="1">
        <v>0</v>
      </c>
      <c r="R99" s="1">
        <v>74</v>
      </c>
      <c r="S99" s="1">
        <v>124</v>
      </c>
      <c r="T99" s="1">
        <v>99</v>
      </c>
      <c r="U99" s="1" t="s">
        <v>539</v>
      </c>
      <c r="V99" s="1" t="s">
        <v>158</v>
      </c>
      <c r="W99" s="1">
        <v>11</v>
      </c>
      <c r="X99" s="1">
        <v>1</v>
      </c>
      <c r="Y99" s="1">
        <v>0</v>
      </c>
      <c r="Z99" s="1">
        <v>0</v>
      </c>
      <c r="AA99" s="1">
        <v>1</v>
      </c>
      <c r="AB99" s="1">
        <v>0</v>
      </c>
      <c r="AC99" s="1">
        <v>0</v>
      </c>
      <c r="AD99" s="1">
        <v>0</v>
      </c>
      <c r="AE99" s="1">
        <v>0</v>
      </c>
      <c r="AF99" s="1">
        <v>0</v>
      </c>
      <c r="AG99" s="1">
        <v>0</v>
      </c>
      <c r="AH99" s="1">
        <v>0</v>
      </c>
      <c r="AI99" s="1">
        <v>1</v>
      </c>
      <c r="AJ99" s="1">
        <v>0</v>
      </c>
      <c r="AK99" s="1">
        <v>0</v>
      </c>
      <c r="AL99" s="1">
        <v>0</v>
      </c>
      <c r="AM99" s="1">
        <v>0</v>
      </c>
      <c r="AN99" s="1" t="s">
        <v>54</v>
      </c>
      <c r="AO99" s="1" t="s">
        <v>55</v>
      </c>
      <c r="AP99" s="1" t="s">
        <v>55</v>
      </c>
    </row>
    <row r="100" spans="1:42" x14ac:dyDescent="0.45">
      <c r="A100" s="1">
        <v>109</v>
      </c>
      <c r="B100" s="1" t="s">
        <v>169</v>
      </c>
      <c r="C100" s="1" t="s">
        <v>659</v>
      </c>
      <c r="D100" s="1" t="s">
        <v>660</v>
      </c>
      <c r="E100" s="1">
        <v>3.1</v>
      </c>
      <c r="F100" s="1" t="s">
        <v>661</v>
      </c>
      <c r="G100" s="1" t="s">
        <v>662</v>
      </c>
      <c r="H100" s="1" t="s">
        <v>412</v>
      </c>
      <c r="I100" s="1" t="s">
        <v>83</v>
      </c>
      <c r="J100" s="1">
        <v>2001</v>
      </c>
      <c r="K100" s="1" t="s">
        <v>49</v>
      </c>
      <c r="L100" s="1" t="s">
        <v>219</v>
      </c>
      <c r="M100" s="1" t="s">
        <v>220</v>
      </c>
      <c r="N100" s="1" t="s">
        <v>67</v>
      </c>
      <c r="O100" s="1" t="s">
        <v>663</v>
      </c>
      <c r="P100" s="1">
        <v>0</v>
      </c>
      <c r="Q100" s="1">
        <v>0</v>
      </c>
      <c r="R100" s="1">
        <v>40</v>
      </c>
      <c r="S100" s="1">
        <v>73</v>
      </c>
      <c r="T100" s="1">
        <v>56.5</v>
      </c>
      <c r="U100" s="1" t="s">
        <v>664</v>
      </c>
      <c r="V100" s="1" t="s">
        <v>665</v>
      </c>
      <c r="W100" s="1">
        <v>20</v>
      </c>
      <c r="X100" s="1">
        <v>0</v>
      </c>
      <c r="Y100" s="1">
        <v>0</v>
      </c>
      <c r="Z100" s="1">
        <v>0</v>
      </c>
      <c r="AA100" s="1">
        <v>1</v>
      </c>
      <c r="AB100" s="1">
        <v>1</v>
      </c>
      <c r="AC100" s="1">
        <v>0</v>
      </c>
      <c r="AD100" s="1">
        <v>0</v>
      </c>
      <c r="AE100" s="1">
        <v>0</v>
      </c>
      <c r="AF100" s="1">
        <v>0</v>
      </c>
      <c r="AG100" s="1">
        <v>0</v>
      </c>
      <c r="AH100" s="1">
        <v>0</v>
      </c>
      <c r="AI100" s="1">
        <v>0</v>
      </c>
      <c r="AJ100" s="1">
        <v>0</v>
      </c>
      <c r="AK100" s="1">
        <v>0</v>
      </c>
      <c r="AL100" s="1">
        <v>0</v>
      </c>
      <c r="AM100" s="1">
        <v>0</v>
      </c>
      <c r="AN100" s="1" t="s">
        <v>174</v>
      </c>
      <c r="AO100" s="1" t="s">
        <v>55</v>
      </c>
      <c r="AP100" s="1" t="s">
        <v>55</v>
      </c>
    </row>
    <row r="101" spans="1:42" x14ac:dyDescent="0.45">
      <c r="A101" s="1">
        <v>110</v>
      </c>
      <c r="B101" s="1" t="s">
        <v>373</v>
      </c>
      <c r="C101" s="1" t="s">
        <v>666</v>
      </c>
      <c r="D101" s="1" t="s">
        <v>667</v>
      </c>
      <c r="E101" s="1">
        <v>4.0999999999999996</v>
      </c>
      <c r="F101" s="1" t="s">
        <v>668</v>
      </c>
      <c r="G101" s="1" t="s">
        <v>669</v>
      </c>
      <c r="H101" s="1" t="s">
        <v>669</v>
      </c>
      <c r="I101" s="2">
        <v>18264</v>
      </c>
      <c r="J101" s="1">
        <v>2007</v>
      </c>
      <c r="K101" s="1" t="s">
        <v>49</v>
      </c>
      <c r="L101" s="1" t="s">
        <v>309</v>
      </c>
      <c r="M101" s="1" t="s">
        <v>140</v>
      </c>
      <c r="N101" s="1" t="s">
        <v>97</v>
      </c>
      <c r="O101" s="1">
        <v>-1</v>
      </c>
      <c r="P101" s="1">
        <v>0</v>
      </c>
      <c r="Q101" s="1">
        <v>0</v>
      </c>
      <c r="R101" s="1">
        <v>102</v>
      </c>
      <c r="S101" s="1">
        <v>164</v>
      </c>
      <c r="T101" s="1">
        <v>133</v>
      </c>
      <c r="U101" s="1" t="s">
        <v>670</v>
      </c>
      <c r="V101" s="1" t="s">
        <v>69</v>
      </c>
      <c r="W101" s="1">
        <v>14</v>
      </c>
      <c r="X101" s="1">
        <v>1</v>
      </c>
      <c r="Y101" s="1">
        <v>0</v>
      </c>
      <c r="Z101" s="1">
        <v>0</v>
      </c>
      <c r="AA101" s="1">
        <v>0</v>
      </c>
      <c r="AB101" s="1">
        <v>0</v>
      </c>
      <c r="AC101" s="1">
        <v>0</v>
      </c>
      <c r="AD101" s="1">
        <v>0</v>
      </c>
      <c r="AE101" s="1">
        <v>0</v>
      </c>
      <c r="AF101" s="1">
        <v>0</v>
      </c>
      <c r="AG101" s="1">
        <v>0</v>
      </c>
      <c r="AH101" s="1">
        <v>0</v>
      </c>
      <c r="AI101" s="1">
        <v>0</v>
      </c>
      <c r="AJ101" s="1">
        <v>0</v>
      </c>
      <c r="AK101" s="1">
        <v>0</v>
      </c>
      <c r="AL101" s="1">
        <v>0</v>
      </c>
      <c r="AM101" s="1">
        <v>0</v>
      </c>
      <c r="AN101" s="1" t="s">
        <v>54</v>
      </c>
      <c r="AO101" s="1" t="s">
        <v>234</v>
      </c>
      <c r="AP101" s="1" t="s">
        <v>55</v>
      </c>
    </row>
    <row r="102" spans="1:42" x14ac:dyDescent="0.45">
      <c r="A102" s="1">
        <v>112</v>
      </c>
      <c r="B102" s="1" t="s">
        <v>42</v>
      </c>
      <c r="C102" s="1" t="s">
        <v>671</v>
      </c>
      <c r="D102" s="1" t="s">
        <v>672</v>
      </c>
      <c r="E102" s="1">
        <v>3.8</v>
      </c>
      <c r="F102" s="1" t="s">
        <v>673</v>
      </c>
      <c r="G102" s="1" t="s">
        <v>94</v>
      </c>
      <c r="H102" s="1" t="s">
        <v>94</v>
      </c>
      <c r="I102" s="1" t="s">
        <v>95</v>
      </c>
      <c r="J102" s="1">
        <v>2012</v>
      </c>
      <c r="K102" s="1" t="s">
        <v>49</v>
      </c>
      <c r="L102" s="1" t="s">
        <v>156</v>
      </c>
      <c r="M102" s="1" t="s">
        <v>75</v>
      </c>
      <c r="N102" s="1" t="s">
        <v>97</v>
      </c>
      <c r="O102" s="1">
        <v>-1</v>
      </c>
      <c r="P102" s="1">
        <v>0</v>
      </c>
      <c r="Q102" s="1">
        <v>0</v>
      </c>
      <c r="R102" s="1">
        <v>89</v>
      </c>
      <c r="S102" s="1">
        <v>153</v>
      </c>
      <c r="T102" s="1">
        <v>121</v>
      </c>
      <c r="U102" s="1" t="s">
        <v>674</v>
      </c>
      <c r="V102" s="1" t="s">
        <v>100</v>
      </c>
      <c r="W102" s="1">
        <v>9</v>
      </c>
      <c r="X102" s="1">
        <v>1</v>
      </c>
      <c r="Y102" s="1">
        <v>1</v>
      </c>
      <c r="Z102" s="1">
        <v>0</v>
      </c>
      <c r="AA102" s="1">
        <v>0</v>
      </c>
      <c r="AB102" s="1">
        <v>0</v>
      </c>
      <c r="AC102" s="1">
        <v>0</v>
      </c>
      <c r="AD102" s="1">
        <v>1</v>
      </c>
      <c r="AE102" s="1">
        <v>1</v>
      </c>
      <c r="AF102" s="1">
        <v>1</v>
      </c>
      <c r="AG102" s="1">
        <v>1</v>
      </c>
      <c r="AH102" s="1">
        <v>0</v>
      </c>
      <c r="AI102" s="1">
        <v>0</v>
      </c>
      <c r="AJ102" s="1">
        <v>0</v>
      </c>
      <c r="AK102" s="1">
        <v>0</v>
      </c>
      <c r="AL102" s="1">
        <v>0</v>
      </c>
      <c r="AM102" s="1">
        <v>0</v>
      </c>
      <c r="AN102" s="1" t="s">
        <v>54</v>
      </c>
      <c r="AO102" s="1" t="s">
        <v>55</v>
      </c>
      <c r="AP102" s="1" t="s">
        <v>55</v>
      </c>
    </row>
    <row r="103" spans="1:42" x14ac:dyDescent="0.45">
      <c r="A103" s="1">
        <v>113</v>
      </c>
      <c r="B103" s="1" t="s">
        <v>42</v>
      </c>
      <c r="C103" s="1" t="s">
        <v>675</v>
      </c>
      <c r="D103" s="1" t="s">
        <v>676</v>
      </c>
      <c r="E103" s="1">
        <v>4.7</v>
      </c>
      <c r="F103" s="1" t="s">
        <v>677</v>
      </c>
      <c r="G103" s="1" t="s">
        <v>678</v>
      </c>
      <c r="H103" s="1" t="s">
        <v>678</v>
      </c>
      <c r="I103" s="1" t="s">
        <v>48</v>
      </c>
      <c r="J103" s="1">
        <v>1992</v>
      </c>
      <c r="K103" s="1" t="s">
        <v>49</v>
      </c>
      <c r="L103" s="1" t="s">
        <v>74</v>
      </c>
      <c r="M103" s="1" t="s">
        <v>75</v>
      </c>
      <c r="N103" s="1" t="s">
        <v>97</v>
      </c>
      <c r="O103" s="1" t="s">
        <v>679</v>
      </c>
      <c r="P103" s="1">
        <v>0</v>
      </c>
      <c r="Q103" s="1">
        <v>0</v>
      </c>
      <c r="R103" s="1">
        <v>61</v>
      </c>
      <c r="S103" s="1">
        <v>110</v>
      </c>
      <c r="T103" s="1">
        <v>85.5</v>
      </c>
      <c r="U103" s="1" t="s">
        <v>680</v>
      </c>
      <c r="V103" s="1" t="s">
        <v>100</v>
      </c>
      <c r="W103" s="1">
        <v>29</v>
      </c>
      <c r="X103" s="1">
        <v>1</v>
      </c>
      <c r="Y103" s="1">
        <v>0</v>
      </c>
      <c r="Z103" s="1">
        <v>0</v>
      </c>
      <c r="AA103" s="1">
        <v>0</v>
      </c>
      <c r="AB103" s="1">
        <v>1</v>
      </c>
      <c r="AC103" s="1">
        <v>0</v>
      </c>
      <c r="AD103" s="1">
        <v>0</v>
      </c>
      <c r="AE103" s="1">
        <v>0</v>
      </c>
      <c r="AF103" s="1">
        <v>0</v>
      </c>
      <c r="AG103" s="1">
        <v>0</v>
      </c>
      <c r="AH103" s="1">
        <v>0</v>
      </c>
      <c r="AI103" s="1">
        <v>0</v>
      </c>
      <c r="AJ103" s="1">
        <v>0</v>
      </c>
      <c r="AK103" s="1">
        <v>0</v>
      </c>
      <c r="AL103" s="1">
        <v>0</v>
      </c>
      <c r="AM103" s="1">
        <v>0</v>
      </c>
      <c r="AN103" s="1" t="s">
        <v>54</v>
      </c>
      <c r="AO103" s="1" t="s">
        <v>55</v>
      </c>
      <c r="AP103" s="1" t="s">
        <v>56</v>
      </c>
    </row>
    <row r="104" spans="1:42" x14ac:dyDescent="0.45">
      <c r="A104" s="1">
        <v>116</v>
      </c>
      <c r="B104" s="1" t="s">
        <v>681</v>
      </c>
      <c r="C104" s="1" t="s">
        <v>682</v>
      </c>
      <c r="D104" s="1" t="s">
        <v>683</v>
      </c>
      <c r="E104" s="1">
        <v>4.3</v>
      </c>
      <c r="F104" s="1" t="s">
        <v>684</v>
      </c>
      <c r="G104" s="1" t="s">
        <v>685</v>
      </c>
      <c r="H104" s="1" t="s">
        <v>94</v>
      </c>
      <c r="I104" s="1" t="s">
        <v>83</v>
      </c>
      <c r="J104" s="1">
        <v>2015</v>
      </c>
      <c r="K104" s="1" t="s">
        <v>189</v>
      </c>
      <c r="L104" s="1" t="s">
        <v>686</v>
      </c>
      <c r="M104" s="1" t="s">
        <v>687</v>
      </c>
      <c r="N104" s="1" t="s">
        <v>97</v>
      </c>
      <c r="O104" s="1" t="s">
        <v>688</v>
      </c>
      <c r="P104" s="1">
        <v>0</v>
      </c>
      <c r="Q104" s="1">
        <v>0</v>
      </c>
      <c r="R104" s="1">
        <v>65</v>
      </c>
      <c r="S104" s="1">
        <v>110</v>
      </c>
      <c r="T104" s="1">
        <v>87.5</v>
      </c>
      <c r="U104" s="1" t="s">
        <v>689</v>
      </c>
      <c r="V104" s="1" t="s">
        <v>111</v>
      </c>
      <c r="W104" s="1">
        <v>6</v>
      </c>
      <c r="X104" s="1">
        <v>1</v>
      </c>
      <c r="Y104" s="1">
        <v>0</v>
      </c>
      <c r="Z104" s="1">
        <v>0</v>
      </c>
      <c r="AA104" s="1">
        <v>0</v>
      </c>
      <c r="AB104" s="1">
        <v>1</v>
      </c>
      <c r="AC104" s="1">
        <v>0</v>
      </c>
      <c r="AD104" s="1">
        <v>0</v>
      </c>
      <c r="AE104" s="1">
        <v>0</v>
      </c>
      <c r="AF104" s="1">
        <v>0</v>
      </c>
      <c r="AG104" s="1">
        <v>1</v>
      </c>
      <c r="AH104" s="1">
        <v>0</v>
      </c>
      <c r="AI104" s="1">
        <v>0</v>
      </c>
      <c r="AJ104" s="1">
        <v>0</v>
      </c>
      <c r="AK104" s="1">
        <v>0</v>
      </c>
      <c r="AL104" s="1">
        <v>0</v>
      </c>
      <c r="AM104" s="1">
        <v>0</v>
      </c>
      <c r="AN104" s="1" t="s">
        <v>54</v>
      </c>
      <c r="AO104" s="1" t="s">
        <v>55</v>
      </c>
      <c r="AP104" s="1" t="s">
        <v>55</v>
      </c>
    </row>
    <row r="105" spans="1:42" x14ac:dyDescent="0.45">
      <c r="A105" s="1">
        <v>117</v>
      </c>
      <c r="B105" s="1" t="s">
        <v>323</v>
      </c>
      <c r="C105" s="1" t="s">
        <v>690</v>
      </c>
      <c r="D105" s="1" t="s">
        <v>691</v>
      </c>
      <c r="E105" s="1">
        <v>4.2</v>
      </c>
      <c r="F105" s="1" t="s">
        <v>692</v>
      </c>
      <c r="G105" s="1" t="s">
        <v>368</v>
      </c>
      <c r="H105" s="1" t="s">
        <v>368</v>
      </c>
      <c r="I105" s="1" t="s">
        <v>83</v>
      </c>
      <c r="J105" s="1">
        <v>1935</v>
      </c>
      <c r="K105" s="1" t="s">
        <v>49</v>
      </c>
      <c r="L105" s="1" t="s">
        <v>123</v>
      </c>
      <c r="M105" s="1" t="s">
        <v>75</v>
      </c>
      <c r="N105" s="1" t="s">
        <v>97</v>
      </c>
      <c r="O105" s="1" t="s">
        <v>693</v>
      </c>
      <c r="P105" s="1">
        <v>0</v>
      </c>
      <c r="Q105" s="1">
        <v>0</v>
      </c>
      <c r="R105" s="1">
        <v>200</v>
      </c>
      <c r="S105" s="1">
        <v>275</v>
      </c>
      <c r="T105" s="1">
        <v>237.5</v>
      </c>
      <c r="U105" s="1" t="s">
        <v>694</v>
      </c>
      <c r="V105" s="1" t="s">
        <v>372</v>
      </c>
      <c r="W105" s="1">
        <v>86</v>
      </c>
      <c r="X105" s="1">
        <v>1</v>
      </c>
      <c r="Y105" s="1">
        <v>0</v>
      </c>
      <c r="Z105" s="1">
        <v>0</v>
      </c>
      <c r="AA105" s="1">
        <v>1</v>
      </c>
      <c r="AB105" s="1">
        <v>0</v>
      </c>
      <c r="AC105" s="1">
        <v>0</v>
      </c>
      <c r="AD105" s="1">
        <v>0</v>
      </c>
      <c r="AE105" s="1">
        <v>0</v>
      </c>
      <c r="AF105" s="1">
        <v>0</v>
      </c>
      <c r="AG105" s="1">
        <v>0</v>
      </c>
      <c r="AH105" s="1">
        <v>0</v>
      </c>
      <c r="AI105" s="1">
        <v>0</v>
      </c>
      <c r="AJ105" s="1">
        <v>0</v>
      </c>
      <c r="AK105" s="1">
        <v>0</v>
      </c>
      <c r="AL105" s="1">
        <v>0</v>
      </c>
      <c r="AM105" s="1">
        <v>0</v>
      </c>
      <c r="AN105" s="1" t="s">
        <v>54</v>
      </c>
      <c r="AO105" s="1" t="s">
        <v>234</v>
      </c>
      <c r="AP105" s="1" t="s">
        <v>56</v>
      </c>
    </row>
    <row r="106" spans="1:42" x14ac:dyDescent="0.45">
      <c r="A106" s="1">
        <v>118</v>
      </c>
      <c r="B106" s="1" t="s">
        <v>330</v>
      </c>
      <c r="C106" s="1" t="s">
        <v>695</v>
      </c>
      <c r="D106" s="1" t="s">
        <v>696</v>
      </c>
      <c r="E106" s="1">
        <v>3.9</v>
      </c>
      <c r="F106" s="1" t="s">
        <v>697</v>
      </c>
      <c r="G106" s="1" t="s">
        <v>698</v>
      </c>
      <c r="H106" s="1" t="s">
        <v>699</v>
      </c>
      <c r="I106" s="1" t="s">
        <v>83</v>
      </c>
      <c r="J106" s="1">
        <v>1997</v>
      </c>
      <c r="K106" s="1" t="s">
        <v>49</v>
      </c>
      <c r="L106" s="1" t="s">
        <v>309</v>
      </c>
      <c r="M106" s="1" t="s">
        <v>140</v>
      </c>
      <c r="N106" s="1" t="s">
        <v>76</v>
      </c>
      <c r="O106" s="1" t="s">
        <v>700</v>
      </c>
      <c r="P106" s="1">
        <v>0</v>
      </c>
      <c r="Q106" s="1">
        <v>0</v>
      </c>
      <c r="R106" s="1">
        <v>68</v>
      </c>
      <c r="S106" s="1">
        <v>123</v>
      </c>
      <c r="T106" s="1">
        <v>95.5</v>
      </c>
      <c r="U106" s="1" t="s">
        <v>701</v>
      </c>
      <c r="V106" s="1" t="s">
        <v>702</v>
      </c>
      <c r="W106" s="1">
        <v>24</v>
      </c>
      <c r="X106" s="1">
        <v>1</v>
      </c>
      <c r="Y106" s="1">
        <v>1</v>
      </c>
      <c r="Z106" s="1">
        <v>0</v>
      </c>
      <c r="AA106" s="1">
        <v>0</v>
      </c>
      <c r="AB106" s="1">
        <v>1</v>
      </c>
      <c r="AC106" s="1">
        <v>0</v>
      </c>
      <c r="AD106" s="1">
        <v>0</v>
      </c>
      <c r="AE106" s="1">
        <v>0</v>
      </c>
      <c r="AF106" s="1">
        <v>0</v>
      </c>
      <c r="AG106" s="1">
        <v>0</v>
      </c>
      <c r="AH106" s="1">
        <v>0</v>
      </c>
      <c r="AI106" s="1">
        <v>1</v>
      </c>
      <c r="AJ106" s="1">
        <v>0</v>
      </c>
      <c r="AK106" s="1">
        <v>0</v>
      </c>
      <c r="AL106" s="1">
        <v>0</v>
      </c>
      <c r="AM106" s="1">
        <v>0</v>
      </c>
      <c r="AN106" s="1" t="s">
        <v>194</v>
      </c>
      <c r="AO106" s="1" t="s">
        <v>55</v>
      </c>
      <c r="AP106" s="1" t="s">
        <v>56</v>
      </c>
    </row>
    <row r="107" spans="1:42" x14ac:dyDescent="0.45">
      <c r="A107" s="1">
        <v>119</v>
      </c>
      <c r="B107" s="1" t="s">
        <v>323</v>
      </c>
      <c r="C107" s="1" t="s">
        <v>703</v>
      </c>
      <c r="D107" s="1" t="s">
        <v>704</v>
      </c>
      <c r="E107" s="1">
        <v>3.3</v>
      </c>
      <c r="F107" s="1" t="s">
        <v>705</v>
      </c>
      <c r="G107" s="1" t="s">
        <v>706</v>
      </c>
      <c r="H107" s="1" t="s">
        <v>284</v>
      </c>
      <c r="I107" s="1" t="s">
        <v>63</v>
      </c>
      <c r="J107" s="1">
        <v>1994</v>
      </c>
      <c r="K107" s="1" t="s">
        <v>106</v>
      </c>
      <c r="L107" s="1" t="s">
        <v>707</v>
      </c>
      <c r="M107" s="1" t="s">
        <v>357</v>
      </c>
      <c r="N107" s="1" t="s">
        <v>275</v>
      </c>
      <c r="O107" s="1">
        <v>-1</v>
      </c>
      <c r="P107" s="1">
        <v>0</v>
      </c>
      <c r="Q107" s="1">
        <v>0</v>
      </c>
      <c r="R107" s="1">
        <v>80</v>
      </c>
      <c r="S107" s="1">
        <v>129</v>
      </c>
      <c r="T107" s="1">
        <v>104.5</v>
      </c>
      <c r="U107" s="1" t="s">
        <v>708</v>
      </c>
      <c r="V107" s="1" t="s">
        <v>286</v>
      </c>
      <c r="W107" s="1">
        <v>27</v>
      </c>
      <c r="X107" s="1">
        <v>1</v>
      </c>
      <c r="Y107" s="1">
        <v>1</v>
      </c>
      <c r="Z107" s="1">
        <v>1</v>
      </c>
      <c r="AA107" s="1">
        <v>1</v>
      </c>
      <c r="AB107" s="1">
        <v>1</v>
      </c>
      <c r="AC107" s="1">
        <v>0</v>
      </c>
      <c r="AD107" s="1">
        <v>0</v>
      </c>
      <c r="AE107" s="1">
        <v>0</v>
      </c>
      <c r="AF107" s="1">
        <v>0</v>
      </c>
      <c r="AG107" s="1">
        <v>0</v>
      </c>
      <c r="AH107" s="1">
        <v>0</v>
      </c>
      <c r="AI107" s="1">
        <v>0</v>
      </c>
      <c r="AJ107" s="1">
        <v>1</v>
      </c>
      <c r="AK107" s="1">
        <v>0</v>
      </c>
      <c r="AL107" s="1">
        <v>0</v>
      </c>
      <c r="AM107" s="1">
        <v>0</v>
      </c>
      <c r="AN107" s="1" t="s">
        <v>54</v>
      </c>
      <c r="AO107" s="1" t="s">
        <v>234</v>
      </c>
      <c r="AP107" s="1" t="s">
        <v>56</v>
      </c>
    </row>
    <row r="108" spans="1:42" x14ac:dyDescent="0.45">
      <c r="A108" s="1">
        <v>120</v>
      </c>
      <c r="B108" s="1" t="s">
        <v>709</v>
      </c>
      <c r="C108" s="1" t="s">
        <v>492</v>
      </c>
      <c r="D108" s="1" t="s">
        <v>710</v>
      </c>
      <c r="E108" s="1">
        <v>4.7</v>
      </c>
      <c r="F108" s="1" t="s">
        <v>711</v>
      </c>
      <c r="G108" s="1" t="s">
        <v>712</v>
      </c>
      <c r="H108" s="1" t="s">
        <v>713</v>
      </c>
      <c r="I108" s="1" t="s">
        <v>105</v>
      </c>
      <c r="J108" s="1">
        <v>2012</v>
      </c>
      <c r="K108" s="1" t="s">
        <v>49</v>
      </c>
      <c r="L108" s="1" t="s">
        <v>315</v>
      </c>
      <c r="M108" s="1" t="s">
        <v>140</v>
      </c>
      <c r="N108" s="1" t="s">
        <v>97</v>
      </c>
      <c r="O108" s="1" t="s">
        <v>714</v>
      </c>
      <c r="P108" s="1">
        <v>0</v>
      </c>
      <c r="Q108" s="1">
        <v>0</v>
      </c>
      <c r="R108" s="1">
        <v>41</v>
      </c>
      <c r="S108" s="1">
        <v>72</v>
      </c>
      <c r="T108" s="1">
        <v>56.5</v>
      </c>
      <c r="U108" s="1" t="s">
        <v>715</v>
      </c>
      <c r="V108" s="1" t="s">
        <v>193</v>
      </c>
      <c r="W108" s="1">
        <v>9</v>
      </c>
      <c r="X108" s="1">
        <v>0</v>
      </c>
      <c r="Y108" s="1">
        <v>0</v>
      </c>
      <c r="Z108" s="1">
        <v>0</v>
      </c>
      <c r="AA108" s="1">
        <v>1</v>
      </c>
      <c r="AB108" s="1">
        <v>1</v>
      </c>
      <c r="AC108" s="1">
        <v>0</v>
      </c>
      <c r="AD108" s="1">
        <v>0</v>
      </c>
      <c r="AE108" s="1">
        <v>0</v>
      </c>
      <c r="AF108" s="1">
        <v>0</v>
      </c>
      <c r="AG108" s="1">
        <v>0</v>
      </c>
      <c r="AH108" s="1">
        <v>0</v>
      </c>
      <c r="AI108" s="1">
        <v>1</v>
      </c>
      <c r="AJ108" s="1">
        <v>0</v>
      </c>
      <c r="AK108" s="1">
        <v>0</v>
      </c>
      <c r="AL108" s="1">
        <v>0</v>
      </c>
      <c r="AM108" s="1">
        <v>0</v>
      </c>
      <c r="AN108" s="1" t="s">
        <v>174</v>
      </c>
      <c r="AO108" s="1" t="s">
        <v>55</v>
      </c>
      <c r="AP108" s="1" t="s">
        <v>55</v>
      </c>
    </row>
    <row r="109" spans="1:42" x14ac:dyDescent="0.45">
      <c r="A109" s="1">
        <v>122</v>
      </c>
      <c r="B109" s="1" t="s">
        <v>716</v>
      </c>
      <c r="C109" s="1" t="s">
        <v>717</v>
      </c>
      <c r="D109" s="1" t="s">
        <v>718</v>
      </c>
      <c r="E109" s="1">
        <v>4.3</v>
      </c>
      <c r="F109" s="1" t="s">
        <v>719</v>
      </c>
      <c r="G109" s="1" t="s">
        <v>720</v>
      </c>
      <c r="H109" s="1" t="s">
        <v>720</v>
      </c>
      <c r="I109" s="1" t="s">
        <v>105</v>
      </c>
      <c r="J109" s="1">
        <v>2010</v>
      </c>
      <c r="K109" s="1" t="s">
        <v>49</v>
      </c>
      <c r="L109" s="1" t="s">
        <v>207</v>
      </c>
      <c r="M109" s="1" t="s">
        <v>140</v>
      </c>
      <c r="N109" s="1" t="s">
        <v>124</v>
      </c>
      <c r="O109" s="1">
        <v>-1</v>
      </c>
      <c r="P109" s="1">
        <v>0</v>
      </c>
      <c r="Q109" s="1">
        <v>0</v>
      </c>
      <c r="R109" s="1">
        <v>39</v>
      </c>
      <c r="S109" s="1">
        <v>71</v>
      </c>
      <c r="T109" s="1">
        <v>55</v>
      </c>
      <c r="U109" s="1" t="s">
        <v>721</v>
      </c>
      <c r="V109" s="1" t="s">
        <v>722</v>
      </c>
      <c r="W109" s="1">
        <v>11</v>
      </c>
      <c r="X109" s="1">
        <v>0</v>
      </c>
      <c r="Y109" s="1">
        <v>0</v>
      </c>
      <c r="Z109" s="1">
        <v>0</v>
      </c>
      <c r="AA109" s="1">
        <v>1</v>
      </c>
      <c r="AB109" s="1">
        <v>1</v>
      </c>
      <c r="AC109" s="1">
        <v>0</v>
      </c>
      <c r="AD109" s="1">
        <v>0</v>
      </c>
      <c r="AE109" s="1">
        <v>0</v>
      </c>
      <c r="AF109" s="1">
        <v>0</v>
      </c>
      <c r="AG109" s="1">
        <v>0</v>
      </c>
      <c r="AH109" s="1">
        <v>0</v>
      </c>
      <c r="AI109" s="1">
        <v>0</v>
      </c>
      <c r="AJ109" s="1">
        <v>1</v>
      </c>
      <c r="AK109" s="1">
        <v>0</v>
      </c>
      <c r="AL109" s="1">
        <v>0</v>
      </c>
      <c r="AM109" s="1">
        <v>0</v>
      </c>
      <c r="AN109" s="1" t="s">
        <v>174</v>
      </c>
      <c r="AO109" s="1" t="s">
        <v>234</v>
      </c>
      <c r="AP109" s="1" t="s">
        <v>55</v>
      </c>
    </row>
    <row r="110" spans="1:42" x14ac:dyDescent="0.45">
      <c r="A110" s="1">
        <v>123</v>
      </c>
      <c r="B110" s="1" t="s">
        <v>127</v>
      </c>
      <c r="C110" s="1" t="s">
        <v>723</v>
      </c>
      <c r="D110" s="1" t="s">
        <v>724</v>
      </c>
      <c r="E110" s="1">
        <v>2.9</v>
      </c>
      <c r="F110" s="1" t="s">
        <v>725</v>
      </c>
      <c r="G110" s="1" t="s">
        <v>385</v>
      </c>
      <c r="H110" s="1" t="s">
        <v>385</v>
      </c>
      <c r="I110" s="1" t="s">
        <v>83</v>
      </c>
      <c r="J110" s="1">
        <v>1977</v>
      </c>
      <c r="K110" s="1" t="s">
        <v>132</v>
      </c>
      <c r="L110" s="1" t="s">
        <v>65</v>
      </c>
      <c r="M110" s="1" t="s">
        <v>66</v>
      </c>
      <c r="N110" s="1" t="s">
        <v>97</v>
      </c>
      <c r="O110" s="1" t="s">
        <v>726</v>
      </c>
      <c r="P110" s="1">
        <v>0</v>
      </c>
      <c r="Q110" s="1">
        <v>0</v>
      </c>
      <c r="R110" s="1">
        <v>38</v>
      </c>
      <c r="S110" s="1">
        <v>85</v>
      </c>
      <c r="T110" s="1">
        <v>61.5</v>
      </c>
      <c r="U110" s="1" t="s">
        <v>727</v>
      </c>
      <c r="V110" s="1" t="s">
        <v>728</v>
      </c>
      <c r="W110" s="1">
        <v>44</v>
      </c>
      <c r="X110" s="1">
        <v>0</v>
      </c>
      <c r="Y110" s="1">
        <v>0</v>
      </c>
      <c r="Z110" s="1">
        <v>0</v>
      </c>
      <c r="AA110" s="1">
        <v>1</v>
      </c>
      <c r="AB110" s="1">
        <v>0</v>
      </c>
      <c r="AC110" s="1">
        <v>0</v>
      </c>
      <c r="AD110" s="1">
        <v>0</v>
      </c>
      <c r="AE110" s="1">
        <v>0</v>
      </c>
      <c r="AF110" s="1">
        <v>0</v>
      </c>
      <c r="AG110" s="1">
        <v>0</v>
      </c>
      <c r="AH110" s="1">
        <v>0</v>
      </c>
      <c r="AI110" s="1">
        <v>0</v>
      </c>
      <c r="AJ110" s="1">
        <v>0</v>
      </c>
      <c r="AK110" s="1">
        <v>0</v>
      </c>
      <c r="AL110" s="1">
        <v>0</v>
      </c>
      <c r="AM110" s="1">
        <v>0</v>
      </c>
      <c r="AN110" s="1" t="s">
        <v>134</v>
      </c>
      <c r="AO110" s="1" t="s">
        <v>55</v>
      </c>
      <c r="AP110" s="1" t="s">
        <v>135</v>
      </c>
    </row>
    <row r="111" spans="1:42" x14ac:dyDescent="0.45">
      <c r="A111" s="1">
        <v>124</v>
      </c>
      <c r="B111" s="1" t="s">
        <v>42</v>
      </c>
      <c r="C111" s="1" t="s">
        <v>729</v>
      </c>
      <c r="D111" s="1" t="s">
        <v>730</v>
      </c>
      <c r="E111" s="1">
        <v>4.5</v>
      </c>
      <c r="F111" s="1" t="s">
        <v>731</v>
      </c>
      <c r="G111" s="1" t="s">
        <v>146</v>
      </c>
      <c r="H111" s="1" t="s">
        <v>146</v>
      </c>
      <c r="I111" s="1" t="s">
        <v>105</v>
      </c>
      <c r="J111" s="1">
        <v>2006</v>
      </c>
      <c r="K111" s="1" t="s">
        <v>49</v>
      </c>
      <c r="L111" s="1" t="s">
        <v>315</v>
      </c>
      <c r="M111" s="1" t="s">
        <v>140</v>
      </c>
      <c r="N111" s="1" t="s">
        <v>76</v>
      </c>
      <c r="O111" s="1" t="s">
        <v>732</v>
      </c>
      <c r="P111" s="1">
        <v>0</v>
      </c>
      <c r="Q111" s="1">
        <v>0</v>
      </c>
      <c r="R111" s="1">
        <v>121</v>
      </c>
      <c r="S111" s="1">
        <v>193</v>
      </c>
      <c r="T111" s="1">
        <v>157</v>
      </c>
      <c r="U111" s="1" t="s">
        <v>733</v>
      </c>
      <c r="V111" s="1" t="s">
        <v>126</v>
      </c>
      <c r="W111" s="1">
        <v>15</v>
      </c>
      <c r="X111" s="1">
        <v>0</v>
      </c>
      <c r="Y111" s="1">
        <v>1</v>
      </c>
      <c r="Z111" s="1">
        <v>1</v>
      </c>
      <c r="AA111" s="1">
        <v>0</v>
      </c>
      <c r="AB111" s="1">
        <v>0</v>
      </c>
      <c r="AC111" s="1">
        <v>0</v>
      </c>
      <c r="AD111" s="1">
        <v>0</v>
      </c>
      <c r="AE111" s="1">
        <v>0</v>
      </c>
      <c r="AF111" s="1">
        <v>0</v>
      </c>
      <c r="AG111" s="1">
        <v>0</v>
      </c>
      <c r="AH111" s="1">
        <v>0</v>
      </c>
      <c r="AI111" s="1">
        <v>0</v>
      </c>
      <c r="AJ111" s="1">
        <v>0</v>
      </c>
      <c r="AK111" s="1">
        <v>0</v>
      </c>
      <c r="AL111" s="1">
        <v>0</v>
      </c>
      <c r="AM111" s="1">
        <v>0</v>
      </c>
      <c r="AN111" s="1" t="s">
        <v>54</v>
      </c>
      <c r="AO111" s="1" t="s">
        <v>55</v>
      </c>
      <c r="AP111" s="1" t="s">
        <v>55</v>
      </c>
    </row>
    <row r="112" spans="1:42" x14ac:dyDescent="0.45">
      <c r="A112" s="1">
        <v>125</v>
      </c>
      <c r="B112" s="1" t="s">
        <v>330</v>
      </c>
      <c r="C112" s="1" t="s">
        <v>734</v>
      </c>
      <c r="D112" s="1" t="s">
        <v>735</v>
      </c>
      <c r="E112" s="1">
        <v>3.4</v>
      </c>
      <c r="F112" s="1" t="s">
        <v>736</v>
      </c>
      <c r="G112" s="1" t="s">
        <v>737</v>
      </c>
      <c r="H112" s="1" t="s">
        <v>737</v>
      </c>
      <c r="I112" s="1" t="s">
        <v>105</v>
      </c>
      <c r="J112" s="1">
        <v>2019</v>
      </c>
      <c r="K112" s="1" t="s">
        <v>49</v>
      </c>
      <c r="L112" s="1" t="s">
        <v>139</v>
      </c>
      <c r="M112" s="1" t="s">
        <v>140</v>
      </c>
      <c r="N112" s="1" t="s">
        <v>97</v>
      </c>
      <c r="O112" s="1" t="s">
        <v>738</v>
      </c>
      <c r="P112" s="1">
        <v>0</v>
      </c>
      <c r="Q112" s="1">
        <v>0</v>
      </c>
      <c r="R112" s="1">
        <v>54</v>
      </c>
      <c r="S112" s="1">
        <v>102</v>
      </c>
      <c r="T112" s="1">
        <v>78</v>
      </c>
      <c r="U112" s="1" t="s">
        <v>739</v>
      </c>
      <c r="V112" s="1" t="s">
        <v>193</v>
      </c>
      <c r="W112" s="1">
        <v>2</v>
      </c>
      <c r="X112" s="1">
        <v>1</v>
      </c>
      <c r="Y112" s="1">
        <v>0</v>
      </c>
      <c r="Z112" s="1">
        <v>0</v>
      </c>
      <c r="AA112" s="1">
        <v>0</v>
      </c>
      <c r="AB112" s="1">
        <v>1</v>
      </c>
      <c r="AC112" s="1">
        <v>0</v>
      </c>
      <c r="AD112" s="1">
        <v>0</v>
      </c>
      <c r="AE112" s="1">
        <v>0</v>
      </c>
      <c r="AF112" s="1">
        <v>0</v>
      </c>
      <c r="AG112" s="1">
        <v>0</v>
      </c>
      <c r="AH112" s="1">
        <v>0</v>
      </c>
      <c r="AI112" s="1">
        <v>0</v>
      </c>
      <c r="AJ112" s="1">
        <v>0</v>
      </c>
      <c r="AK112" s="1">
        <v>0</v>
      </c>
      <c r="AL112" s="1">
        <v>0</v>
      </c>
      <c r="AM112" s="1">
        <v>0</v>
      </c>
      <c r="AN112" s="1" t="s">
        <v>194</v>
      </c>
      <c r="AO112" s="1" t="s">
        <v>55</v>
      </c>
      <c r="AP112" s="1" t="s">
        <v>55</v>
      </c>
    </row>
    <row r="113" spans="1:42" x14ac:dyDescent="0.45">
      <c r="A113" s="1">
        <v>126</v>
      </c>
      <c r="B113" s="1" t="s">
        <v>42</v>
      </c>
      <c r="C113" s="1" t="s">
        <v>175</v>
      </c>
      <c r="D113" s="1" t="s">
        <v>176</v>
      </c>
      <c r="E113" s="1">
        <v>3.7</v>
      </c>
      <c r="F113" s="1" t="s">
        <v>177</v>
      </c>
      <c r="G113" s="1" t="s">
        <v>178</v>
      </c>
      <c r="H113" s="1" t="s">
        <v>179</v>
      </c>
      <c r="I113" s="1" t="s">
        <v>63</v>
      </c>
      <c r="J113" s="1">
        <v>1781</v>
      </c>
      <c r="K113" s="1" t="s">
        <v>106</v>
      </c>
      <c r="L113" s="1" t="s">
        <v>180</v>
      </c>
      <c r="M113" s="1" t="s">
        <v>180</v>
      </c>
      <c r="N113" s="1" t="s">
        <v>166</v>
      </c>
      <c r="O113" s="1" t="s">
        <v>181</v>
      </c>
      <c r="P113" s="1">
        <v>0</v>
      </c>
      <c r="Q113" s="1">
        <v>0</v>
      </c>
      <c r="R113" s="1">
        <v>83</v>
      </c>
      <c r="S113" s="1">
        <v>144</v>
      </c>
      <c r="T113" s="1">
        <v>113.5</v>
      </c>
      <c r="U113" s="1" t="s">
        <v>182</v>
      </c>
      <c r="V113" s="1" t="s">
        <v>183</v>
      </c>
      <c r="W113" s="1">
        <v>240</v>
      </c>
      <c r="X113" s="1">
        <v>1</v>
      </c>
      <c r="Y113" s="1">
        <v>1</v>
      </c>
      <c r="Z113" s="1">
        <v>0</v>
      </c>
      <c r="AA113" s="1">
        <v>0</v>
      </c>
      <c r="AB113" s="1">
        <v>1</v>
      </c>
      <c r="AC113" s="1">
        <v>0</v>
      </c>
      <c r="AD113" s="1">
        <v>0</v>
      </c>
      <c r="AE113" s="1">
        <v>0</v>
      </c>
      <c r="AF113" s="1">
        <v>0</v>
      </c>
      <c r="AG113" s="1">
        <v>1</v>
      </c>
      <c r="AH113" s="1">
        <v>0</v>
      </c>
      <c r="AI113" s="1">
        <v>0</v>
      </c>
      <c r="AJ113" s="1">
        <v>0</v>
      </c>
      <c r="AK113" s="1">
        <v>0</v>
      </c>
      <c r="AL113" s="1">
        <v>0</v>
      </c>
      <c r="AM113" s="1">
        <v>0</v>
      </c>
      <c r="AN113" s="1" t="s">
        <v>54</v>
      </c>
      <c r="AO113" s="1" t="s">
        <v>55</v>
      </c>
      <c r="AP113" s="1" t="s">
        <v>56</v>
      </c>
    </row>
    <row r="114" spans="1:42" x14ac:dyDescent="0.45">
      <c r="A114" s="1">
        <v>127</v>
      </c>
      <c r="B114" s="1" t="s">
        <v>42</v>
      </c>
      <c r="C114" s="1" t="s">
        <v>136</v>
      </c>
      <c r="D114" s="1" t="s">
        <v>137</v>
      </c>
      <c r="E114" s="1">
        <v>4.5999999999999996</v>
      </c>
      <c r="F114" s="1" t="s">
        <v>138</v>
      </c>
      <c r="G114" s="1" t="s">
        <v>94</v>
      </c>
      <c r="H114" s="1" t="s">
        <v>94</v>
      </c>
      <c r="I114" s="1" t="s">
        <v>95</v>
      </c>
      <c r="J114" s="1">
        <v>2009</v>
      </c>
      <c r="K114" s="1" t="s">
        <v>49</v>
      </c>
      <c r="L114" s="1" t="s">
        <v>139</v>
      </c>
      <c r="M114" s="1" t="s">
        <v>140</v>
      </c>
      <c r="N114" s="1" t="s">
        <v>76</v>
      </c>
      <c r="O114" s="1" t="s">
        <v>141</v>
      </c>
      <c r="P114" s="1">
        <v>0</v>
      </c>
      <c r="Q114" s="1">
        <v>0</v>
      </c>
      <c r="R114" s="1">
        <v>120</v>
      </c>
      <c r="S114" s="1">
        <v>160</v>
      </c>
      <c r="T114" s="1">
        <v>140</v>
      </c>
      <c r="U114" s="1" t="s">
        <v>142</v>
      </c>
      <c r="V114" s="1" t="s">
        <v>100</v>
      </c>
      <c r="W114" s="1">
        <v>12</v>
      </c>
      <c r="X114" s="1">
        <v>1</v>
      </c>
      <c r="Y114" s="1">
        <v>1</v>
      </c>
      <c r="Z114" s="1">
        <v>0</v>
      </c>
      <c r="AA114" s="1">
        <v>0</v>
      </c>
      <c r="AB114" s="1">
        <v>0</v>
      </c>
      <c r="AC114" s="1">
        <v>0</v>
      </c>
      <c r="AD114" s="1">
        <v>0</v>
      </c>
      <c r="AE114" s="1">
        <v>0</v>
      </c>
      <c r="AF114" s="1">
        <v>0</v>
      </c>
      <c r="AG114" s="1">
        <v>0</v>
      </c>
      <c r="AH114" s="1">
        <v>0</v>
      </c>
      <c r="AI114" s="1">
        <v>0</v>
      </c>
      <c r="AJ114" s="1">
        <v>0</v>
      </c>
      <c r="AK114" s="1">
        <v>0</v>
      </c>
      <c r="AL114" s="1">
        <v>0</v>
      </c>
      <c r="AM114" s="1">
        <v>0</v>
      </c>
      <c r="AN114" s="1" t="s">
        <v>54</v>
      </c>
      <c r="AO114" s="1" t="s">
        <v>55</v>
      </c>
      <c r="AP114" s="1" t="s">
        <v>55</v>
      </c>
    </row>
    <row r="115" spans="1:42" x14ac:dyDescent="0.45">
      <c r="A115" s="1">
        <v>128</v>
      </c>
      <c r="B115" s="1" t="s">
        <v>42</v>
      </c>
      <c r="C115" s="1" t="s">
        <v>740</v>
      </c>
      <c r="D115" s="1" t="s">
        <v>741</v>
      </c>
      <c r="E115" s="1">
        <v>3.2</v>
      </c>
      <c r="F115" s="1" t="s">
        <v>742</v>
      </c>
      <c r="G115" s="1" t="s">
        <v>146</v>
      </c>
      <c r="H115" s="1" t="s">
        <v>146</v>
      </c>
      <c r="I115" s="1" t="s">
        <v>95</v>
      </c>
      <c r="J115" s="1">
        <v>2015</v>
      </c>
      <c r="K115" s="1" t="s">
        <v>49</v>
      </c>
      <c r="L115" s="1" t="s">
        <v>207</v>
      </c>
      <c r="M115" s="1" t="s">
        <v>140</v>
      </c>
      <c r="N115" s="1" t="s">
        <v>97</v>
      </c>
      <c r="O115" s="1">
        <v>-1</v>
      </c>
      <c r="P115" s="1">
        <v>0</v>
      </c>
      <c r="Q115" s="1">
        <v>0</v>
      </c>
      <c r="R115" s="1">
        <v>102</v>
      </c>
      <c r="S115" s="1">
        <v>163</v>
      </c>
      <c r="T115" s="1">
        <v>132.5</v>
      </c>
      <c r="U115" s="1" t="s">
        <v>743</v>
      </c>
      <c r="V115" s="1" t="s">
        <v>126</v>
      </c>
      <c r="W115" s="1">
        <v>6</v>
      </c>
      <c r="X115" s="1">
        <v>0</v>
      </c>
      <c r="Y115" s="1">
        <v>1</v>
      </c>
      <c r="Z115" s="1">
        <v>0</v>
      </c>
      <c r="AA115" s="1">
        <v>1</v>
      </c>
      <c r="AB115" s="1">
        <v>0</v>
      </c>
      <c r="AC115" s="1">
        <v>0</v>
      </c>
      <c r="AD115" s="1">
        <v>0</v>
      </c>
      <c r="AE115" s="1">
        <v>0</v>
      </c>
      <c r="AF115" s="1">
        <v>0</v>
      </c>
      <c r="AG115" s="1">
        <v>1</v>
      </c>
      <c r="AH115" s="1">
        <v>0</v>
      </c>
      <c r="AI115" s="1">
        <v>0</v>
      </c>
      <c r="AJ115" s="1">
        <v>0</v>
      </c>
      <c r="AK115" s="1">
        <v>0</v>
      </c>
      <c r="AL115" s="1">
        <v>0</v>
      </c>
      <c r="AM115" s="1">
        <v>0</v>
      </c>
      <c r="AN115" s="1" t="s">
        <v>54</v>
      </c>
      <c r="AO115" s="1" t="s">
        <v>55</v>
      </c>
      <c r="AP115" s="1" t="s">
        <v>56</v>
      </c>
    </row>
    <row r="116" spans="1:42" x14ac:dyDescent="0.45">
      <c r="A116" s="1">
        <v>129</v>
      </c>
      <c r="B116" s="1" t="s">
        <v>330</v>
      </c>
      <c r="C116" s="1" t="s">
        <v>744</v>
      </c>
      <c r="D116" s="1" t="s">
        <v>745</v>
      </c>
      <c r="E116" s="1">
        <v>4</v>
      </c>
      <c r="F116" s="1" t="s">
        <v>746</v>
      </c>
      <c r="G116" s="1" t="s">
        <v>146</v>
      </c>
      <c r="H116" s="1" t="s">
        <v>747</v>
      </c>
      <c r="I116" s="1" t="s">
        <v>155</v>
      </c>
      <c r="J116" s="1">
        <v>1982</v>
      </c>
      <c r="K116" s="1" t="s">
        <v>106</v>
      </c>
      <c r="L116" s="1" t="s">
        <v>315</v>
      </c>
      <c r="M116" s="1" t="s">
        <v>140</v>
      </c>
      <c r="N116" s="1" t="s">
        <v>67</v>
      </c>
      <c r="O116" s="1">
        <v>-1</v>
      </c>
      <c r="P116" s="1">
        <v>0</v>
      </c>
      <c r="Q116" s="1">
        <v>0</v>
      </c>
      <c r="R116" s="1">
        <v>76</v>
      </c>
      <c r="S116" s="1">
        <v>140</v>
      </c>
      <c r="T116" s="1">
        <v>108</v>
      </c>
      <c r="U116" s="1" t="s">
        <v>748</v>
      </c>
      <c r="V116" s="1" t="s">
        <v>126</v>
      </c>
      <c r="W116" s="1">
        <v>39</v>
      </c>
      <c r="X116" s="1">
        <v>1</v>
      </c>
      <c r="Y116" s="1">
        <v>1</v>
      </c>
      <c r="Z116" s="1">
        <v>0</v>
      </c>
      <c r="AA116" s="1">
        <v>0</v>
      </c>
      <c r="AB116" s="1">
        <v>1</v>
      </c>
      <c r="AC116" s="1">
        <v>0</v>
      </c>
      <c r="AD116" s="1">
        <v>0</v>
      </c>
      <c r="AE116" s="1">
        <v>0</v>
      </c>
      <c r="AF116" s="1">
        <v>0</v>
      </c>
      <c r="AG116" s="1">
        <v>0</v>
      </c>
      <c r="AH116" s="1">
        <v>1</v>
      </c>
      <c r="AI116" s="1">
        <v>0</v>
      </c>
      <c r="AJ116" s="1">
        <v>0</v>
      </c>
      <c r="AK116" s="1">
        <v>0</v>
      </c>
      <c r="AL116" s="1">
        <v>0</v>
      </c>
      <c r="AM116" s="1">
        <v>0</v>
      </c>
      <c r="AN116" s="1" t="s">
        <v>194</v>
      </c>
      <c r="AO116" s="1" t="s">
        <v>55</v>
      </c>
      <c r="AP116" s="1" t="s">
        <v>56</v>
      </c>
    </row>
    <row r="117" spans="1:42" x14ac:dyDescent="0.45">
      <c r="A117" s="1">
        <v>130</v>
      </c>
      <c r="B117" s="1" t="s">
        <v>749</v>
      </c>
      <c r="C117" s="1" t="s">
        <v>750</v>
      </c>
      <c r="D117" s="1" t="s">
        <v>751</v>
      </c>
      <c r="E117" s="1">
        <v>4.5999999999999996</v>
      </c>
      <c r="F117" s="1" t="s">
        <v>752</v>
      </c>
      <c r="G117" s="1" t="s">
        <v>753</v>
      </c>
      <c r="H117" s="1" t="s">
        <v>753</v>
      </c>
      <c r="I117" s="1" t="s">
        <v>48</v>
      </c>
      <c r="J117" s="1">
        <v>1937</v>
      </c>
      <c r="K117" s="1" t="s">
        <v>49</v>
      </c>
      <c r="L117" s="1" t="s">
        <v>754</v>
      </c>
      <c r="M117" s="1" t="s">
        <v>755</v>
      </c>
      <c r="N117" s="1" t="s">
        <v>51</v>
      </c>
      <c r="O117" s="1">
        <v>-1</v>
      </c>
      <c r="P117" s="1">
        <v>0</v>
      </c>
      <c r="Q117" s="1">
        <v>0</v>
      </c>
      <c r="R117" s="1">
        <v>60</v>
      </c>
      <c r="S117" s="1">
        <v>101</v>
      </c>
      <c r="T117" s="1">
        <v>80.5</v>
      </c>
      <c r="U117" s="1" t="s">
        <v>756</v>
      </c>
      <c r="V117" s="1" t="s">
        <v>518</v>
      </c>
      <c r="W117" s="1">
        <v>84</v>
      </c>
      <c r="X117" s="1">
        <v>0</v>
      </c>
      <c r="Y117" s="1">
        <v>0</v>
      </c>
      <c r="Z117" s="1">
        <v>0</v>
      </c>
      <c r="AA117" s="1">
        <v>0</v>
      </c>
      <c r="AB117" s="1">
        <v>0</v>
      </c>
      <c r="AC117" s="1">
        <v>0</v>
      </c>
      <c r="AD117" s="1">
        <v>0</v>
      </c>
      <c r="AE117" s="1">
        <v>0</v>
      </c>
      <c r="AF117" s="1">
        <v>0</v>
      </c>
      <c r="AG117" s="1">
        <v>0</v>
      </c>
      <c r="AH117" s="1">
        <v>0</v>
      </c>
      <c r="AI117" s="1">
        <v>0</v>
      </c>
      <c r="AJ117" s="1">
        <v>0</v>
      </c>
      <c r="AK117" s="1">
        <v>0</v>
      </c>
      <c r="AL117" s="1">
        <v>0</v>
      </c>
      <c r="AM117" s="1">
        <v>0</v>
      </c>
      <c r="AN117" s="1" t="s">
        <v>54</v>
      </c>
      <c r="AO117" s="1" t="s">
        <v>55</v>
      </c>
      <c r="AP117" s="1" t="s">
        <v>55</v>
      </c>
    </row>
    <row r="118" spans="1:42" x14ac:dyDescent="0.45">
      <c r="A118" s="1">
        <v>131</v>
      </c>
      <c r="B118" s="1" t="s">
        <v>42</v>
      </c>
      <c r="C118" s="1" t="s">
        <v>757</v>
      </c>
      <c r="D118" s="1" t="s">
        <v>758</v>
      </c>
      <c r="E118" s="1">
        <v>2.8</v>
      </c>
      <c r="F118" s="1" t="s">
        <v>759</v>
      </c>
      <c r="G118" s="1" t="s">
        <v>760</v>
      </c>
      <c r="H118" s="1" t="s">
        <v>760</v>
      </c>
      <c r="I118" s="1" t="s">
        <v>105</v>
      </c>
      <c r="J118" s="1">
        <v>2000</v>
      </c>
      <c r="K118" s="1" t="s">
        <v>49</v>
      </c>
      <c r="L118" s="1" t="s">
        <v>65</v>
      </c>
      <c r="M118" s="1" t="s">
        <v>66</v>
      </c>
      <c r="N118" s="1" t="s">
        <v>97</v>
      </c>
      <c r="O118" s="1">
        <v>-1</v>
      </c>
      <c r="P118" s="1">
        <v>0</v>
      </c>
      <c r="Q118" s="1">
        <v>0</v>
      </c>
      <c r="R118" s="1">
        <v>82</v>
      </c>
      <c r="S118" s="1">
        <v>133</v>
      </c>
      <c r="T118" s="1">
        <v>107.5</v>
      </c>
      <c r="U118" s="1" t="s">
        <v>761</v>
      </c>
      <c r="V118" s="1" t="s">
        <v>69</v>
      </c>
      <c r="W118" s="1">
        <v>21</v>
      </c>
      <c r="X118" s="1">
        <v>1</v>
      </c>
      <c r="Y118" s="1">
        <v>0</v>
      </c>
      <c r="Z118" s="1">
        <v>0</v>
      </c>
      <c r="AA118" s="1">
        <v>0</v>
      </c>
      <c r="AB118" s="1">
        <v>0</v>
      </c>
      <c r="AC118" s="1">
        <v>0</v>
      </c>
      <c r="AD118" s="1">
        <v>0</v>
      </c>
      <c r="AE118" s="1">
        <v>0</v>
      </c>
      <c r="AF118" s="1">
        <v>0</v>
      </c>
      <c r="AG118" s="1">
        <v>0</v>
      </c>
      <c r="AH118" s="1">
        <v>0</v>
      </c>
      <c r="AI118" s="1">
        <v>0</v>
      </c>
      <c r="AJ118" s="1">
        <v>0</v>
      </c>
      <c r="AK118" s="1">
        <v>0</v>
      </c>
      <c r="AL118" s="1">
        <v>0</v>
      </c>
      <c r="AM118" s="1">
        <v>0</v>
      </c>
      <c r="AN118" s="1" t="s">
        <v>54</v>
      </c>
      <c r="AO118" s="1" t="s">
        <v>55</v>
      </c>
      <c r="AP118" s="1" t="s">
        <v>56</v>
      </c>
    </row>
    <row r="119" spans="1:42" x14ac:dyDescent="0.45">
      <c r="A119" s="1">
        <v>132</v>
      </c>
      <c r="B119" s="1" t="s">
        <v>330</v>
      </c>
      <c r="C119" s="1" t="s">
        <v>762</v>
      </c>
      <c r="D119" s="1" t="s">
        <v>763</v>
      </c>
      <c r="E119" s="1">
        <v>4.7</v>
      </c>
      <c r="F119" s="1" t="s">
        <v>764</v>
      </c>
      <c r="G119" s="1" t="s">
        <v>765</v>
      </c>
      <c r="H119" s="1" t="s">
        <v>765</v>
      </c>
      <c r="I119" s="1" t="s">
        <v>95</v>
      </c>
      <c r="J119" s="1">
        <v>1996</v>
      </c>
      <c r="K119" s="1" t="s">
        <v>49</v>
      </c>
      <c r="L119" s="1" t="s">
        <v>123</v>
      </c>
      <c r="M119" s="1" t="s">
        <v>75</v>
      </c>
      <c r="N119" s="1" t="s">
        <v>124</v>
      </c>
      <c r="O119" s="1" t="s">
        <v>766</v>
      </c>
      <c r="P119" s="1">
        <v>0</v>
      </c>
      <c r="Q119" s="1">
        <v>0</v>
      </c>
      <c r="R119" s="1">
        <v>65</v>
      </c>
      <c r="S119" s="1">
        <v>125</v>
      </c>
      <c r="T119" s="1">
        <v>95</v>
      </c>
      <c r="U119" s="1" t="s">
        <v>767</v>
      </c>
      <c r="V119" s="1" t="s">
        <v>768</v>
      </c>
      <c r="W119" s="1">
        <v>25</v>
      </c>
      <c r="X119" s="1">
        <v>0</v>
      </c>
      <c r="Y119" s="1">
        <v>1</v>
      </c>
      <c r="Z119" s="1">
        <v>1</v>
      </c>
      <c r="AA119" s="1">
        <v>0</v>
      </c>
      <c r="AB119" s="1">
        <v>1</v>
      </c>
      <c r="AC119" s="1">
        <v>0</v>
      </c>
      <c r="AD119" s="1">
        <v>0</v>
      </c>
      <c r="AE119" s="1">
        <v>0</v>
      </c>
      <c r="AF119" s="1">
        <v>0</v>
      </c>
      <c r="AG119" s="1">
        <v>0</v>
      </c>
      <c r="AH119" s="1">
        <v>1</v>
      </c>
      <c r="AI119" s="1">
        <v>0</v>
      </c>
      <c r="AJ119" s="1">
        <v>0</v>
      </c>
      <c r="AK119" s="1">
        <v>1</v>
      </c>
      <c r="AL119" s="1">
        <v>0</v>
      </c>
      <c r="AM119" s="1">
        <v>0</v>
      </c>
      <c r="AN119" s="1" t="s">
        <v>194</v>
      </c>
      <c r="AO119" s="1" t="s">
        <v>55</v>
      </c>
      <c r="AP119" s="1" t="s">
        <v>55</v>
      </c>
    </row>
    <row r="120" spans="1:42" x14ac:dyDescent="0.45">
      <c r="A120" s="1">
        <v>136</v>
      </c>
      <c r="B120" s="1" t="s">
        <v>769</v>
      </c>
      <c r="C120" s="1" t="s">
        <v>770</v>
      </c>
      <c r="D120" s="1" t="s">
        <v>771</v>
      </c>
      <c r="E120" s="1">
        <v>3</v>
      </c>
      <c r="F120" s="1" t="s">
        <v>772</v>
      </c>
      <c r="G120" s="1" t="s">
        <v>773</v>
      </c>
      <c r="H120" s="1" t="s">
        <v>773</v>
      </c>
      <c r="I120" s="1" t="s">
        <v>83</v>
      </c>
      <c r="J120" s="1">
        <v>1997</v>
      </c>
      <c r="K120" s="1" t="s">
        <v>218</v>
      </c>
      <c r="L120" s="1" t="s">
        <v>65</v>
      </c>
      <c r="M120" s="1" t="s">
        <v>66</v>
      </c>
      <c r="N120" s="1" t="s">
        <v>97</v>
      </c>
      <c r="O120" s="1" t="s">
        <v>774</v>
      </c>
      <c r="P120" s="1">
        <v>0</v>
      </c>
      <c r="Q120" s="1">
        <v>0</v>
      </c>
      <c r="R120" s="1">
        <v>91</v>
      </c>
      <c r="S120" s="1">
        <v>148</v>
      </c>
      <c r="T120" s="1">
        <v>119.5</v>
      </c>
      <c r="U120" s="1" t="s">
        <v>775</v>
      </c>
      <c r="V120" s="1" t="s">
        <v>126</v>
      </c>
      <c r="W120" s="1">
        <v>24</v>
      </c>
      <c r="X120" s="1">
        <v>1</v>
      </c>
      <c r="Y120" s="1">
        <v>1</v>
      </c>
      <c r="Z120" s="1">
        <v>0</v>
      </c>
      <c r="AA120" s="1">
        <v>0</v>
      </c>
      <c r="AB120" s="1">
        <v>1</v>
      </c>
      <c r="AC120" s="1">
        <v>1</v>
      </c>
      <c r="AD120" s="1">
        <v>0</v>
      </c>
      <c r="AE120" s="1">
        <v>0</v>
      </c>
      <c r="AF120" s="1">
        <v>0</v>
      </c>
      <c r="AG120" s="1">
        <v>0</v>
      </c>
      <c r="AH120" s="1">
        <v>0</v>
      </c>
      <c r="AI120" s="1">
        <v>1</v>
      </c>
      <c r="AJ120" s="1">
        <v>0</v>
      </c>
      <c r="AK120" s="1">
        <v>0</v>
      </c>
      <c r="AL120" s="1">
        <v>0</v>
      </c>
      <c r="AM120" s="1">
        <v>0</v>
      </c>
      <c r="AN120" s="1" t="s">
        <v>54</v>
      </c>
      <c r="AO120" s="1" t="s">
        <v>55</v>
      </c>
      <c r="AP120" s="1" t="s">
        <v>56</v>
      </c>
    </row>
    <row r="121" spans="1:42" x14ac:dyDescent="0.45">
      <c r="A121" s="1">
        <v>137</v>
      </c>
      <c r="B121" s="1" t="s">
        <v>776</v>
      </c>
      <c r="C121" s="1" t="s">
        <v>777</v>
      </c>
      <c r="D121" s="1" t="s">
        <v>778</v>
      </c>
      <c r="E121" s="1">
        <v>3.2</v>
      </c>
      <c r="F121" s="1" t="s">
        <v>779</v>
      </c>
      <c r="G121" s="1" t="s">
        <v>698</v>
      </c>
      <c r="H121" s="1" t="s">
        <v>780</v>
      </c>
      <c r="I121" s="1" t="s">
        <v>83</v>
      </c>
      <c r="J121" s="1">
        <v>2000</v>
      </c>
      <c r="K121" s="1" t="s">
        <v>49</v>
      </c>
      <c r="L121" s="1" t="s">
        <v>96</v>
      </c>
      <c r="M121" s="1" t="s">
        <v>75</v>
      </c>
      <c r="N121" s="1" t="s">
        <v>108</v>
      </c>
      <c r="O121" s="1" t="s">
        <v>781</v>
      </c>
      <c r="P121" s="1">
        <v>0</v>
      </c>
      <c r="Q121" s="1">
        <v>0</v>
      </c>
      <c r="R121" s="1">
        <v>95</v>
      </c>
      <c r="S121" s="1">
        <v>173</v>
      </c>
      <c r="T121" s="1">
        <v>134</v>
      </c>
      <c r="U121" s="1" t="s">
        <v>782</v>
      </c>
      <c r="V121" s="1" t="s">
        <v>702</v>
      </c>
      <c r="W121" s="1">
        <v>21</v>
      </c>
      <c r="X121" s="1">
        <v>0</v>
      </c>
      <c r="Y121" s="1">
        <v>1</v>
      </c>
      <c r="Z121" s="1">
        <v>1</v>
      </c>
      <c r="AA121" s="1">
        <v>0</v>
      </c>
      <c r="AB121" s="1">
        <v>1</v>
      </c>
      <c r="AC121" s="1">
        <v>0</v>
      </c>
      <c r="AD121" s="1">
        <v>0</v>
      </c>
      <c r="AE121" s="1">
        <v>0</v>
      </c>
      <c r="AF121" s="1">
        <v>0</v>
      </c>
      <c r="AG121" s="1">
        <v>0</v>
      </c>
      <c r="AH121" s="1">
        <v>0</v>
      </c>
      <c r="AI121" s="1">
        <v>0</v>
      </c>
      <c r="AJ121" s="1">
        <v>0</v>
      </c>
      <c r="AK121" s="1">
        <v>0</v>
      </c>
      <c r="AL121" s="1">
        <v>0</v>
      </c>
      <c r="AM121" s="1">
        <v>0</v>
      </c>
      <c r="AN121" s="1" t="s">
        <v>194</v>
      </c>
      <c r="AO121" s="1" t="s">
        <v>234</v>
      </c>
      <c r="AP121" s="1" t="s">
        <v>55</v>
      </c>
    </row>
    <row r="122" spans="1:42" x14ac:dyDescent="0.45">
      <c r="A122" s="1">
        <v>138</v>
      </c>
      <c r="B122" s="1" t="s">
        <v>42</v>
      </c>
      <c r="C122" s="1" t="s">
        <v>783</v>
      </c>
      <c r="D122" s="1" t="s">
        <v>784</v>
      </c>
      <c r="E122" s="1">
        <v>4.4000000000000004</v>
      </c>
      <c r="F122" s="1" t="s">
        <v>785</v>
      </c>
      <c r="G122" s="1" t="s">
        <v>178</v>
      </c>
      <c r="H122" s="1" t="s">
        <v>178</v>
      </c>
      <c r="I122" s="1" t="s">
        <v>105</v>
      </c>
      <c r="J122" s="1">
        <v>1999</v>
      </c>
      <c r="K122" s="1" t="s">
        <v>49</v>
      </c>
      <c r="L122" s="1" t="s">
        <v>207</v>
      </c>
      <c r="M122" s="1" t="s">
        <v>140</v>
      </c>
      <c r="N122" s="1" t="s">
        <v>97</v>
      </c>
      <c r="O122" s="1">
        <v>-1</v>
      </c>
      <c r="P122" s="1">
        <v>0</v>
      </c>
      <c r="Q122" s="1">
        <v>0</v>
      </c>
      <c r="R122" s="1">
        <v>77</v>
      </c>
      <c r="S122" s="1">
        <v>124</v>
      </c>
      <c r="T122" s="1">
        <v>100.5</v>
      </c>
      <c r="U122" s="1" t="s">
        <v>786</v>
      </c>
      <c r="V122" s="1" t="s">
        <v>183</v>
      </c>
      <c r="W122" s="1">
        <v>22</v>
      </c>
      <c r="X122" s="1">
        <v>1</v>
      </c>
      <c r="Y122" s="1">
        <v>0</v>
      </c>
      <c r="Z122" s="1">
        <v>0</v>
      </c>
      <c r="AA122" s="1">
        <v>1</v>
      </c>
      <c r="AB122" s="1">
        <v>1</v>
      </c>
      <c r="AC122" s="1">
        <v>0</v>
      </c>
      <c r="AD122" s="1">
        <v>0</v>
      </c>
      <c r="AE122" s="1">
        <v>0</v>
      </c>
      <c r="AF122" s="1">
        <v>1</v>
      </c>
      <c r="AG122" s="1">
        <v>0</v>
      </c>
      <c r="AH122" s="1">
        <v>0</v>
      </c>
      <c r="AI122" s="1">
        <v>1</v>
      </c>
      <c r="AJ122" s="1">
        <v>1</v>
      </c>
      <c r="AK122" s="1">
        <v>0</v>
      </c>
      <c r="AL122" s="1">
        <v>0</v>
      </c>
      <c r="AM122" s="1">
        <v>0</v>
      </c>
      <c r="AN122" s="1" t="s">
        <v>54</v>
      </c>
      <c r="AO122" s="1" t="s">
        <v>55</v>
      </c>
      <c r="AP122" s="1" t="s">
        <v>55</v>
      </c>
    </row>
    <row r="123" spans="1:42" x14ac:dyDescent="0.45">
      <c r="A123" s="1">
        <v>139</v>
      </c>
      <c r="B123" s="1" t="s">
        <v>42</v>
      </c>
      <c r="C123" s="1" t="s">
        <v>787</v>
      </c>
      <c r="D123" s="1" t="s">
        <v>788</v>
      </c>
      <c r="E123" s="1">
        <v>3.5</v>
      </c>
      <c r="F123" s="1" t="s">
        <v>789</v>
      </c>
      <c r="G123" s="1" t="s">
        <v>452</v>
      </c>
      <c r="H123" s="1" t="s">
        <v>452</v>
      </c>
      <c r="I123" s="1" t="s">
        <v>83</v>
      </c>
      <c r="J123" s="1">
        <v>1878</v>
      </c>
      <c r="K123" s="1" t="s">
        <v>106</v>
      </c>
      <c r="L123" s="1" t="s">
        <v>790</v>
      </c>
      <c r="M123" s="1" t="s">
        <v>191</v>
      </c>
      <c r="N123" s="1" t="s">
        <v>87</v>
      </c>
      <c r="O123" s="1">
        <v>-1</v>
      </c>
      <c r="P123" s="1">
        <v>0</v>
      </c>
      <c r="Q123" s="1">
        <v>0</v>
      </c>
      <c r="R123" s="1">
        <v>80</v>
      </c>
      <c r="S123" s="1">
        <v>135</v>
      </c>
      <c r="T123" s="1">
        <v>107.5</v>
      </c>
      <c r="U123" s="1" t="s">
        <v>791</v>
      </c>
      <c r="V123" s="1" t="s">
        <v>394</v>
      </c>
      <c r="W123" s="1">
        <v>143</v>
      </c>
      <c r="X123" s="1">
        <v>1</v>
      </c>
      <c r="Y123" s="1">
        <v>0</v>
      </c>
      <c r="Z123" s="1">
        <v>0</v>
      </c>
      <c r="AA123" s="1">
        <v>0</v>
      </c>
      <c r="AB123" s="1">
        <v>1</v>
      </c>
      <c r="AC123" s="1">
        <v>0</v>
      </c>
      <c r="AD123" s="1">
        <v>0</v>
      </c>
      <c r="AE123" s="1">
        <v>0</v>
      </c>
      <c r="AF123" s="1">
        <v>0</v>
      </c>
      <c r="AG123" s="1">
        <v>0</v>
      </c>
      <c r="AH123" s="1">
        <v>0</v>
      </c>
      <c r="AI123" s="1">
        <v>1</v>
      </c>
      <c r="AJ123" s="1">
        <v>0</v>
      </c>
      <c r="AK123" s="1">
        <v>0</v>
      </c>
      <c r="AL123" s="1">
        <v>0</v>
      </c>
      <c r="AM123" s="1">
        <v>0</v>
      </c>
      <c r="AN123" s="1" t="s">
        <v>54</v>
      </c>
      <c r="AO123" s="1" t="s">
        <v>55</v>
      </c>
      <c r="AP123" s="1" t="s">
        <v>56</v>
      </c>
    </row>
    <row r="124" spans="1:42" x14ac:dyDescent="0.45">
      <c r="A124" s="1">
        <v>140</v>
      </c>
      <c r="B124" s="1" t="s">
        <v>330</v>
      </c>
      <c r="C124" s="1" t="s">
        <v>792</v>
      </c>
      <c r="D124" s="1" t="s">
        <v>793</v>
      </c>
      <c r="E124" s="1">
        <v>4</v>
      </c>
      <c r="F124" s="1" t="s">
        <v>794</v>
      </c>
      <c r="G124" s="1" t="s">
        <v>368</v>
      </c>
      <c r="H124" s="1" t="s">
        <v>368</v>
      </c>
      <c r="I124" s="1" t="s">
        <v>95</v>
      </c>
      <c r="J124" s="1">
        <v>2015</v>
      </c>
      <c r="K124" s="1" t="s">
        <v>49</v>
      </c>
      <c r="L124" s="1" t="s">
        <v>139</v>
      </c>
      <c r="M124" s="1" t="s">
        <v>140</v>
      </c>
      <c r="N124" s="1" t="s">
        <v>97</v>
      </c>
      <c r="O124" s="1">
        <v>-1</v>
      </c>
      <c r="P124" s="1">
        <v>0</v>
      </c>
      <c r="Q124" s="1">
        <v>0</v>
      </c>
      <c r="R124" s="1">
        <v>85</v>
      </c>
      <c r="S124" s="1">
        <v>159</v>
      </c>
      <c r="T124" s="1">
        <v>122</v>
      </c>
      <c r="U124" s="1" t="s">
        <v>795</v>
      </c>
      <c r="V124" s="1" t="s">
        <v>372</v>
      </c>
      <c r="W124" s="1">
        <v>6</v>
      </c>
      <c r="X124" s="1">
        <v>1</v>
      </c>
      <c r="Y124" s="1">
        <v>1</v>
      </c>
      <c r="Z124" s="1">
        <v>1</v>
      </c>
      <c r="AA124" s="1">
        <v>0</v>
      </c>
      <c r="AB124" s="1">
        <v>1</v>
      </c>
      <c r="AC124" s="1">
        <v>0</v>
      </c>
      <c r="AD124" s="1">
        <v>0</v>
      </c>
      <c r="AE124" s="1">
        <v>0</v>
      </c>
      <c r="AF124" s="1">
        <v>0</v>
      </c>
      <c r="AG124" s="1">
        <v>0</v>
      </c>
      <c r="AH124" s="1">
        <v>0</v>
      </c>
      <c r="AI124" s="1">
        <v>0</v>
      </c>
      <c r="AJ124" s="1">
        <v>0</v>
      </c>
      <c r="AK124" s="1">
        <v>0</v>
      </c>
      <c r="AL124" s="1">
        <v>0</v>
      </c>
      <c r="AM124" s="1">
        <v>0</v>
      </c>
      <c r="AN124" s="1" t="s">
        <v>194</v>
      </c>
      <c r="AO124" s="1" t="s">
        <v>55</v>
      </c>
      <c r="AP124" s="1" t="s">
        <v>55</v>
      </c>
    </row>
    <row r="125" spans="1:42" x14ac:dyDescent="0.45">
      <c r="A125" s="1">
        <v>141</v>
      </c>
      <c r="B125" s="1" t="s">
        <v>330</v>
      </c>
      <c r="C125" s="1" t="s">
        <v>796</v>
      </c>
      <c r="D125" s="1" t="s">
        <v>797</v>
      </c>
      <c r="E125" s="1">
        <v>4.3</v>
      </c>
      <c r="F125" s="1" t="s">
        <v>362</v>
      </c>
      <c r="G125" s="1" t="s">
        <v>239</v>
      </c>
      <c r="H125" s="1" t="s">
        <v>239</v>
      </c>
      <c r="I125" s="1" t="s">
        <v>83</v>
      </c>
      <c r="J125" s="1">
        <v>1993</v>
      </c>
      <c r="K125" s="1" t="s">
        <v>106</v>
      </c>
      <c r="L125" s="1" t="s">
        <v>107</v>
      </c>
      <c r="M125" s="1" t="s">
        <v>107</v>
      </c>
      <c r="N125" s="1" t="s">
        <v>67</v>
      </c>
      <c r="O125" s="1" t="s">
        <v>363</v>
      </c>
      <c r="P125" s="1">
        <v>0</v>
      </c>
      <c r="Q125" s="1">
        <v>0</v>
      </c>
      <c r="R125" s="1">
        <v>80</v>
      </c>
      <c r="S125" s="1">
        <v>105</v>
      </c>
      <c r="T125" s="1">
        <v>92.5</v>
      </c>
      <c r="U125" s="1" t="s">
        <v>364</v>
      </c>
      <c r="V125" s="1" t="s">
        <v>244</v>
      </c>
      <c r="W125" s="1">
        <v>28</v>
      </c>
      <c r="X125" s="1">
        <v>1</v>
      </c>
      <c r="Y125" s="1">
        <v>1</v>
      </c>
      <c r="Z125" s="1">
        <v>0</v>
      </c>
      <c r="AA125" s="1">
        <v>1</v>
      </c>
      <c r="AB125" s="1">
        <v>1</v>
      </c>
      <c r="AC125" s="1">
        <v>0</v>
      </c>
      <c r="AD125" s="1">
        <v>0</v>
      </c>
      <c r="AE125" s="1">
        <v>0</v>
      </c>
      <c r="AF125" s="1">
        <v>0</v>
      </c>
      <c r="AG125" s="1">
        <v>0</v>
      </c>
      <c r="AH125" s="1">
        <v>1</v>
      </c>
      <c r="AI125" s="1">
        <v>0</v>
      </c>
      <c r="AJ125" s="1">
        <v>0</v>
      </c>
      <c r="AK125" s="1">
        <v>0</v>
      </c>
      <c r="AL125" s="1">
        <v>1</v>
      </c>
      <c r="AM125" s="1">
        <v>0</v>
      </c>
      <c r="AN125" s="1" t="s">
        <v>194</v>
      </c>
      <c r="AO125" s="1" t="s">
        <v>55</v>
      </c>
      <c r="AP125" s="1" t="s">
        <v>55</v>
      </c>
    </row>
    <row r="126" spans="1:42" x14ac:dyDescent="0.45">
      <c r="A126" s="1">
        <v>142</v>
      </c>
      <c r="B126" s="1" t="s">
        <v>169</v>
      </c>
      <c r="C126" s="1" t="s">
        <v>798</v>
      </c>
      <c r="D126" s="1" t="s">
        <v>799</v>
      </c>
      <c r="E126" s="1">
        <v>2.2999999999999998</v>
      </c>
      <c r="F126" s="1" t="s">
        <v>800</v>
      </c>
      <c r="G126" s="1" t="s">
        <v>62</v>
      </c>
      <c r="H126" s="1" t="s">
        <v>62</v>
      </c>
      <c r="I126" s="1" t="s">
        <v>48</v>
      </c>
      <c r="J126" s="1">
        <v>1986</v>
      </c>
      <c r="K126" s="1" t="s">
        <v>49</v>
      </c>
      <c r="L126" s="1" t="s">
        <v>156</v>
      </c>
      <c r="M126" s="1" t="s">
        <v>75</v>
      </c>
      <c r="N126" s="1" t="s">
        <v>76</v>
      </c>
      <c r="O126" s="1">
        <v>-1</v>
      </c>
      <c r="P126" s="1">
        <v>0</v>
      </c>
      <c r="Q126" s="1">
        <v>0</v>
      </c>
      <c r="R126" s="1">
        <v>43</v>
      </c>
      <c r="S126" s="1">
        <v>81</v>
      </c>
      <c r="T126" s="1">
        <v>62</v>
      </c>
      <c r="U126" s="1" t="s">
        <v>801</v>
      </c>
      <c r="V126" s="1" t="s">
        <v>69</v>
      </c>
      <c r="W126" s="1">
        <v>35</v>
      </c>
      <c r="X126" s="1">
        <v>0</v>
      </c>
      <c r="Y126" s="1">
        <v>0</v>
      </c>
      <c r="Z126" s="1">
        <v>0</v>
      </c>
      <c r="AA126" s="1">
        <v>1</v>
      </c>
      <c r="AB126" s="1">
        <v>1</v>
      </c>
      <c r="AC126" s="1">
        <v>0</v>
      </c>
      <c r="AD126" s="1">
        <v>0</v>
      </c>
      <c r="AE126" s="1">
        <v>0</v>
      </c>
      <c r="AF126" s="1">
        <v>0</v>
      </c>
      <c r="AG126" s="1">
        <v>0</v>
      </c>
      <c r="AH126" s="1">
        <v>0</v>
      </c>
      <c r="AI126" s="1">
        <v>0</v>
      </c>
      <c r="AJ126" s="1">
        <v>0</v>
      </c>
      <c r="AK126" s="1">
        <v>0</v>
      </c>
      <c r="AL126" s="1">
        <v>0</v>
      </c>
      <c r="AM126" s="1">
        <v>0</v>
      </c>
      <c r="AN126" s="1" t="s">
        <v>174</v>
      </c>
      <c r="AO126" s="1" t="s">
        <v>55</v>
      </c>
      <c r="AP126" s="1" t="s">
        <v>55</v>
      </c>
    </row>
    <row r="127" spans="1:42" x14ac:dyDescent="0.45">
      <c r="A127" s="1">
        <v>143</v>
      </c>
      <c r="B127" s="1" t="s">
        <v>802</v>
      </c>
      <c r="C127" s="1" t="s">
        <v>803</v>
      </c>
      <c r="D127" s="1" t="s">
        <v>804</v>
      </c>
      <c r="E127" s="1">
        <v>4</v>
      </c>
      <c r="F127" s="1" t="s">
        <v>805</v>
      </c>
      <c r="G127" s="1" t="s">
        <v>806</v>
      </c>
      <c r="H127" s="1" t="s">
        <v>807</v>
      </c>
      <c r="I127" s="1" t="s">
        <v>95</v>
      </c>
      <c r="J127" s="1">
        <v>2000</v>
      </c>
      <c r="K127" s="1" t="s">
        <v>64</v>
      </c>
      <c r="L127" s="1" t="s">
        <v>808</v>
      </c>
      <c r="M127" s="1" t="s">
        <v>75</v>
      </c>
      <c r="N127" s="1" t="s">
        <v>124</v>
      </c>
      <c r="O127" s="1">
        <v>-1</v>
      </c>
      <c r="P127" s="1">
        <v>0</v>
      </c>
      <c r="Q127" s="1">
        <v>0</v>
      </c>
      <c r="R127" s="1">
        <v>29</v>
      </c>
      <c r="S127" s="1">
        <v>50</v>
      </c>
      <c r="T127" s="1">
        <v>39.5</v>
      </c>
      <c r="U127" s="1" t="s">
        <v>809</v>
      </c>
      <c r="V127" s="1" t="s">
        <v>421</v>
      </c>
      <c r="W127" s="1">
        <v>21</v>
      </c>
      <c r="X127" s="1">
        <v>0</v>
      </c>
      <c r="Y127" s="1">
        <v>0</v>
      </c>
      <c r="Z127" s="1">
        <v>0</v>
      </c>
      <c r="AA127" s="1">
        <v>0</v>
      </c>
      <c r="AB127" s="1">
        <v>0</v>
      </c>
      <c r="AC127" s="1">
        <v>0</v>
      </c>
      <c r="AD127" s="1">
        <v>0</v>
      </c>
      <c r="AE127" s="1">
        <v>0</v>
      </c>
      <c r="AF127" s="1">
        <v>0</v>
      </c>
      <c r="AG127" s="1">
        <v>0</v>
      </c>
      <c r="AH127" s="1">
        <v>0</v>
      </c>
      <c r="AI127" s="1">
        <v>0</v>
      </c>
      <c r="AJ127" s="1">
        <v>0</v>
      </c>
      <c r="AK127" s="1">
        <v>0</v>
      </c>
      <c r="AL127" s="1">
        <v>0</v>
      </c>
      <c r="AM127" s="1">
        <v>0</v>
      </c>
      <c r="AN127" s="1" t="s">
        <v>134</v>
      </c>
      <c r="AO127" s="1" t="s">
        <v>55</v>
      </c>
      <c r="AP127" s="1" t="s">
        <v>55</v>
      </c>
    </row>
    <row r="128" spans="1:42" x14ac:dyDescent="0.45">
      <c r="A128" s="1">
        <v>145</v>
      </c>
      <c r="B128" s="1" t="s">
        <v>42</v>
      </c>
      <c r="C128" s="1" t="s">
        <v>757</v>
      </c>
      <c r="D128" s="1" t="s">
        <v>810</v>
      </c>
      <c r="E128" s="1">
        <v>3.6</v>
      </c>
      <c r="F128" s="1" t="s">
        <v>811</v>
      </c>
      <c r="G128" s="1" t="s">
        <v>812</v>
      </c>
      <c r="H128" s="1" t="s">
        <v>813</v>
      </c>
      <c r="I128" s="1" t="s">
        <v>83</v>
      </c>
      <c r="J128" s="1">
        <v>1966</v>
      </c>
      <c r="K128" s="1" t="s">
        <v>49</v>
      </c>
      <c r="L128" s="1" t="s">
        <v>401</v>
      </c>
      <c r="M128" s="1" t="s">
        <v>357</v>
      </c>
      <c r="N128" s="1" t="s">
        <v>76</v>
      </c>
      <c r="O128" s="1">
        <v>-1</v>
      </c>
      <c r="P128" s="1">
        <v>0</v>
      </c>
      <c r="Q128" s="1">
        <v>0</v>
      </c>
      <c r="R128" s="1">
        <v>82</v>
      </c>
      <c r="S128" s="1">
        <v>133</v>
      </c>
      <c r="T128" s="1">
        <v>107.5</v>
      </c>
      <c r="U128" s="1" t="s">
        <v>814</v>
      </c>
      <c r="V128" s="1" t="s">
        <v>126</v>
      </c>
      <c r="W128" s="1">
        <v>55</v>
      </c>
      <c r="X128" s="1">
        <v>0</v>
      </c>
      <c r="Y128" s="1">
        <v>0</v>
      </c>
      <c r="Z128" s="1">
        <v>0</v>
      </c>
      <c r="AA128" s="1">
        <v>1</v>
      </c>
      <c r="AB128" s="1">
        <v>0</v>
      </c>
      <c r="AC128" s="1">
        <v>0</v>
      </c>
      <c r="AD128" s="1">
        <v>0</v>
      </c>
      <c r="AE128" s="1">
        <v>0</v>
      </c>
      <c r="AF128" s="1">
        <v>0</v>
      </c>
      <c r="AG128" s="1">
        <v>0</v>
      </c>
      <c r="AH128" s="1">
        <v>0</v>
      </c>
      <c r="AI128" s="1">
        <v>1</v>
      </c>
      <c r="AJ128" s="1">
        <v>0</v>
      </c>
      <c r="AK128" s="1">
        <v>0</v>
      </c>
      <c r="AL128" s="1">
        <v>0</v>
      </c>
      <c r="AM128" s="1">
        <v>1</v>
      </c>
      <c r="AN128" s="1" t="s">
        <v>54</v>
      </c>
      <c r="AO128" s="1" t="s">
        <v>55</v>
      </c>
      <c r="AP128" s="1" t="s">
        <v>56</v>
      </c>
    </row>
    <row r="129" spans="1:42" x14ac:dyDescent="0.45">
      <c r="A129" s="1">
        <v>146</v>
      </c>
      <c r="B129" s="1" t="s">
        <v>815</v>
      </c>
      <c r="C129" s="1" t="s">
        <v>816</v>
      </c>
      <c r="D129" s="1" t="s">
        <v>817</v>
      </c>
      <c r="E129" s="1">
        <v>3.8</v>
      </c>
      <c r="F129" s="1" t="s">
        <v>818</v>
      </c>
      <c r="G129" s="1" t="s">
        <v>819</v>
      </c>
      <c r="H129" s="1" t="s">
        <v>819</v>
      </c>
      <c r="I129" s="1" t="s">
        <v>48</v>
      </c>
      <c r="J129" s="1">
        <v>2017</v>
      </c>
      <c r="K129" s="1" t="s">
        <v>49</v>
      </c>
      <c r="L129" s="1" t="s">
        <v>502</v>
      </c>
      <c r="M129" s="1" t="s">
        <v>75</v>
      </c>
      <c r="N129" s="1" t="s">
        <v>97</v>
      </c>
      <c r="O129" s="1">
        <v>-1</v>
      </c>
      <c r="P129" s="1">
        <v>0</v>
      </c>
      <c r="Q129" s="1">
        <v>0</v>
      </c>
      <c r="R129" s="1">
        <v>26</v>
      </c>
      <c r="S129" s="1">
        <v>55</v>
      </c>
      <c r="T129" s="1">
        <v>40.5</v>
      </c>
      <c r="U129" s="1" t="s">
        <v>820</v>
      </c>
      <c r="V129" s="1" t="s">
        <v>449</v>
      </c>
      <c r="W129" s="1">
        <v>4</v>
      </c>
      <c r="X129" s="1">
        <v>1</v>
      </c>
      <c r="Y129" s="1">
        <v>0</v>
      </c>
      <c r="Z129" s="1">
        <v>1</v>
      </c>
      <c r="AA129" s="1">
        <v>1</v>
      </c>
      <c r="AB129" s="1">
        <v>1</v>
      </c>
      <c r="AC129" s="1">
        <v>0</v>
      </c>
      <c r="AD129" s="1">
        <v>0</v>
      </c>
      <c r="AE129" s="1">
        <v>0</v>
      </c>
      <c r="AF129" s="1">
        <v>0</v>
      </c>
      <c r="AG129" s="1">
        <v>0</v>
      </c>
      <c r="AH129" s="1">
        <v>0</v>
      </c>
      <c r="AI129" s="1">
        <v>1</v>
      </c>
      <c r="AJ129" s="1">
        <v>0</v>
      </c>
      <c r="AK129" s="1">
        <v>0</v>
      </c>
      <c r="AL129" s="1">
        <v>0</v>
      </c>
      <c r="AM129" s="1">
        <v>0</v>
      </c>
      <c r="AN129" s="1" t="s">
        <v>821</v>
      </c>
      <c r="AO129" s="1" t="s">
        <v>55</v>
      </c>
      <c r="AP129" s="1" t="s">
        <v>55</v>
      </c>
    </row>
    <row r="130" spans="1:42" x14ac:dyDescent="0.45">
      <c r="A130" s="1">
        <v>147</v>
      </c>
      <c r="B130" s="1" t="s">
        <v>822</v>
      </c>
      <c r="C130" s="1" t="s">
        <v>823</v>
      </c>
      <c r="D130" s="1" t="s">
        <v>824</v>
      </c>
      <c r="E130" s="1">
        <v>3.7</v>
      </c>
      <c r="F130" s="1" t="s">
        <v>376</v>
      </c>
      <c r="G130" s="1" t="s">
        <v>825</v>
      </c>
      <c r="H130" s="1" t="s">
        <v>378</v>
      </c>
      <c r="I130" s="1" t="s">
        <v>63</v>
      </c>
      <c r="J130" s="1">
        <v>1958</v>
      </c>
      <c r="K130" s="1" t="s">
        <v>106</v>
      </c>
      <c r="L130" s="1" t="s">
        <v>309</v>
      </c>
      <c r="M130" s="1" t="s">
        <v>140</v>
      </c>
      <c r="N130" s="1" t="s">
        <v>166</v>
      </c>
      <c r="O130" s="1" t="s">
        <v>379</v>
      </c>
      <c r="P130" s="1">
        <v>0</v>
      </c>
      <c r="Q130" s="1">
        <v>0</v>
      </c>
      <c r="R130" s="1">
        <v>61</v>
      </c>
      <c r="S130" s="1">
        <v>118</v>
      </c>
      <c r="T130" s="1">
        <v>89.5</v>
      </c>
      <c r="U130" s="1" t="s">
        <v>380</v>
      </c>
      <c r="V130" s="1" t="s">
        <v>158</v>
      </c>
      <c r="W130" s="1">
        <v>63</v>
      </c>
      <c r="X130" s="1">
        <v>1</v>
      </c>
      <c r="Y130" s="1">
        <v>1</v>
      </c>
      <c r="Z130" s="1">
        <v>0</v>
      </c>
      <c r="AA130" s="1">
        <v>0</v>
      </c>
      <c r="AB130" s="1">
        <v>1</v>
      </c>
      <c r="AC130" s="1">
        <v>0</v>
      </c>
      <c r="AD130" s="1">
        <v>0</v>
      </c>
      <c r="AE130" s="1">
        <v>0</v>
      </c>
      <c r="AF130" s="1">
        <v>0</v>
      </c>
      <c r="AG130" s="1">
        <v>0</v>
      </c>
      <c r="AH130" s="1">
        <v>1</v>
      </c>
      <c r="AI130" s="1">
        <v>1</v>
      </c>
      <c r="AJ130" s="1">
        <v>0</v>
      </c>
      <c r="AK130" s="1">
        <v>0</v>
      </c>
      <c r="AL130" s="1">
        <v>0</v>
      </c>
      <c r="AM130" s="1">
        <v>0</v>
      </c>
      <c r="AN130" s="1" t="s">
        <v>54</v>
      </c>
      <c r="AO130" s="1" t="s">
        <v>234</v>
      </c>
      <c r="AP130" s="1" t="s">
        <v>56</v>
      </c>
    </row>
    <row r="131" spans="1:42" x14ac:dyDescent="0.45">
      <c r="A131" s="1">
        <v>148</v>
      </c>
      <c r="B131" s="1" t="s">
        <v>42</v>
      </c>
      <c r="C131" s="1" t="s">
        <v>826</v>
      </c>
      <c r="D131" s="1" t="s">
        <v>827</v>
      </c>
      <c r="E131" s="1">
        <v>4.4000000000000004</v>
      </c>
      <c r="F131" s="1" t="s">
        <v>828</v>
      </c>
      <c r="G131" s="1" t="s">
        <v>239</v>
      </c>
      <c r="H131" s="1" t="s">
        <v>239</v>
      </c>
      <c r="I131" s="1" t="s">
        <v>105</v>
      </c>
      <c r="J131" s="1">
        <v>2008</v>
      </c>
      <c r="K131" s="1" t="s">
        <v>49</v>
      </c>
      <c r="L131" s="1" t="s">
        <v>123</v>
      </c>
      <c r="M131" s="1" t="s">
        <v>75</v>
      </c>
      <c r="N131" s="1" t="s">
        <v>51</v>
      </c>
      <c r="O131" s="1">
        <v>-1</v>
      </c>
      <c r="P131" s="1">
        <v>0</v>
      </c>
      <c r="Q131" s="1">
        <v>0</v>
      </c>
      <c r="R131" s="1">
        <v>60</v>
      </c>
      <c r="S131" s="1">
        <v>102</v>
      </c>
      <c r="T131" s="1">
        <v>81</v>
      </c>
      <c r="U131" s="1" t="s">
        <v>829</v>
      </c>
      <c r="V131" s="1" t="s">
        <v>244</v>
      </c>
      <c r="W131" s="1">
        <v>13</v>
      </c>
      <c r="X131" s="1">
        <v>1</v>
      </c>
      <c r="Y131" s="1">
        <v>0</v>
      </c>
      <c r="Z131" s="1">
        <v>1</v>
      </c>
      <c r="AA131" s="1">
        <v>1</v>
      </c>
      <c r="AB131" s="1">
        <v>1</v>
      </c>
      <c r="AC131" s="1">
        <v>0</v>
      </c>
      <c r="AD131" s="1">
        <v>0</v>
      </c>
      <c r="AE131" s="1">
        <v>0</v>
      </c>
      <c r="AF131" s="1">
        <v>0</v>
      </c>
      <c r="AG131" s="1">
        <v>0</v>
      </c>
      <c r="AH131" s="1">
        <v>1</v>
      </c>
      <c r="AI131" s="1">
        <v>1</v>
      </c>
      <c r="AJ131" s="1">
        <v>0</v>
      </c>
      <c r="AK131" s="1">
        <v>0</v>
      </c>
      <c r="AL131" s="1">
        <v>0</v>
      </c>
      <c r="AM131" s="1">
        <v>0</v>
      </c>
      <c r="AN131" s="1" t="s">
        <v>54</v>
      </c>
      <c r="AO131" s="1" t="s">
        <v>55</v>
      </c>
      <c r="AP131" s="1" t="s">
        <v>55</v>
      </c>
    </row>
    <row r="132" spans="1:42" x14ac:dyDescent="0.45">
      <c r="A132" s="1">
        <v>150</v>
      </c>
      <c r="B132" s="1" t="s">
        <v>323</v>
      </c>
      <c r="C132" s="1" t="s">
        <v>830</v>
      </c>
      <c r="D132" s="1" t="s">
        <v>831</v>
      </c>
      <c r="E132" s="1">
        <v>4</v>
      </c>
      <c r="F132" s="1" t="s">
        <v>255</v>
      </c>
      <c r="G132" s="1" t="s">
        <v>154</v>
      </c>
      <c r="H132" s="1" t="s">
        <v>256</v>
      </c>
      <c r="I132" s="1" t="s">
        <v>48</v>
      </c>
      <c r="J132" s="1">
        <v>2012</v>
      </c>
      <c r="K132" s="1" t="s">
        <v>49</v>
      </c>
      <c r="L132" s="1" t="s">
        <v>207</v>
      </c>
      <c r="M132" s="1" t="s">
        <v>140</v>
      </c>
      <c r="N132" s="1" t="s">
        <v>76</v>
      </c>
      <c r="O132" s="1" t="s">
        <v>257</v>
      </c>
      <c r="P132" s="1">
        <v>0</v>
      </c>
      <c r="Q132" s="1">
        <v>0</v>
      </c>
      <c r="R132" s="1">
        <v>112</v>
      </c>
      <c r="S132" s="1">
        <v>182</v>
      </c>
      <c r="T132" s="1">
        <v>147</v>
      </c>
      <c r="U132" s="1" t="s">
        <v>258</v>
      </c>
      <c r="V132" s="1" t="s">
        <v>158</v>
      </c>
      <c r="W132" s="1">
        <v>9</v>
      </c>
      <c r="X132" s="1">
        <v>1</v>
      </c>
      <c r="Y132" s="1">
        <v>0</v>
      </c>
      <c r="Z132" s="1">
        <v>1</v>
      </c>
      <c r="AA132" s="1">
        <v>0</v>
      </c>
      <c r="AB132" s="1">
        <v>0</v>
      </c>
      <c r="AC132" s="1">
        <v>0</v>
      </c>
      <c r="AD132" s="1">
        <v>1</v>
      </c>
      <c r="AE132" s="1">
        <v>0</v>
      </c>
      <c r="AF132" s="1">
        <v>0</v>
      </c>
      <c r="AG132" s="1">
        <v>1</v>
      </c>
      <c r="AH132" s="1">
        <v>0</v>
      </c>
      <c r="AI132" s="1">
        <v>0</v>
      </c>
      <c r="AJ132" s="1">
        <v>0</v>
      </c>
      <c r="AK132" s="1">
        <v>0</v>
      </c>
      <c r="AL132" s="1">
        <v>0</v>
      </c>
      <c r="AM132" s="1">
        <v>0</v>
      </c>
      <c r="AN132" s="1" t="s">
        <v>54</v>
      </c>
      <c r="AO132" s="1" t="s">
        <v>234</v>
      </c>
      <c r="AP132" s="1" t="s">
        <v>55</v>
      </c>
    </row>
    <row r="133" spans="1:42" x14ac:dyDescent="0.45">
      <c r="A133" s="1">
        <v>152</v>
      </c>
      <c r="B133" s="1" t="s">
        <v>42</v>
      </c>
      <c r="C133" s="1" t="s">
        <v>150</v>
      </c>
      <c r="D133" s="1" t="s">
        <v>832</v>
      </c>
      <c r="E133" s="1">
        <v>3.2</v>
      </c>
      <c r="F133" s="1" t="s">
        <v>833</v>
      </c>
      <c r="G133" s="1" t="s">
        <v>834</v>
      </c>
      <c r="H133" s="1" t="s">
        <v>834</v>
      </c>
      <c r="I133" s="1" t="s">
        <v>83</v>
      </c>
      <c r="J133" s="1">
        <v>1958</v>
      </c>
      <c r="K133" s="1" t="s">
        <v>49</v>
      </c>
      <c r="L133" s="1" t="s">
        <v>835</v>
      </c>
      <c r="M133" s="1" t="s">
        <v>116</v>
      </c>
      <c r="N133" s="1" t="s">
        <v>76</v>
      </c>
      <c r="O133" s="1" t="s">
        <v>836</v>
      </c>
      <c r="P133" s="1">
        <v>0</v>
      </c>
      <c r="Q133" s="1">
        <v>0</v>
      </c>
      <c r="R133" s="1">
        <v>64</v>
      </c>
      <c r="S133" s="1">
        <v>106</v>
      </c>
      <c r="T133" s="1">
        <v>85</v>
      </c>
      <c r="U133" s="1" t="s">
        <v>837</v>
      </c>
      <c r="V133" s="1" t="s">
        <v>111</v>
      </c>
      <c r="W133" s="1">
        <v>63</v>
      </c>
      <c r="X133" s="1">
        <v>1</v>
      </c>
      <c r="Y133" s="1">
        <v>0</v>
      </c>
      <c r="Z133" s="1">
        <v>0</v>
      </c>
      <c r="AA133" s="1">
        <v>1</v>
      </c>
      <c r="AB133" s="1">
        <v>1</v>
      </c>
      <c r="AC133" s="1">
        <v>1</v>
      </c>
      <c r="AD133" s="1">
        <v>0</v>
      </c>
      <c r="AE133" s="1">
        <v>0</v>
      </c>
      <c r="AF133" s="1">
        <v>0</v>
      </c>
      <c r="AG133" s="1">
        <v>0</v>
      </c>
      <c r="AH133" s="1">
        <v>0</v>
      </c>
      <c r="AI133" s="1">
        <v>1</v>
      </c>
      <c r="AJ133" s="1">
        <v>1</v>
      </c>
      <c r="AK133" s="1">
        <v>0</v>
      </c>
      <c r="AL133" s="1">
        <v>0</v>
      </c>
      <c r="AM133" s="1">
        <v>0</v>
      </c>
      <c r="AN133" s="1" t="s">
        <v>54</v>
      </c>
      <c r="AO133" s="1" t="s">
        <v>55</v>
      </c>
      <c r="AP133" s="1" t="s">
        <v>55</v>
      </c>
    </row>
    <row r="134" spans="1:42" x14ac:dyDescent="0.45">
      <c r="A134" s="1">
        <v>153</v>
      </c>
      <c r="B134" s="1" t="s">
        <v>838</v>
      </c>
      <c r="C134" s="1" t="s">
        <v>839</v>
      </c>
      <c r="D134" s="1" t="s">
        <v>840</v>
      </c>
      <c r="E134" s="1">
        <v>2.9</v>
      </c>
      <c r="F134" s="1" t="s">
        <v>841</v>
      </c>
      <c r="G134" s="1" t="s">
        <v>842</v>
      </c>
      <c r="H134" s="1" t="s">
        <v>843</v>
      </c>
      <c r="I134" s="1" t="s">
        <v>83</v>
      </c>
      <c r="J134" s="1">
        <v>1971</v>
      </c>
      <c r="K134" s="1" t="s">
        <v>49</v>
      </c>
      <c r="L134" s="1" t="s">
        <v>356</v>
      </c>
      <c r="M134" s="1" t="s">
        <v>357</v>
      </c>
      <c r="N134" s="1" t="s">
        <v>108</v>
      </c>
      <c r="O134" s="1" t="s">
        <v>844</v>
      </c>
      <c r="P134" s="1">
        <v>0</v>
      </c>
      <c r="Q134" s="1">
        <v>0</v>
      </c>
      <c r="R134" s="1">
        <v>51</v>
      </c>
      <c r="S134" s="1">
        <v>112</v>
      </c>
      <c r="T134" s="1">
        <v>81.5</v>
      </c>
      <c r="U134" s="1" t="s">
        <v>845</v>
      </c>
      <c r="V134" s="1" t="s">
        <v>126</v>
      </c>
      <c r="W134" s="1">
        <v>50</v>
      </c>
      <c r="X134" s="1">
        <v>0</v>
      </c>
      <c r="Y134" s="1">
        <v>0</v>
      </c>
      <c r="Z134" s="1">
        <v>0</v>
      </c>
      <c r="AA134" s="1">
        <v>1</v>
      </c>
      <c r="AB134" s="1">
        <v>0</v>
      </c>
      <c r="AC134" s="1">
        <v>0</v>
      </c>
      <c r="AD134" s="1">
        <v>0</v>
      </c>
      <c r="AE134" s="1">
        <v>0</v>
      </c>
      <c r="AF134" s="1">
        <v>0</v>
      </c>
      <c r="AG134" s="1">
        <v>0</v>
      </c>
      <c r="AH134" s="1">
        <v>0</v>
      </c>
      <c r="AI134" s="1">
        <v>0</v>
      </c>
      <c r="AJ134" s="1">
        <v>0</v>
      </c>
      <c r="AK134" s="1">
        <v>0</v>
      </c>
      <c r="AL134" s="1">
        <v>0</v>
      </c>
      <c r="AM134" s="1">
        <v>0</v>
      </c>
      <c r="AN134" s="1" t="s">
        <v>134</v>
      </c>
      <c r="AO134" s="1" t="s">
        <v>55</v>
      </c>
      <c r="AP134" s="1" t="s">
        <v>56</v>
      </c>
    </row>
    <row r="135" spans="1:42" x14ac:dyDescent="0.45">
      <c r="A135" s="1">
        <v>154</v>
      </c>
      <c r="B135" s="1" t="s">
        <v>846</v>
      </c>
      <c r="C135" s="1" t="s">
        <v>847</v>
      </c>
      <c r="D135" s="1" t="s">
        <v>848</v>
      </c>
      <c r="E135" s="1">
        <v>3.8</v>
      </c>
      <c r="F135" s="1" t="s">
        <v>849</v>
      </c>
      <c r="G135" s="1" t="s">
        <v>850</v>
      </c>
      <c r="H135" s="1" t="s">
        <v>747</v>
      </c>
      <c r="I135" s="1" t="s">
        <v>83</v>
      </c>
      <c r="J135" s="1">
        <v>1997</v>
      </c>
      <c r="K135" s="1" t="s">
        <v>106</v>
      </c>
      <c r="L135" s="1" t="s">
        <v>180</v>
      </c>
      <c r="M135" s="1" t="s">
        <v>180</v>
      </c>
      <c r="N135" s="1" t="s">
        <v>87</v>
      </c>
      <c r="O135" s="1" t="s">
        <v>851</v>
      </c>
      <c r="P135" s="1">
        <v>0</v>
      </c>
      <c r="Q135" s="1">
        <v>0</v>
      </c>
      <c r="R135" s="1">
        <v>113</v>
      </c>
      <c r="S135" s="1">
        <v>223</v>
      </c>
      <c r="T135" s="1">
        <v>168</v>
      </c>
      <c r="U135" s="1" t="s">
        <v>852</v>
      </c>
      <c r="V135" s="1" t="s">
        <v>126</v>
      </c>
      <c r="W135" s="1">
        <v>24</v>
      </c>
      <c r="X135" s="1">
        <v>0</v>
      </c>
      <c r="Y135" s="1">
        <v>0</v>
      </c>
      <c r="Z135" s="1">
        <v>0</v>
      </c>
      <c r="AA135" s="1">
        <v>1</v>
      </c>
      <c r="AB135" s="1">
        <v>0</v>
      </c>
      <c r="AC135" s="1">
        <v>0</v>
      </c>
      <c r="AD135" s="1">
        <v>0</v>
      </c>
      <c r="AE135" s="1">
        <v>0</v>
      </c>
      <c r="AF135" s="1">
        <v>0</v>
      </c>
      <c r="AG135" s="1">
        <v>0</v>
      </c>
      <c r="AH135" s="1">
        <v>0</v>
      </c>
      <c r="AI135" s="1">
        <v>0</v>
      </c>
      <c r="AJ135" s="1">
        <v>0</v>
      </c>
      <c r="AK135" s="1">
        <v>0</v>
      </c>
      <c r="AL135" s="1">
        <v>0</v>
      </c>
      <c r="AM135" s="1">
        <v>0</v>
      </c>
      <c r="AN135" s="1" t="s">
        <v>134</v>
      </c>
      <c r="AO135" s="1" t="s">
        <v>55</v>
      </c>
      <c r="AP135" s="1" t="s">
        <v>135</v>
      </c>
    </row>
    <row r="136" spans="1:42" x14ac:dyDescent="0.45">
      <c r="A136" s="1">
        <v>156</v>
      </c>
      <c r="B136" s="1" t="s">
        <v>853</v>
      </c>
      <c r="C136" s="1" t="s">
        <v>854</v>
      </c>
      <c r="D136" s="1" t="s">
        <v>855</v>
      </c>
      <c r="E136" s="1">
        <v>4.3</v>
      </c>
      <c r="F136" s="1" t="s">
        <v>856</v>
      </c>
      <c r="G136" s="1" t="s">
        <v>857</v>
      </c>
      <c r="H136" s="1" t="s">
        <v>857</v>
      </c>
      <c r="I136" s="2">
        <v>18264</v>
      </c>
      <c r="J136" s="1">
        <v>2007</v>
      </c>
      <c r="K136" s="1" t="s">
        <v>49</v>
      </c>
      <c r="L136" s="1" t="s">
        <v>50</v>
      </c>
      <c r="M136" s="1" t="s">
        <v>50</v>
      </c>
      <c r="N136" s="1" t="s">
        <v>97</v>
      </c>
      <c r="O136" s="1">
        <v>-1</v>
      </c>
      <c r="P136" s="1">
        <v>0</v>
      </c>
      <c r="Q136" s="1">
        <v>0</v>
      </c>
      <c r="R136" s="1">
        <v>72</v>
      </c>
      <c r="S136" s="1">
        <v>129</v>
      </c>
      <c r="T136" s="1">
        <v>100.5</v>
      </c>
      <c r="U136" s="1" t="s">
        <v>858</v>
      </c>
      <c r="V136" s="1" t="s">
        <v>222</v>
      </c>
      <c r="W136" s="1">
        <v>14</v>
      </c>
      <c r="X136" s="1">
        <v>1</v>
      </c>
      <c r="Y136" s="1">
        <v>1</v>
      </c>
      <c r="Z136" s="1">
        <v>1</v>
      </c>
      <c r="AA136" s="1">
        <v>1</v>
      </c>
      <c r="AB136" s="1">
        <v>1</v>
      </c>
      <c r="AC136" s="1">
        <v>0</v>
      </c>
      <c r="AD136" s="1">
        <v>0</v>
      </c>
      <c r="AE136" s="1">
        <v>0</v>
      </c>
      <c r="AF136" s="1">
        <v>0</v>
      </c>
      <c r="AG136" s="1">
        <v>1</v>
      </c>
      <c r="AH136" s="1">
        <v>1</v>
      </c>
      <c r="AI136" s="1">
        <v>0</v>
      </c>
      <c r="AJ136" s="1">
        <v>0</v>
      </c>
      <c r="AK136" s="1">
        <v>0</v>
      </c>
      <c r="AL136" s="1">
        <v>0</v>
      </c>
      <c r="AM136" s="1">
        <v>0</v>
      </c>
      <c r="AN136" s="1" t="s">
        <v>859</v>
      </c>
      <c r="AO136" s="1" t="s">
        <v>55</v>
      </c>
      <c r="AP136" s="1" t="s">
        <v>55</v>
      </c>
    </row>
    <row r="137" spans="1:42" x14ac:dyDescent="0.45">
      <c r="A137" s="1">
        <v>157</v>
      </c>
      <c r="B137" s="1" t="s">
        <v>860</v>
      </c>
      <c r="C137" s="1" t="s">
        <v>861</v>
      </c>
      <c r="D137" s="1" t="s">
        <v>862</v>
      </c>
      <c r="E137" s="1">
        <v>3.4</v>
      </c>
      <c r="F137" s="1" t="s">
        <v>863</v>
      </c>
      <c r="G137" s="1" t="s">
        <v>94</v>
      </c>
      <c r="H137" s="1" t="s">
        <v>864</v>
      </c>
      <c r="I137" s="1" t="s">
        <v>83</v>
      </c>
      <c r="J137" s="1">
        <v>1943</v>
      </c>
      <c r="K137" s="1" t="s">
        <v>49</v>
      </c>
      <c r="L137" s="1" t="s">
        <v>123</v>
      </c>
      <c r="M137" s="1" t="s">
        <v>75</v>
      </c>
      <c r="N137" s="1" t="s">
        <v>76</v>
      </c>
      <c r="O137" s="1" t="s">
        <v>865</v>
      </c>
      <c r="P137" s="1">
        <v>0</v>
      </c>
      <c r="Q137" s="1">
        <v>0</v>
      </c>
      <c r="R137" s="1">
        <v>71</v>
      </c>
      <c r="S137" s="1">
        <v>123</v>
      </c>
      <c r="T137" s="1">
        <v>97</v>
      </c>
      <c r="U137" s="1" t="s">
        <v>866</v>
      </c>
      <c r="V137" s="1" t="s">
        <v>100</v>
      </c>
      <c r="W137" s="1">
        <v>78</v>
      </c>
      <c r="X137" s="1">
        <v>1</v>
      </c>
      <c r="Y137" s="1">
        <v>1</v>
      </c>
      <c r="Z137" s="1">
        <v>0</v>
      </c>
      <c r="AA137" s="1">
        <v>1</v>
      </c>
      <c r="AB137" s="1">
        <v>1</v>
      </c>
      <c r="AC137" s="1">
        <v>0</v>
      </c>
      <c r="AD137" s="1">
        <v>0</v>
      </c>
      <c r="AE137" s="1">
        <v>0</v>
      </c>
      <c r="AF137" s="1">
        <v>0</v>
      </c>
      <c r="AG137" s="1">
        <v>0</v>
      </c>
      <c r="AH137" s="1">
        <v>1</v>
      </c>
      <c r="AI137" s="1">
        <v>1</v>
      </c>
      <c r="AJ137" s="1">
        <v>0</v>
      </c>
      <c r="AK137" s="1">
        <v>0</v>
      </c>
      <c r="AL137" s="1">
        <v>1</v>
      </c>
      <c r="AM137" s="1">
        <v>0</v>
      </c>
      <c r="AN137" s="1" t="s">
        <v>54</v>
      </c>
      <c r="AO137" s="1" t="s">
        <v>55</v>
      </c>
      <c r="AP137" s="1" t="s">
        <v>56</v>
      </c>
    </row>
    <row r="138" spans="1:42" x14ac:dyDescent="0.45">
      <c r="A138" s="1">
        <v>158</v>
      </c>
      <c r="B138" s="1" t="s">
        <v>42</v>
      </c>
      <c r="C138" s="1" t="s">
        <v>150</v>
      </c>
      <c r="D138" s="1" t="s">
        <v>151</v>
      </c>
      <c r="E138" s="1">
        <v>4.0999999999999996</v>
      </c>
      <c r="F138" s="1" t="s">
        <v>152</v>
      </c>
      <c r="G138" s="1" t="s">
        <v>153</v>
      </c>
      <c r="H138" s="1" t="s">
        <v>154</v>
      </c>
      <c r="I138" s="1" t="s">
        <v>155</v>
      </c>
      <c r="J138" s="1">
        <v>1968</v>
      </c>
      <c r="K138" s="1" t="s">
        <v>106</v>
      </c>
      <c r="L138" s="1" t="s">
        <v>156</v>
      </c>
      <c r="M138" s="1" t="s">
        <v>75</v>
      </c>
      <c r="N138" s="1" t="s">
        <v>108</v>
      </c>
      <c r="O138" s="1">
        <v>-1</v>
      </c>
      <c r="P138" s="1">
        <v>0</v>
      </c>
      <c r="Q138" s="1">
        <v>0</v>
      </c>
      <c r="R138" s="1">
        <v>64</v>
      </c>
      <c r="S138" s="1">
        <v>106</v>
      </c>
      <c r="T138" s="1">
        <v>85</v>
      </c>
      <c r="U138" s="1" t="s">
        <v>157</v>
      </c>
      <c r="V138" s="1" t="s">
        <v>158</v>
      </c>
      <c r="W138" s="1">
        <v>53</v>
      </c>
      <c r="X138" s="1">
        <v>0</v>
      </c>
      <c r="Y138" s="1">
        <v>0</v>
      </c>
      <c r="Z138" s="1">
        <v>0</v>
      </c>
      <c r="AA138" s="1">
        <v>0</v>
      </c>
      <c r="AB138" s="1">
        <v>1</v>
      </c>
      <c r="AC138" s="1">
        <v>0</v>
      </c>
      <c r="AD138" s="1">
        <v>0</v>
      </c>
      <c r="AE138" s="1">
        <v>0</v>
      </c>
      <c r="AF138" s="1">
        <v>0</v>
      </c>
      <c r="AG138" s="1">
        <v>0</v>
      </c>
      <c r="AH138" s="1">
        <v>1</v>
      </c>
      <c r="AI138" s="1">
        <v>0</v>
      </c>
      <c r="AJ138" s="1">
        <v>0</v>
      </c>
      <c r="AK138" s="1">
        <v>0</v>
      </c>
      <c r="AL138" s="1">
        <v>0</v>
      </c>
      <c r="AM138" s="1">
        <v>0</v>
      </c>
      <c r="AN138" s="1" t="s">
        <v>54</v>
      </c>
      <c r="AO138" s="1" t="s">
        <v>55</v>
      </c>
      <c r="AP138" s="1" t="s">
        <v>55</v>
      </c>
    </row>
    <row r="139" spans="1:42" x14ac:dyDescent="0.45">
      <c r="A139" s="1">
        <v>159</v>
      </c>
      <c r="B139" s="1" t="s">
        <v>202</v>
      </c>
      <c r="C139" s="1" t="s">
        <v>203</v>
      </c>
      <c r="D139" s="1" t="s">
        <v>204</v>
      </c>
      <c r="E139" s="1">
        <v>4.3</v>
      </c>
      <c r="F139" s="1" t="s">
        <v>205</v>
      </c>
      <c r="G139" s="1" t="s">
        <v>206</v>
      </c>
      <c r="H139" s="1" t="s">
        <v>206</v>
      </c>
      <c r="I139" s="1" t="s">
        <v>105</v>
      </c>
      <c r="J139" s="1">
        <v>2011</v>
      </c>
      <c r="K139" s="1" t="s">
        <v>49</v>
      </c>
      <c r="L139" s="1" t="s">
        <v>207</v>
      </c>
      <c r="M139" s="1" t="s">
        <v>140</v>
      </c>
      <c r="N139" s="1" t="s">
        <v>97</v>
      </c>
      <c r="O139" s="1">
        <v>-1</v>
      </c>
      <c r="P139" s="1">
        <v>0</v>
      </c>
      <c r="Q139" s="1">
        <v>0</v>
      </c>
      <c r="R139" s="1">
        <v>118</v>
      </c>
      <c r="S139" s="1">
        <v>189</v>
      </c>
      <c r="T139" s="1">
        <v>153.5</v>
      </c>
      <c r="U139" s="1" t="s">
        <v>208</v>
      </c>
      <c r="V139" s="1" t="s">
        <v>126</v>
      </c>
      <c r="W139" s="1">
        <v>10</v>
      </c>
      <c r="X139" s="1">
        <v>1</v>
      </c>
      <c r="Y139" s="1">
        <v>1</v>
      </c>
      <c r="Z139" s="1">
        <v>1</v>
      </c>
      <c r="AA139" s="1">
        <v>1</v>
      </c>
      <c r="AB139" s="1">
        <v>0</v>
      </c>
      <c r="AC139" s="1">
        <v>0</v>
      </c>
      <c r="AD139" s="1">
        <v>0</v>
      </c>
      <c r="AE139" s="1">
        <v>0</v>
      </c>
      <c r="AF139" s="1">
        <v>0</v>
      </c>
      <c r="AG139" s="1">
        <v>0</v>
      </c>
      <c r="AH139" s="1">
        <v>1</v>
      </c>
      <c r="AI139" s="1">
        <v>0</v>
      </c>
      <c r="AJ139" s="1">
        <v>0</v>
      </c>
      <c r="AK139" s="1">
        <v>0</v>
      </c>
      <c r="AL139" s="1">
        <v>0</v>
      </c>
      <c r="AM139" s="1">
        <v>0</v>
      </c>
      <c r="AN139" s="1" t="s">
        <v>54</v>
      </c>
      <c r="AO139" s="1" t="s">
        <v>55</v>
      </c>
      <c r="AP139" s="1" t="s">
        <v>56</v>
      </c>
    </row>
    <row r="140" spans="1:42" x14ac:dyDescent="0.45">
      <c r="A140" s="1">
        <v>161</v>
      </c>
      <c r="B140" s="1" t="s">
        <v>330</v>
      </c>
      <c r="C140" s="1" t="s">
        <v>867</v>
      </c>
      <c r="D140" s="1" t="s">
        <v>868</v>
      </c>
      <c r="E140" s="1">
        <v>5</v>
      </c>
      <c r="F140" s="1" t="s">
        <v>869</v>
      </c>
      <c r="G140" s="1" t="s">
        <v>870</v>
      </c>
      <c r="H140" s="1" t="s">
        <v>537</v>
      </c>
      <c r="I140" s="1" t="s">
        <v>95</v>
      </c>
      <c r="J140" s="1">
        <v>2017</v>
      </c>
      <c r="K140" s="1" t="s">
        <v>49</v>
      </c>
      <c r="L140" s="1" t="s">
        <v>309</v>
      </c>
      <c r="M140" s="1" t="s">
        <v>140</v>
      </c>
      <c r="N140" s="1" t="s">
        <v>97</v>
      </c>
      <c r="O140" s="1">
        <v>-1</v>
      </c>
      <c r="P140" s="1">
        <v>0</v>
      </c>
      <c r="Q140" s="1">
        <v>1</v>
      </c>
      <c r="R140" s="1">
        <v>120</v>
      </c>
      <c r="S140" s="1">
        <v>145</v>
      </c>
      <c r="T140" s="1">
        <v>132.5</v>
      </c>
      <c r="U140" s="1" t="s">
        <v>871</v>
      </c>
      <c r="V140" s="1" t="s">
        <v>78</v>
      </c>
      <c r="W140" s="1">
        <v>4</v>
      </c>
      <c r="X140" s="1">
        <v>0</v>
      </c>
      <c r="Y140" s="1">
        <v>0</v>
      </c>
      <c r="Z140" s="1">
        <v>0</v>
      </c>
      <c r="AA140" s="1">
        <v>0</v>
      </c>
      <c r="AB140" s="1">
        <v>0</v>
      </c>
      <c r="AC140" s="1">
        <v>0</v>
      </c>
      <c r="AD140" s="1">
        <v>0</v>
      </c>
      <c r="AE140" s="1">
        <v>0</v>
      </c>
      <c r="AF140" s="1">
        <v>0</v>
      </c>
      <c r="AG140" s="1">
        <v>0</v>
      </c>
      <c r="AH140" s="1">
        <v>0</v>
      </c>
      <c r="AI140" s="1">
        <v>0</v>
      </c>
      <c r="AJ140" s="1">
        <v>0</v>
      </c>
      <c r="AK140" s="1">
        <v>0</v>
      </c>
      <c r="AL140" s="1">
        <v>0</v>
      </c>
      <c r="AM140" s="1">
        <v>0</v>
      </c>
      <c r="AN140" s="1" t="s">
        <v>194</v>
      </c>
      <c r="AO140" s="1" t="s">
        <v>55</v>
      </c>
      <c r="AP140" s="1" t="s">
        <v>55</v>
      </c>
    </row>
    <row r="141" spans="1:42" x14ac:dyDescent="0.45">
      <c r="A141" s="1">
        <v>162</v>
      </c>
      <c r="B141" s="1" t="s">
        <v>330</v>
      </c>
      <c r="C141" s="1" t="s">
        <v>872</v>
      </c>
      <c r="D141" s="1" t="s">
        <v>873</v>
      </c>
      <c r="E141" s="1">
        <v>4.3</v>
      </c>
      <c r="F141" s="1" t="s">
        <v>586</v>
      </c>
      <c r="G141" s="1" t="s">
        <v>239</v>
      </c>
      <c r="H141" s="1" t="s">
        <v>239</v>
      </c>
      <c r="I141" s="1" t="s">
        <v>95</v>
      </c>
      <c r="J141" s="1">
        <v>2008</v>
      </c>
      <c r="K141" s="1" t="s">
        <v>49</v>
      </c>
      <c r="L141" s="1" t="s">
        <v>315</v>
      </c>
      <c r="M141" s="1" t="s">
        <v>140</v>
      </c>
      <c r="N141" s="1" t="s">
        <v>250</v>
      </c>
      <c r="O141" s="1" t="s">
        <v>587</v>
      </c>
      <c r="P141" s="1">
        <v>0</v>
      </c>
      <c r="Q141" s="1">
        <v>0</v>
      </c>
      <c r="R141" s="1">
        <v>80</v>
      </c>
      <c r="S141" s="1">
        <v>120</v>
      </c>
      <c r="T141" s="1">
        <v>100</v>
      </c>
      <c r="U141" s="1" t="s">
        <v>588</v>
      </c>
      <c r="V141" s="1" t="s">
        <v>244</v>
      </c>
      <c r="W141" s="1">
        <v>13</v>
      </c>
      <c r="X141" s="1">
        <v>0</v>
      </c>
      <c r="Y141" s="1">
        <v>1</v>
      </c>
      <c r="Z141" s="1">
        <v>0</v>
      </c>
      <c r="AA141" s="1">
        <v>1</v>
      </c>
      <c r="AB141" s="1">
        <v>1</v>
      </c>
      <c r="AC141" s="1">
        <v>0</v>
      </c>
      <c r="AD141" s="1">
        <v>0</v>
      </c>
      <c r="AE141" s="1">
        <v>0</v>
      </c>
      <c r="AF141" s="1">
        <v>0</v>
      </c>
      <c r="AG141" s="1">
        <v>0</v>
      </c>
      <c r="AH141" s="1">
        <v>0</v>
      </c>
      <c r="AI141" s="1">
        <v>0</v>
      </c>
      <c r="AJ141" s="1">
        <v>0</v>
      </c>
      <c r="AK141" s="1">
        <v>0</v>
      </c>
      <c r="AL141" s="1">
        <v>0</v>
      </c>
      <c r="AM141" s="1">
        <v>0</v>
      </c>
      <c r="AN141" s="1" t="s">
        <v>194</v>
      </c>
      <c r="AO141" s="1" t="s">
        <v>55</v>
      </c>
      <c r="AP141" s="1" t="s">
        <v>55</v>
      </c>
    </row>
    <row r="142" spans="1:42" x14ac:dyDescent="0.45">
      <c r="A142" s="1">
        <v>164</v>
      </c>
      <c r="B142" s="1" t="s">
        <v>874</v>
      </c>
      <c r="C142" s="1" t="s">
        <v>875</v>
      </c>
      <c r="D142" s="1" t="s">
        <v>876</v>
      </c>
      <c r="E142" s="1">
        <v>3.7</v>
      </c>
      <c r="F142" s="1" t="s">
        <v>877</v>
      </c>
      <c r="G142" s="1" t="s">
        <v>217</v>
      </c>
      <c r="H142" s="1" t="s">
        <v>217</v>
      </c>
      <c r="I142" s="1" t="s">
        <v>105</v>
      </c>
      <c r="J142" s="1">
        <v>2011</v>
      </c>
      <c r="K142" s="1" t="s">
        <v>49</v>
      </c>
      <c r="L142" s="1" t="s">
        <v>878</v>
      </c>
      <c r="M142" s="1" t="s">
        <v>879</v>
      </c>
      <c r="N142" s="1" t="s">
        <v>97</v>
      </c>
      <c r="O142" s="1">
        <v>-1</v>
      </c>
      <c r="P142" s="1">
        <v>0</v>
      </c>
      <c r="Q142" s="1">
        <v>0</v>
      </c>
      <c r="R142" s="1">
        <v>80</v>
      </c>
      <c r="S142" s="1">
        <v>130</v>
      </c>
      <c r="T142" s="1">
        <v>105</v>
      </c>
      <c r="U142" s="1" t="s">
        <v>880</v>
      </c>
      <c r="V142" s="1" t="s">
        <v>222</v>
      </c>
      <c r="W142" s="1">
        <v>10</v>
      </c>
      <c r="X142" s="1">
        <v>1</v>
      </c>
      <c r="Y142" s="1">
        <v>0</v>
      </c>
      <c r="Z142" s="1">
        <v>0</v>
      </c>
      <c r="AA142" s="1">
        <v>0</v>
      </c>
      <c r="AB142" s="1">
        <v>1</v>
      </c>
      <c r="AC142" s="1">
        <v>0</v>
      </c>
      <c r="AD142" s="1">
        <v>0</v>
      </c>
      <c r="AE142" s="1">
        <v>0</v>
      </c>
      <c r="AF142" s="1">
        <v>0</v>
      </c>
      <c r="AG142" s="1">
        <v>0</v>
      </c>
      <c r="AH142" s="1">
        <v>0</v>
      </c>
      <c r="AI142" s="1">
        <v>0</v>
      </c>
      <c r="AJ142" s="1">
        <v>0</v>
      </c>
      <c r="AK142" s="1">
        <v>0</v>
      </c>
      <c r="AL142" s="1">
        <v>0</v>
      </c>
      <c r="AM142" s="1">
        <v>0</v>
      </c>
      <c r="AN142" s="1" t="s">
        <v>54</v>
      </c>
      <c r="AO142" s="1" t="s">
        <v>234</v>
      </c>
      <c r="AP142" s="1" t="s">
        <v>56</v>
      </c>
    </row>
    <row r="143" spans="1:42" x14ac:dyDescent="0.45">
      <c r="A143" s="1">
        <v>166</v>
      </c>
      <c r="B143" s="1" t="s">
        <v>881</v>
      </c>
      <c r="C143" s="1" t="s">
        <v>882</v>
      </c>
      <c r="D143" s="1" t="s">
        <v>883</v>
      </c>
      <c r="E143" s="1">
        <v>4.2</v>
      </c>
      <c r="F143" s="1" t="s">
        <v>884</v>
      </c>
      <c r="G143" s="1" t="s">
        <v>885</v>
      </c>
      <c r="H143" s="1" t="s">
        <v>886</v>
      </c>
      <c r="I143" s="1" t="s">
        <v>63</v>
      </c>
      <c r="J143" s="1">
        <v>-1</v>
      </c>
      <c r="K143" s="1" t="s">
        <v>218</v>
      </c>
      <c r="L143" s="1" t="s">
        <v>887</v>
      </c>
      <c r="M143" s="1" t="s">
        <v>888</v>
      </c>
      <c r="N143" s="1" t="s">
        <v>97</v>
      </c>
      <c r="O143" s="1">
        <v>-1</v>
      </c>
      <c r="P143" s="1">
        <v>0</v>
      </c>
      <c r="Q143" s="1">
        <v>0</v>
      </c>
      <c r="R143" s="1">
        <v>59</v>
      </c>
      <c r="S143" s="1">
        <v>115</v>
      </c>
      <c r="T143" s="1">
        <v>87</v>
      </c>
      <c r="U143" s="1" t="s">
        <v>889</v>
      </c>
      <c r="V143" s="1" t="s">
        <v>890</v>
      </c>
      <c r="W143" s="1">
        <v>-1</v>
      </c>
      <c r="X143" s="1">
        <v>0</v>
      </c>
      <c r="Y143" s="1">
        <v>0</v>
      </c>
      <c r="Z143" s="1">
        <v>1</v>
      </c>
      <c r="AA143" s="1">
        <v>1</v>
      </c>
      <c r="AB143" s="1">
        <v>0</v>
      </c>
      <c r="AC143" s="1">
        <v>0</v>
      </c>
      <c r="AD143" s="1">
        <v>0</v>
      </c>
      <c r="AE143" s="1">
        <v>0</v>
      </c>
      <c r="AF143" s="1">
        <v>0</v>
      </c>
      <c r="AG143" s="1">
        <v>0</v>
      </c>
      <c r="AH143" s="1">
        <v>0</v>
      </c>
      <c r="AI143" s="1">
        <v>0</v>
      </c>
      <c r="AJ143" s="1">
        <v>0</v>
      </c>
      <c r="AK143" s="1">
        <v>0</v>
      </c>
      <c r="AL143" s="1">
        <v>0</v>
      </c>
      <c r="AM143" s="1">
        <v>0</v>
      </c>
      <c r="AN143" s="1" t="s">
        <v>194</v>
      </c>
      <c r="AO143" s="1" t="s">
        <v>55</v>
      </c>
      <c r="AP143" s="1" t="s">
        <v>56</v>
      </c>
    </row>
    <row r="144" spans="1:42" x14ac:dyDescent="0.45">
      <c r="A144" s="1">
        <v>167</v>
      </c>
      <c r="B144" s="1" t="s">
        <v>891</v>
      </c>
      <c r="C144" s="1" t="s">
        <v>892</v>
      </c>
      <c r="D144" s="1" t="s">
        <v>893</v>
      </c>
      <c r="E144" s="1">
        <v>4.3</v>
      </c>
      <c r="F144" s="1" t="s">
        <v>894</v>
      </c>
      <c r="G144" s="1" t="s">
        <v>146</v>
      </c>
      <c r="H144" s="1" t="s">
        <v>146</v>
      </c>
      <c r="I144" s="1" t="s">
        <v>95</v>
      </c>
      <c r="J144" s="1">
        <v>2013</v>
      </c>
      <c r="K144" s="1" t="s">
        <v>49</v>
      </c>
      <c r="L144" s="1" t="s">
        <v>107</v>
      </c>
      <c r="M144" s="1" t="s">
        <v>107</v>
      </c>
      <c r="N144" s="1" t="s">
        <v>97</v>
      </c>
      <c r="O144" s="1" t="s">
        <v>895</v>
      </c>
      <c r="P144" s="1">
        <v>0</v>
      </c>
      <c r="Q144" s="1">
        <v>0</v>
      </c>
      <c r="R144" s="1">
        <v>71</v>
      </c>
      <c r="S144" s="1">
        <v>136</v>
      </c>
      <c r="T144" s="1">
        <v>103.5</v>
      </c>
      <c r="U144" s="1" t="s">
        <v>896</v>
      </c>
      <c r="V144" s="1" t="s">
        <v>126</v>
      </c>
      <c r="W144" s="1">
        <v>8</v>
      </c>
      <c r="X144" s="1">
        <v>0</v>
      </c>
      <c r="Y144" s="1">
        <v>0</v>
      </c>
      <c r="Z144" s="1">
        <v>0</v>
      </c>
      <c r="AA144" s="1">
        <v>1</v>
      </c>
      <c r="AB144" s="1">
        <v>1</v>
      </c>
      <c r="AC144" s="1">
        <v>0</v>
      </c>
      <c r="AD144" s="1">
        <v>0</v>
      </c>
      <c r="AE144" s="1">
        <v>0</v>
      </c>
      <c r="AF144" s="1">
        <v>0</v>
      </c>
      <c r="AG144" s="1">
        <v>0</v>
      </c>
      <c r="AH144" s="1">
        <v>0</v>
      </c>
      <c r="AI144" s="1">
        <v>0</v>
      </c>
      <c r="AJ144" s="1">
        <v>0</v>
      </c>
      <c r="AK144" s="1">
        <v>0</v>
      </c>
      <c r="AL144" s="1">
        <v>0</v>
      </c>
      <c r="AM144" s="1">
        <v>0</v>
      </c>
      <c r="AN144" s="1" t="s">
        <v>174</v>
      </c>
      <c r="AO144" s="1" t="s">
        <v>55</v>
      </c>
      <c r="AP144" s="1" t="s">
        <v>55</v>
      </c>
    </row>
    <row r="145" spans="1:42" x14ac:dyDescent="0.45">
      <c r="A145" s="1">
        <v>168</v>
      </c>
      <c r="B145" s="1" t="s">
        <v>897</v>
      </c>
      <c r="C145" s="1" t="s">
        <v>898</v>
      </c>
      <c r="D145" s="1" t="s">
        <v>899</v>
      </c>
      <c r="E145" s="1">
        <v>2.6</v>
      </c>
      <c r="F145" s="1" t="s">
        <v>900</v>
      </c>
      <c r="G145" s="1" t="s">
        <v>543</v>
      </c>
      <c r="H145" s="1" t="s">
        <v>543</v>
      </c>
      <c r="I145" s="1" t="s">
        <v>48</v>
      </c>
      <c r="J145" s="1">
        <v>1984</v>
      </c>
      <c r="K145" s="1" t="s">
        <v>901</v>
      </c>
      <c r="L145" s="1" t="s">
        <v>902</v>
      </c>
      <c r="M145" s="1" t="s">
        <v>687</v>
      </c>
      <c r="N145" s="1" t="s">
        <v>97</v>
      </c>
      <c r="O145" s="1">
        <v>-1</v>
      </c>
      <c r="P145" s="1">
        <v>0</v>
      </c>
      <c r="Q145" s="1">
        <v>0</v>
      </c>
      <c r="R145" s="1">
        <v>81</v>
      </c>
      <c r="S145" s="1">
        <v>167</v>
      </c>
      <c r="T145" s="1">
        <v>124</v>
      </c>
      <c r="U145" s="1" t="s">
        <v>903</v>
      </c>
      <c r="V145" s="1" t="s">
        <v>479</v>
      </c>
      <c r="W145" s="1">
        <v>37</v>
      </c>
      <c r="X145" s="1">
        <v>1</v>
      </c>
      <c r="Y145" s="1">
        <v>0</v>
      </c>
      <c r="Z145" s="1">
        <v>0</v>
      </c>
      <c r="AA145" s="1">
        <v>1</v>
      </c>
      <c r="AB145" s="1">
        <v>0</v>
      </c>
      <c r="AC145" s="1">
        <v>0</v>
      </c>
      <c r="AD145" s="1">
        <v>0</v>
      </c>
      <c r="AE145" s="1">
        <v>0</v>
      </c>
      <c r="AF145" s="1">
        <v>0</v>
      </c>
      <c r="AG145" s="1">
        <v>0</v>
      </c>
      <c r="AH145" s="1">
        <v>0</v>
      </c>
      <c r="AI145" s="1">
        <v>0</v>
      </c>
      <c r="AJ145" s="1">
        <v>0</v>
      </c>
      <c r="AK145" s="1">
        <v>0</v>
      </c>
      <c r="AL145" s="1">
        <v>0</v>
      </c>
      <c r="AM145" s="1">
        <v>0</v>
      </c>
      <c r="AN145" s="1" t="s">
        <v>134</v>
      </c>
      <c r="AO145" s="1" t="s">
        <v>234</v>
      </c>
      <c r="AP145" s="1" t="s">
        <v>56</v>
      </c>
    </row>
    <row r="146" spans="1:42" x14ac:dyDescent="0.45">
      <c r="A146" s="1">
        <v>169</v>
      </c>
      <c r="B146" s="1" t="s">
        <v>904</v>
      </c>
      <c r="C146" s="1" t="s">
        <v>468</v>
      </c>
      <c r="D146" s="1" t="s">
        <v>905</v>
      </c>
      <c r="E146" s="1">
        <v>3.8</v>
      </c>
      <c r="F146" s="1" t="s">
        <v>81</v>
      </c>
      <c r="G146" s="1" t="s">
        <v>82</v>
      </c>
      <c r="H146" s="1" t="s">
        <v>82</v>
      </c>
      <c r="I146" s="1" t="s">
        <v>83</v>
      </c>
      <c r="J146" s="1">
        <v>1965</v>
      </c>
      <c r="K146" s="1" t="s">
        <v>84</v>
      </c>
      <c r="L146" s="1" t="s">
        <v>85</v>
      </c>
      <c r="M146" s="1" t="s">
        <v>86</v>
      </c>
      <c r="N146" s="1" t="s">
        <v>87</v>
      </c>
      <c r="O146" s="1" t="s">
        <v>88</v>
      </c>
      <c r="P146" s="1">
        <v>0</v>
      </c>
      <c r="Q146" s="1">
        <v>0</v>
      </c>
      <c r="R146" s="1">
        <v>49</v>
      </c>
      <c r="S146" s="1">
        <v>85</v>
      </c>
      <c r="T146" s="1">
        <v>67</v>
      </c>
      <c r="U146" s="1" t="s">
        <v>89</v>
      </c>
      <c r="V146" s="1" t="s">
        <v>90</v>
      </c>
      <c r="W146" s="1">
        <v>56</v>
      </c>
      <c r="X146" s="1">
        <v>1</v>
      </c>
      <c r="Y146" s="1">
        <v>0</v>
      </c>
      <c r="Z146" s="1">
        <v>0</v>
      </c>
      <c r="AA146" s="1">
        <v>0</v>
      </c>
      <c r="AB146" s="1">
        <v>0</v>
      </c>
      <c r="AC146" s="1">
        <v>0</v>
      </c>
      <c r="AD146" s="1">
        <v>0</v>
      </c>
      <c r="AE146" s="1">
        <v>0</v>
      </c>
      <c r="AF146" s="1">
        <v>0</v>
      </c>
      <c r="AG146" s="1">
        <v>0</v>
      </c>
      <c r="AH146" s="1">
        <v>0</v>
      </c>
      <c r="AI146" s="1">
        <v>0</v>
      </c>
      <c r="AJ146" s="1">
        <v>0</v>
      </c>
      <c r="AK146" s="1">
        <v>0</v>
      </c>
      <c r="AL146" s="1">
        <v>0</v>
      </c>
      <c r="AM146" s="1">
        <v>0</v>
      </c>
      <c r="AN146" s="1" t="s">
        <v>54</v>
      </c>
      <c r="AO146" s="1" t="s">
        <v>55</v>
      </c>
      <c r="AP146" s="1" t="s">
        <v>135</v>
      </c>
    </row>
    <row r="147" spans="1:42" x14ac:dyDescent="0.45">
      <c r="A147" s="1">
        <v>170</v>
      </c>
      <c r="B147" s="1" t="s">
        <v>330</v>
      </c>
      <c r="C147" s="1" t="s">
        <v>589</v>
      </c>
      <c r="D147" s="1" t="s">
        <v>906</v>
      </c>
      <c r="E147" s="1">
        <v>3.9</v>
      </c>
      <c r="F147" s="1" t="s">
        <v>907</v>
      </c>
      <c r="G147" s="1" t="s">
        <v>368</v>
      </c>
      <c r="H147" s="1" t="s">
        <v>122</v>
      </c>
      <c r="I147" s="1" t="s">
        <v>63</v>
      </c>
      <c r="J147" s="1">
        <v>2000</v>
      </c>
      <c r="K147" s="1" t="s">
        <v>49</v>
      </c>
      <c r="L147" s="1" t="s">
        <v>309</v>
      </c>
      <c r="M147" s="1" t="s">
        <v>140</v>
      </c>
      <c r="N147" s="1" t="s">
        <v>67</v>
      </c>
      <c r="O147" s="1" t="s">
        <v>908</v>
      </c>
      <c r="P147" s="1">
        <v>0</v>
      </c>
      <c r="Q147" s="1">
        <v>0</v>
      </c>
      <c r="R147" s="1">
        <v>60</v>
      </c>
      <c r="S147" s="1">
        <v>114</v>
      </c>
      <c r="T147" s="1">
        <v>87</v>
      </c>
      <c r="U147" s="1" t="s">
        <v>909</v>
      </c>
      <c r="V147" s="1" t="s">
        <v>372</v>
      </c>
      <c r="W147" s="1">
        <v>21</v>
      </c>
      <c r="X147" s="1">
        <v>0</v>
      </c>
      <c r="Y147" s="1">
        <v>0</v>
      </c>
      <c r="Z147" s="1">
        <v>0</v>
      </c>
      <c r="AA147" s="1">
        <v>0</v>
      </c>
      <c r="AB147" s="1">
        <v>0</v>
      </c>
      <c r="AC147" s="1">
        <v>0</v>
      </c>
      <c r="AD147" s="1">
        <v>0</v>
      </c>
      <c r="AE147" s="1">
        <v>0</v>
      </c>
      <c r="AF147" s="1">
        <v>0</v>
      </c>
      <c r="AG147" s="1">
        <v>0</v>
      </c>
      <c r="AH147" s="1">
        <v>0</v>
      </c>
      <c r="AI147" s="1">
        <v>0</v>
      </c>
      <c r="AJ147" s="1">
        <v>0</v>
      </c>
      <c r="AK147" s="1">
        <v>0</v>
      </c>
      <c r="AL147" s="1">
        <v>0</v>
      </c>
      <c r="AM147" s="1">
        <v>0</v>
      </c>
      <c r="AN147" s="1" t="s">
        <v>194</v>
      </c>
      <c r="AO147" s="1" t="s">
        <v>55</v>
      </c>
      <c r="AP147" s="1" t="s">
        <v>56</v>
      </c>
    </row>
    <row r="148" spans="1:42" x14ac:dyDescent="0.45">
      <c r="A148" s="1">
        <v>171</v>
      </c>
      <c r="B148" s="1" t="s">
        <v>910</v>
      </c>
      <c r="C148" s="1" t="s">
        <v>911</v>
      </c>
      <c r="D148" s="1" t="s">
        <v>553</v>
      </c>
      <c r="E148" s="1">
        <v>4.3</v>
      </c>
      <c r="F148" s="1" t="s">
        <v>205</v>
      </c>
      <c r="G148" s="1" t="s">
        <v>239</v>
      </c>
      <c r="H148" s="1" t="s">
        <v>206</v>
      </c>
      <c r="I148" s="1" t="s">
        <v>105</v>
      </c>
      <c r="J148" s="1">
        <v>2011</v>
      </c>
      <c r="K148" s="1" t="s">
        <v>49</v>
      </c>
      <c r="L148" s="1" t="s">
        <v>207</v>
      </c>
      <c r="M148" s="1" t="s">
        <v>140</v>
      </c>
      <c r="N148" s="1" t="s">
        <v>97</v>
      </c>
      <c r="O148" s="1">
        <v>-1</v>
      </c>
      <c r="P148" s="1">
        <v>0</v>
      </c>
      <c r="Q148" s="1">
        <v>0</v>
      </c>
      <c r="R148" s="1">
        <v>71</v>
      </c>
      <c r="S148" s="1">
        <v>204</v>
      </c>
      <c r="T148" s="1">
        <v>137.5</v>
      </c>
      <c r="U148" s="1" t="s">
        <v>208</v>
      </c>
      <c r="V148" s="1" t="s">
        <v>244</v>
      </c>
      <c r="W148" s="1">
        <v>10</v>
      </c>
      <c r="X148" s="1">
        <v>1</v>
      </c>
      <c r="Y148" s="1">
        <v>1</v>
      </c>
      <c r="Z148" s="1">
        <v>1</v>
      </c>
      <c r="AA148" s="1">
        <v>1</v>
      </c>
      <c r="AB148" s="1">
        <v>0</v>
      </c>
      <c r="AC148" s="1">
        <v>0</v>
      </c>
      <c r="AD148" s="1">
        <v>1</v>
      </c>
      <c r="AE148" s="1">
        <v>0</v>
      </c>
      <c r="AF148" s="1">
        <v>1</v>
      </c>
      <c r="AG148" s="1">
        <v>1</v>
      </c>
      <c r="AH148" s="1">
        <v>1</v>
      </c>
      <c r="AI148" s="1">
        <v>0</v>
      </c>
      <c r="AJ148" s="1">
        <v>0</v>
      </c>
      <c r="AK148" s="1">
        <v>0</v>
      </c>
      <c r="AL148" s="1">
        <v>0</v>
      </c>
      <c r="AM148" s="1">
        <v>0</v>
      </c>
      <c r="AN148" s="1" t="s">
        <v>54</v>
      </c>
      <c r="AO148" s="1" t="s">
        <v>55</v>
      </c>
      <c r="AP148" s="1" t="s">
        <v>135</v>
      </c>
    </row>
    <row r="149" spans="1:42" x14ac:dyDescent="0.45">
      <c r="A149" s="1">
        <v>172</v>
      </c>
      <c r="B149" s="1" t="s">
        <v>373</v>
      </c>
      <c r="C149" s="1" t="s">
        <v>912</v>
      </c>
      <c r="D149" s="1" t="s">
        <v>913</v>
      </c>
      <c r="E149" s="1">
        <v>3.8</v>
      </c>
      <c r="F149" s="1" t="s">
        <v>914</v>
      </c>
      <c r="G149" s="1" t="s">
        <v>452</v>
      </c>
      <c r="H149" s="1" t="s">
        <v>452</v>
      </c>
      <c r="I149" s="1" t="s">
        <v>105</v>
      </c>
      <c r="J149" s="1">
        <v>1987</v>
      </c>
      <c r="K149" s="1" t="s">
        <v>49</v>
      </c>
      <c r="L149" s="1" t="s">
        <v>96</v>
      </c>
      <c r="M149" s="1" t="s">
        <v>75</v>
      </c>
      <c r="N149" s="1" t="s">
        <v>76</v>
      </c>
      <c r="O149" s="1" t="s">
        <v>915</v>
      </c>
      <c r="P149" s="1">
        <v>0</v>
      </c>
      <c r="Q149" s="1">
        <v>0</v>
      </c>
      <c r="R149" s="1">
        <v>75</v>
      </c>
      <c r="S149" s="1">
        <v>125</v>
      </c>
      <c r="T149" s="1">
        <v>100</v>
      </c>
      <c r="U149" s="1" t="s">
        <v>916</v>
      </c>
      <c r="V149" s="1" t="s">
        <v>394</v>
      </c>
      <c r="W149" s="1">
        <v>34</v>
      </c>
      <c r="X149" s="1">
        <v>1</v>
      </c>
      <c r="Y149" s="1">
        <v>0</v>
      </c>
      <c r="Z149" s="1">
        <v>0</v>
      </c>
      <c r="AA149" s="1">
        <v>1</v>
      </c>
      <c r="AB149" s="1">
        <v>1</v>
      </c>
      <c r="AC149" s="1">
        <v>0</v>
      </c>
      <c r="AD149" s="1">
        <v>0</v>
      </c>
      <c r="AE149" s="1">
        <v>0</v>
      </c>
      <c r="AF149" s="1">
        <v>1</v>
      </c>
      <c r="AG149" s="1">
        <v>0</v>
      </c>
      <c r="AH149" s="1">
        <v>0</v>
      </c>
      <c r="AI149" s="1">
        <v>0</v>
      </c>
      <c r="AJ149" s="1">
        <v>1</v>
      </c>
      <c r="AK149" s="1">
        <v>0</v>
      </c>
      <c r="AL149" s="1">
        <v>0</v>
      </c>
      <c r="AM149" s="1">
        <v>0</v>
      </c>
      <c r="AN149" s="1" t="s">
        <v>54</v>
      </c>
      <c r="AO149" s="1" t="s">
        <v>234</v>
      </c>
      <c r="AP149" s="1" t="s">
        <v>56</v>
      </c>
    </row>
    <row r="150" spans="1:42" x14ac:dyDescent="0.45">
      <c r="A150" s="1">
        <v>174</v>
      </c>
      <c r="B150" s="1" t="s">
        <v>917</v>
      </c>
      <c r="C150" s="1" t="s">
        <v>918</v>
      </c>
      <c r="D150" s="1" t="s">
        <v>919</v>
      </c>
      <c r="E150" s="1">
        <v>3.8</v>
      </c>
      <c r="F150" s="1" t="s">
        <v>920</v>
      </c>
      <c r="G150" s="1" t="s">
        <v>921</v>
      </c>
      <c r="H150" s="1" t="s">
        <v>921</v>
      </c>
      <c r="I150" s="1" t="s">
        <v>155</v>
      </c>
      <c r="J150" s="1">
        <v>1945</v>
      </c>
      <c r="K150" s="1" t="s">
        <v>218</v>
      </c>
      <c r="L150" s="1" t="s">
        <v>219</v>
      </c>
      <c r="M150" s="1" t="s">
        <v>220</v>
      </c>
      <c r="N150" s="1" t="s">
        <v>275</v>
      </c>
      <c r="O150" s="1">
        <v>-1</v>
      </c>
      <c r="P150" s="1">
        <v>0</v>
      </c>
      <c r="Q150" s="1">
        <v>0</v>
      </c>
      <c r="R150" s="1">
        <v>77</v>
      </c>
      <c r="S150" s="1">
        <v>136</v>
      </c>
      <c r="T150" s="1">
        <v>106.5</v>
      </c>
      <c r="U150" s="1" t="s">
        <v>922</v>
      </c>
      <c r="V150" s="1" t="s">
        <v>923</v>
      </c>
      <c r="W150" s="1">
        <v>76</v>
      </c>
      <c r="X150" s="1">
        <v>0</v>
      </c>
      <c r="Y150" s="1">
        <v>0</v>
      </c>
      <c r="Z150" s="1">
        <v>0</v>
      </c>
      <c r="AA150" s="1">
        <v>1</v>
      </c>
      <c r="AB150" s="1">
        <v>1</v>
      </c>
      <c r="AC150" s="1">
        <v>1</v>
      </c>
      <c r="AD150" s="1">
        <v>0</v>
      </c>
      <c r="AE150" s="1">
        <v>0</v>
      </c>
      <c r="AF150" s="1">
        <v>0</v>
      </c>
      <c r="AG150" s="1">
        <v>0</v>
      </c>
      <c r="AH150" s="1">
        <v>0</v>
      </c>
      <c r="AI150" s="1">
        <v>1</v>
      </c>
      <c r="AJ150" s="1">
        <v>0</v>
      </c>
      <c r="AK150" s="1">
        <v>0</v>
      </c>
      <c r="AL150" s="1">
        <v>1</v>
      </c>
      <c r="AM150" s="1">
        <v>0</v>
      </c>
      <c r="AN150" s="1" t="s">
        <v>194</v>
      </c>
      <c r="AO150" s="1" t="s">
        <v>55</v>
      </c>
      <c r="AP150" s="1" t="s">
        <v>55</v>
      </c>
    </row>
    <row r="151" spans="1:42" x14ac:dyDescent="0.45">
      <c r="A151" s="1">
        <v>175</v>
      </c>
      <c r="B151" s="1" t="s">
        <v>924</v>
      </c>
      <c r="C151" s="1" t="s">
        <v>925</v>
      </c>
      <c r="D151" s="1" t="s">
        <v>926</v>
      </c>
      <c r="E151" s="1">
        <v>3.8</v>
      </c>
      <c r="F151" s="1" t="s">
        <v>81</v>
      </c>
      <c r="G151" s="1" t="s">
        <v>82</v>
      </c>
      <c r="H151" s="1" t="s">
        <v>82</v>
      </c>
      <c r="I151" s="1" t="s">
        <v>83</v>
      </c>
      <c r="J151" s="1">
        <v>1965</v>
      </c>
      <c r="K151" s="1" t="s">
        <v>84</v>
      </c>
      <c r="L151" s="1" t="s">
        <v>85</v>
      </c>
      <c r="M151" s="1" t="s">
        <v>86</v>
      </c>
      <c r="N151" s="1" t="s">
        <v>87</v>
      </c>
      <c r="O151" s="1" t="s">
        <v>88</v>
      </c>
      <c r="P151" s="1">
        <v>0</v>
      </c>
      <c r="Q151" s="1">
        <v>0</v>
      </c>
      <c r="R151" s="1">
        <v>74</v>
      </c>
      <c r="S151" s="1">
        <v>123</v>
      </c>
      <c r="T151" s="1">
        <v>98.5</v>
      </c>
      <c r="U151" s="1" t="s">
        <v>89</v>
      </c>
      <c r="V151" s="1" t="s">
        <v>90</v>
      </c>
      <c r="W151" s="1">
        <v>56</v>
      </c>
      <c r="X151" s="1">
        <v>0</v>
      </c>
      <c r="Y151" s="1">
        <v>0</v>
      </c>
      <c r="Z151" s="1">
        <v>0</v>
      </c>
      <c r="AA151" s="1">
        <v>0</v>
      </c>
      <c r="AB151" s="1">
        <v>0</v>
      </c>
      <c r="AC151" s="1">
        <v>0</v>
      </c>
      <c r="AD151" s="1">
        <v>0</v>
      </c>
      <c r="AE151" s="1">
        <v>0</v>
      </c>
      <c r="AF151" s="1">
        <v>0</v>
      </c>
      <c r="AG151" s="1">
        <v>0</v>
      </c>
      <c r="AH151" s="1">
        <v>0</v>
      </c>
      <c r="AI151" s="1">
        <v>0</v>
      </c>
      <c r="AJ151" s="1">
        <v>0</v>
      </c>
      <c r="AK151" s="1">
        <v>0</v>
      </c>
      <c r="AL151" s="1">
        <v>0</v>
      </c>
      <c r="AM151" s="1">
        <v>0</v>
      </c>
      <c r="AN151" s="1" t="s">
        <v>54</v>
      </c>
      <c r="AO151" s="1" t="s">
        <v>234</v>
      </c>
      <c r="AP151" s="1" t="s">
        <v>135</v>
      </c>
    </row>
    <row r="152" spans="1:42" x14ac:dyDescent="0.45">
      <c r="A152" s="1">
        <v>177</v>
      </c>
      <c r="B152" s="1" t="s">
        <v>716</v>
      </c>
      <c r="C152" s="1" t="s">
        <v>927</v>
      </c>
      <c r="D152" s="1" t="s">
        <v>928</v>
      </c>
      <c r="E152" s="1">
        <v>4.8</v>
      </c>
      <c r="F152" s="1" t="s">
        <v>72</v>
      </c>
      <c r="G152" s="1" t="s">
        <v>73</v>
      </c>
      <c r="H152" s="1" t="s">
        <v>73</v>
      </c>
      <c r="I152" s="1" t="s">
        <v>48</v>
      </c>
      <c r="J152" s="1">
        <v>2010</v>
      </c>
      <c r="K152" s="1" t="s">
        <v>49</v>
      </c>
      <c r="L152" s="1" t="s">
        <v>74</v>
      </c>
      <c r="M152" s="1" t="s">
        <v>75</v>
      </c>
      <c r="N152" s="1" t="s">
        <v>76</v>
      </c>
      <c r="O152" s="1">
        <v>-1</v>
      </c>
      <c r="P152" s="1">
        <v>0</v>
      </c>
      <c r="Q152" s="1">
        <v>0</v>
      </c>
      <c r="R152" s="1">
        <v>44</v>
      </c>
      <c r="S152" s="1">
        <v>78</v>
      </c>
      <c r="T152" s="1">
        <v>61</v>
      </c>
      <c r="U152" s="1" t="s">
        <v>77</v>
      </c>
      <c r="V152" s="1" t="s">
        <v>78</v>
      </c>
      <c r="W152" s="1">
        <v>11</v>
      </c>
      <c r="X152" s="1">
        <v>1</v>
      </c>
      <c r="Y152" s="1">
        <v>0</v>
      </c>
      <c r="Z152" s="1">
        <v>0</v>
      </c>
      <c r="AA152" s="1">
        <v>1</v>
      </c>
      <c r="AB152" s="1">
        <v>1</v>
      </c>
      <c r="AC152" s="1">
        <v>0</v>
      </c>
      <c r="AD152" s="1">
        <v>0</v>
      </c>
      <c r="AE152" s="1">
        <v>0</v>
      </c>
      <c r="AF152" s="1">
        <v>0</v>
      </c>
      <c r="AG152" s="1">
        <v>0</v>
      </c>
      <c r="AH152" s="1">
        <v>0</v>
      </c>
      <c r="AI152" s="1">
        <v>0</v>
      </c>
      <c r="AJ152" s="1">
        <v>0</v>
      </c>
      <c r="AK152" s="1">
        <v>0</v>
      </c>
      <c r="AL152" s="1">
        <v>0</v>
      </c>
      <c r="AM152" s="1">
        <v>0</v>
      </c>
      <c r="AN152" s="1" t="s">
        <v>174</v>
      </c>
      <c r="AO152" s="1" t="s">
        <v>234</v>
      </c>
      <c r="AP152" s="1" t="s">
        <v>56</v>
      </c>
    </row>
    <row r="153" spans="1:42" x14ac:dyDescent="0.45">
      <c r="A153" s="1">
        <v>178</v>
      </c>
      <c r="B153" s="1" t="s">
        <v>929</v>
      </c>
      <c r="C153" s="1" t="s">
        <v>930</v>
      </c>
      <c r="D153" s="1" t="s">
        <v>931</v>
      </c>
      <c r="E153" s="1">
        <v>4.4000000000000004</v>
      </c>
      <c r="F153" s="1" t="s">
        <v>932</v>
      </c>
      <c r="G153" s="1" t="s">
        <v>515</v>
      </c>
      <c r="H153" s="1" t="s">
        <v>515</v>
      </c>
      <c r="I153" s="1" t="s">
        <v>95</v>
      </c>
      <c r="J153" s="1">
        <v>2008</v>
      </c>
      <c r="K153" s="1" t="s">
        <v>49</v>
      </c>
      <c r="L153" s="1" t="s">
        <v>123</v>
      </c>
      <c r="M153" s="1" t="s">
        <v>75</v>
      </c>
      <c r="N153" s="1" t="s">
        <v>97</v>
      </c>
      <c r="O153" s="1">
        <v>-1</v>
      </c>
      <c r="P153" s="1">
        <v>0</v>
      </c>
      <c r="Q153" s="1">
        <v>0</v>
      </c>
      <c r="R153" s="1">
        <v>65</v>
      </c>
      <c r="S153" s="1">
        <v>148</v>
      </c>
      <c r="T153" s="1">
        <v>106.5</v>
      </c>
      <c r="U153" s="1" t="s">
        <v>933</v>
      </c>
      <c r="V153" s="1" t="s">
        <v>518</v>
      </c>
      <c r="W153" s="1">
        <v>13</v>
      </c>
      <c r="X153" s="1">
        <v>1</v>
      </c>
      <c r="Y153" s="1">
        <v>1</v>
      </c>
      <c r="Z153" s="1">
        <v>1</v>
      </c>
      <c r="AA153" s="1">
        <v>0</v>
      </c>
      <c r="AB153" s="1">
        <v>1</v>
      </c>
      <c r="AC153" s="1">
        <v>0</v>
      </c>
      <c r="AD153" s="1">
        <v>0</v>
      </c>
      <c r="AE153" s="1">
        <v>0</v>
      </c>
      <c r="AF153" s="1">
        <v>0</v>
      </c>
      <c r="AG153" s="1">
        <v>0</v>
      </c>
      <c r="AH153" s="1">
        <v>0</v>
      </c>
      <c r="AI153" s="1">
        <v>0</v>
      </c>
      <c r="AJ153" s="1">
        <v>0</v>
      </c>
      <c r="AK153" s="1">
        <v>0</v>
      </c>
      <c r="AL153" s="1">
        <v>1</v>
      </c>
      <c r="AM153" s="1">
        <v>0</v>
      </c>
      <c r="AN153" s="1" t="s">
        <v>54</v>
      </c>
      <c r="AO153" s="1" t="s">
        <v>234</v>
      </c>
      <c r="AP153" s="1" t="s">
        <v>55</v>
      </c>
    </row>
    <row r="154" spans="1:42" x14ac:dyDescent="0.45">
      <c r="A154" s="1">
        <v>179</v>
      </c>
      <c r="B154" s="1" t="s">
        <v>330</v>
      </c>
      <c r="C154" s="1" t="s">
        <v>934</v>
      </c>
      <c r="D154" s="1" t="s">
        <v>935</v>
      </c>
      <c r="E154" s="1">
        <v>3.9</v>
      </c>
      <c r="F154" s="1" t="s">
        <v>936</v>
      </c>
      <c r="G154" s="1" t="s">
        <v>178</v>
      </c>
      <c r="H154" s="1" t="s">
        <v>178</v>
      </c>
      <c r="I154" s="1" t="s">
        <v>95</v>
      </c>
      <c r="J154" s="1">
        <v>2005</v>
      </c>
      <c r="K154" s="1" t="s">
        <v>49</v>
      </c>
      <c r="L154" s="1" t="s">
        <v>139</v>
      </c>
      <c r="M154" s="1" t="s">
        <v>140</v>
      </c>
      <c r="N154" s="1" t="s">
        <v>97</v>
      </c>
      <c r="O154" s="1">
        <v>-1</v>
      </c>
      <c r="P154" s="1">
        <v>0</v>
      </c>
      <c r="Q154" s="1">
        <v>0</v>
      </c>
      <c r="R154" s="1">
        <v>59</v>
      </c>
      <c r="S154" s="1">
        <v>110</v>
      </c>
      <c r="T154" s="1">
        <v>84.5</v>
      </c>
      <c r="U154" s="1" t="s">
        <v>937</v>
      </c>
      <c r="V154" s="1" t="s">
        <v>183</v>
      </c>
      <c r="W154" s="1">
        <v>16</v>
      </c>
      <c r="X154" s="1">
        <v>1</v>
      </c>
      <c r="Y154" s="1">
        <v>1</v>
      </c>
      <c r="Z154" s="1">
        <v>0</v>
      </c>
      <c r="AA154" s="1">
        <v>0</v>
      </c>
      <c r="AB154" s="1">
        <v>1</v>
      </c>
      <c r="AC154" s="1">
        <v>0</v>
      </c>
      <c r="AD154" s="1">
        <v>0</v>
      </c>
      <c r="AE154" s="1">
        <v>0</v>
      </c>
      <c r="AF154" s="1">
        <v>0</v>
      </c>
      <c r="AG154" s="1">
        <v>0</v>
      </c>
      <c r="AH154" s="1">
        <v>0</v>
      </c>
      <c r="AI154" s="1">
        <v>0</v>
      </c>
      <c r="AJ154" s="1">
        <v>0</v>
      </c>
      <c r="AK154" s="1">
        <v>0</v>
      </c>
      <c r="AL154" s="1">
        <v>0</v>
      </c>
      <c r="AM154" s="1">
        <v>0</v>
      </c>
      <c r="AN154" s="1" t="s">
        <v>194</v>
      </c>
      <c r="AO154" s="1" t="s">
        <v>55</v>
      </c>
      <c r="AP154" s="1" t="s">
        <v>55</v>
      </c>
    </row>
    <row r="155" spans="1:42" x14ac:dyDescent="0.45">
      <c r="A155" s="1">
        <v>180</v>
      </c>
      <c r="B155" s="1" t="s">
        <v>938</v>
      </c>
      <c r="C155" s="1" t="s">
        <v>939</v>
      </c>
      <c r="D155" s="1" t="s">
        <v>940</v>
      </c>
      <c r="E155" s="1">
        <v>3.4</v>
      </c>
      <c r="F155" s="1" t="s">
        <v>941</v>
      </c>
      <c r="G155" s="1" t="s">
        <v>942</v>
      </c>
      <c r="H155" s="1" t="s">
        <v>942</v>
      </c>
      <c r="I155" s="1" t="s">
        <v>83</v>
      </c>
      <c r="J155" s="1">
        <v>1846</v>
      </c>
      <c r="K155" s="1" t="s">
        <v>106</v>
      </c>
      <c r="L155" s="1" t="s">
        <v>356</v>
      </c>
      <c r="M155" s="1" t="s">
        <v>357</v>
      </c>
      <c r="N155" s="1" t="s">
        <v>67</v>
      </c>
      <c r="O155" s="1">
        <v>-1</v>
      </c>
      <c r="P155" s="1">
        <v>0</v>
      </c>
      <c r="Q155" s="1">
        <v>0</v>
      </c>
      <c r="R155" s="1">
        <v>85</v>
      </c>
      <c r="S155" s="1">
        <v>134</v>
      </c>
      <c r="T155" s="1">
        <v>109.5</v>
      </c>
      <c r="U155" s="1" t="s">
        <v>943</v>
      </c>
      <c r="V155" s="1" t="s">
        <v>193</v>
      </c>
      <c r="W155" s="1">
        <v>175</v>
      </c>
      <c r="X155" s="1">
        <v>1</v>
      </c>
      <c r="Y155" s="1">
        <v>0</v>
      </c>
      <c r="Z155" s="1">
        <v>0</v>
      </c>
      <c r="AA155" s="1">
        <v>1</v>
      </c>
      <c r="AB155" s="1">
        <v>0</v>
      </c>
      <c r="AC155" s="1">
        <v>0</v>
      </c>
      <c r="AD155" s="1">
        <v>0</v>
      </c>
      <c r="AE155" s="1">
        <v>0</v>
      </c>
      <c r="AF155" s="1">
        <v>0</v>
      </c>
      <c r="AG155" s="1">
        <v>0</v>
      </c>
      <c r="AH155" s="1">
        <v>0</v>
      </c>
      <c r="AI155" s="1">
        <v>1</v>
      </c>
      <c r="AJ155" s="1">
        <v>1</v>
      </c>
      <c r="AK155" s="1">
        <v>0</v>
      </c>
      <c r="AL155" s="1">
        <v>0</v>
      </c>
      <c r="AM155" s="1">
        <v>0</v>
      </c>
      <c r="AN155" s="1" t="s">
        <v>821</v>
      </c>
      <c r="AO155" s="1" t="s">
        <v>55</v>
      </c>
      <c r="AP155" s="1" t="s">
        <v>56</v>
      </c>
    </row>
    <row r="156" spans="1:42" x14ac:dyDescent="0.45">
      <c r="A156" s="1">
        <v>181</v>
      </c>
      <c r="B156" s="1" t="s">
        <v>373</v>
      </c>
      <c r="C156" s="1" t="s">
        <v>944</v>
      </c>
      <c r="D156" s="1" t="s">
        <v>945</v>
      </c>
      <c r="E156" s="1">
        <v>3.6</v>
      </c>
      <c r="F156" s="1" t="s">
        <v>946</v>
      </c>
      <c r="G156" s="1" t="s">
        <v>412</v>
      </c>
      <c r="H156" s="1" t="s">
        <v>947</v>
      </c>
      <c r="I156" s="1" t="s">
        <v>155</v>
      </c>
      <c r="J156" s="1">
        <v>1851</v>
      </c>
      <c r="K156" s="1" t="s">
        <v>49</v>
      </c>
      <c r="L156" s="1" t="s">
        <v>219</v>
      </c>
      <c r="M156" s="1" t="s">
        <v>220</v>
      </c>
      <c r="N156" s="1" t="s">
        <v>166</v>
      </c>
      <c r="O156" s="1">
        <v>-1</v>
      </c>
      <c r="P156" s="1">
        <v>0</v>
      </c>
      <c r="Q156" s="1">
        <v>0</v>
      </c>
      <c r="R156" s="1">
        <v>124</v>
      </c>
      <c r="S156" s="1">
        <v>204</v>
      </c>
      <c r="T156" s="1">
        <v>164</v>
      </c>
      <c r="U156" s="1" t="s">
        <v>948</v>
      </c>
      <c r="V156" s="1" t="s">
        <v>183</v>
      </c>
      <c r="W156" s="1">
        <v>170</v>
      </c>
      <c r="X156" s="1">
        <v>1</v>
      </c>
      <c r="Y156" s="1">
        <v>1</v>
      </c>
      <c r="Z156" s="1">
        <v>1</v>
      </c>
      <c r="AA156" s="1">
        <v>0</v>
      </c>
      <c r="AB156" s="1">
        <v>1</v>
      </c>
      <c r="AC156" s="1">
        <v>0</v>
      </c>
      <c r="AD156" s="1">
        <v>0</v>
      </c>
      <c r="AE156" s="1">
        <v>0</v>
      </c>
      <c r="AF156" s="1">
        <v>1</v>
      </c>
      <c r="AG156" s="1">
        <v>0</v>
      </c>
      <c r="AH156" s="1">
        <v>1</v>
      </c>
      <c r="AI156" s="1">
        <v>0</v>
      </c>
      <c r="AJ156" s="1">
        <v>0</v>
      </c>
      <c r="AK156" s="1">
        <v>0</v>
      </c>
      <c r="AL156" s="1">
        <v>0</v>
      </c>
      <c r="AM156" s="1">
        <v>0</v>
      </c>
      <c r="AN156" s="1" t="s">
        <v>54</v>
      </c>
      <c r="AO156" s="1" t="s">
        <v>234</v>
      </c>
      <c r="AP156" s="1" t="s">
        <v>135</v>
      </c>
    </row>
    <row r="157" spans="1:42" x14ac:dyDescent="0.45">
      <c r="A157" s="1">
        <v>182</v>
      </c>
      <c r="B157" s="1" t="s">
        <v>949</v>
      </c>
      <c r="C157" s="1" t="s">
        <v>950</v>
      </c>
      <c r="D157" s="1" t="s">
        <v>951</v>
      </c>
      <c r="E157" s="1">
        <v>3.9</v>
      </c>
      <c r="F157" s="1" t="s">
        <v>952</v>
      </c>
      <c r="G157" s="1" t="s">
        <v>953</v>
      </c>
      <c r="H157" s="1" t="s">
        <v>953</v>
      </c>
      <c r="I157" s="1" t="s">
        <v>63</v>
      </c>
      <c r="J157" s="1">
        <v>1976</v>
      </c>
      <c r="K157" s="1" t="s">
        <v>189</v>
      </c>
      <c r="L157" s="1" t="s">
        <v>180</v>
      </c>
      <c r="M157" s="1" t="s">
        <v>180</v>
      </c>
      <c r="N157" s="1" t="s">
        <v>166</v>
      </c>
      <c r="O157" s="1">
        <v>-1</v>
      </c>
      <c r="P157" s="1">
        <v>0</v>
      </c>
      <c r="Q157" s="1">
        <v>0</v>
      </c>
      <c r="R157" s="1">
        <v>131</v>
      </c>
      <c r="S157" s="1">
        <v>207</v>
      </c>
      <c r="T157" s="1">
        <v>169</v>
      </c>
      <c r="U157" s="1" t="s">
        <v>954</v>
      </c>
      <c r="V157" s="1" t="s">
        <v>126</v>
      </c>
      <c r="W157" s="1">
        <v>45</v>
      </c>
      <c r="X157" s="1">
        <v>1</v>
      </c>
      <c r="Y157" s="1">
        <v>1</v>
      </c>
      <c r="Z157" s="1">
        <v>0</v>
      </c>
      <c r="AA157" s="1">
        <v>1</v>
      </c>
      <c r="AB157" s="1">
        <v>1</v>
      </c>
      <c r="AC157" s="1">
        <v>0</v>
      </c>
      <c r="AD157" s="1">
        <v>0</v>
      </c>
      <c r="AE157" s="1">
        <v>0</v>
      </c>
      <c r="AF157" s="1">
        <v>0</v>
      </c>
      <c r="AG157" s="1">
        <v>0</v>
      </c>
      <c r="AH157" s="1">
        <v>1</v>
      </c>
      <c r="AI157" s="1">
        <v>0</v>
      </c>
      <c r="AJ157" s="1">
        <v>0</v>
      </c>
      <c r="AK157" s="1">
        <v>0</v>
      </c>
      <c r="AL157" s="1">
        <v>0</v>
      </c>
      <c r="AM157" s="1">
        <v>0</v>
      </c>
      <c r="AN157" s="1" t="s">
        <v>54</v>
      </c>
      <c r="AO157" s="1" t="s">
        <v>234</v>
      </c>
      <c r="AP157" s="1" t="s">
        <v>135</v>
      </c>
    </row>
    <row r="158" spans="1:42" x14ac:dyDescent="0.45">
      <c r="A158" s="1">
        <v>183</v>
      </c>
      <c r="B158" s="1" t="s">
        <v>323</v>
      </c>
      <c r="C158" s="1" t="s">
        <v>955</v>
      </c>
      <c r="D158" s="1" t="s">
        <v>956</v>
      </c>
      <c r="E158" s="1">
        <v>3.8</v>
      </c>
      <c r="F158" s="1" t="s">
        <v>294</v>
      </c>
      <c r="G158" s="1" t="s">
        <v>957</v>
      </c>
      <c r="H158" s="1" t="s">
        <v>295</v>
      </c>
      <c r="I158" s="1" t="s">
        <v>155</v>
      </c>
      <c r="J158" s="1">
        <v>1996</v>
      </c>
      <c r="K158" s="1" t="s">
        <v>106</v>
      </c>
      <c r="L158" s="1" t="s">
        <v>296</v>
      </c>
      <c r="M158" s="1" t="s">
        <v>297</v>
      </c>
      <c r="N158" s="1" t="s">
        <v>67</v>
      </c>
      <c r="O158" s="1">
        <v>-1</v>
      </c>
      <c r="P158" s="1">
        <v>0</v>
      </c>
      <c r="Q158" s="1">
        <v>0</v>
      </c>
      <c r="R158" s="1">
        <v>110</v>
      </c>
      <c r="S158" s="1">
        <v>174</v>
      </c>
      <c r="T158" s="1">
        <v>142</v>
      </c>
      <c r="U158" s="1" t="s">
        <v>298</v>
      </c>
      <c r="V158" s="1" t="s">
        <v>126</v>
      </c>
      <c r="W158" s="1">
        <v>25</v>
      </c>
      <c r="X158" s="1">
        <v>1</v>
      </c>
      <c r="Y158" s="1">
        <v>1</v>
      </c>
      <c r="Z158" s="1">
        <v>1</v>
      </c>
      <c r="AA158" s="1">
        <v>1</v>
      </c>
      <c r="AB158" s="1">
        <v>0</v>
      </c>
      <c r="AC158" s="1">
        <v>0</v>
      </c>
      <c r="AD158" s="1">
        <v>0</v>
      </c>
      <c r="AE158" s="1">
        <v>0</v>
      </c>
      <c r="AF158" s="1">
        <v>1</v>
      </c>
      <c r="AG158" s="1">
        <v>1</v>
      </c>
      <c r="AH158" s="1">
        <v>0</v>
      </c>
      <c r="AI158" s="1">
        <v>0</v>
      </c>
      <c r="AJ158" s="1">
        <v>0</v>
      </c>
      <c r="AK158" s="1">
        <v>1</v>
      </c>
      <c r="AL158" s="1">
        <v>0</v>
      </c>
      <c r="AM158" s="1">
        <v>0</v>
      </c>
      <c r="AN158" s="1" t="s">
        <v>54</v>
      </c>
      <c r="AO158" s="1" t="s">
        <v>234</v>
      </c>
      <c r="AP158" s="1" t="s">
        <v>135</v>
      </c>
    </row>
    <row r="159" spans="1:42" x14ac:dyDescent="0.45">
      <c r="A159" s="1">
        <v>185</v>
      </c>
      <c r="B159" s="1" t="s">
        <v>958</v>
      </c>
      <c r="C159" s="1" t="s">
        <v>959</v>
      </c>
      <c r="D159" s="1" t="s">
        <v>960</v>
      </c>
      <c r="E159" s="1">
        <v>3.7</v>
      </c>
      <c r="F159" s="1" t="s">
        <v>177</v>
      </c>
      <c r="G159" s="1" t="s">
        <v>412</v>
      </c>
      <c r="H159" s="1" t="s">
        <v>179</v>
      </c>
      <c r="I159" s="1" t="s">
        <v>63</v>
      </c>
      <c r="J159" s="1">
        <v>1781</v>
      </c>
      <c r="K159" s="1" t="s">
        <v>106</v>
      </c>
      <c r="L159" s="1" t="s">
        <v>180</v>
      </c>
      <c r="M159" s="1" t="s">
        <v>180</v>
      </c>
      <c r="N159" s="1" t="s">
        <v>166</v>
      </c>
      <c r="O159" s="1" t="s">
        <v>181</v>
      </c>
      <c r="P159" s="1">
        <v>0</v>
      </c>
      <c r="Q159" s="1">
        <v>0</v>
      </c>
      <c r="R159" s="1">
        <v>52</v>
      </c>
      <c r="S159" s="1">
        <v>101</v>
      </c>
      <c r="T159" s="1">
        <v>76.5</v>
      </c>
      <c r="U159" s="1" t="s">
        <v>182</v>
      </c>
      <c r="V159" s="1" t="s">
        <v>183</v>
      </c>
      <c r="W159" s="1">
        <v>240</v>
      </c>
      <c r="X159" s="1">
        <v>0</v>
      </c>
      <c r="Y159" s="1">
        <v>0</v>
      </c>
      <c r="Z159" s="1">
        <v>0</v>
      </c>
      <c r="AA159" s="1">
        <v>1</v>
      </c>
      <c r="AB159" s="1">
        <v>0</v>
      </c>
      <c r="AC159" s="1">
        <v>0</v>
      </c>
      <c r="AD159" s="1">
        <v>0</v>
      </c>
      <c r="AE159" s="1">
        <v>0</v>
      </c>
      <c r="AF159" s="1">
        <v>0</v>
      </c>
      <c r="AG159" s="1">
        <v>0</v>
      </c>
      <c r="AH159" s="1">
        <v>0</v>
      </c>
      <c r="AI159" s="1">
        <v>0</v>
      </c>
      <c r="AJ159" s="1">
        <v>0</v>
      </c>
      <c r="AK159" s="1">
        <v>0</v>
      </c>
      <c r="AL159" s="1">
        <v>0</v>
      </c>
      <c r="AM159" s="1">
        <v>0</v>
      </c>
      <c r="AN159" s="1" t="s">
        <v>134</v>
      </c>
      <c r="AO159" s="1" t="s">
        <v>55</v>
      </c>
      <c r="AP159" s="1" t="s">
        <v>135</v>
      </c>
    </row>
    <row r="160" spans="1:42" x14ac:dyDescent="0.45">
      <c r="A160" s="1">
        <v>187</v>
      </c>
      <c r="B160" s="1" t="s">
        <v>961</v>
      </c>
      <c r="C160" s="1" t="s">
        <v>962</v>
      </c>
      <c r="D160" s="1" t="s">
        <v>963</v>
      </c>
      <c r="E160" s="1">
        <v>3.8</v>
      </c>
      <c r="F160" s="1" t="s">
        <v>964</v>
      </c>
      <c r="G160" s="1" t="s">
        <v>965</v>
      </c>
      <c r="H160" s="1" t="s">
        <v>965</v>
      </c>
      <c r="I160" s="1" t="s">
        <v>48</v>
      </c>
      <c r="J160" s="1">
        <v>1981</v>
      </c>
      <c r="K160" s="1" t="s">
        <v>49</v>
      </c>
      <c r="L160" s="1" t="s">
        <v>219</v>
      </c>
      <c r="M160" s="1" t="s">
        <v>220</v>
      </c>
      <c r="N160" s="1" t="s">
        <v>87</v>
      </c>
      <c r="O160" s="1">
        <v>-1</v>
      </c>
      <c r="P160" s="1">
        <v>0</v>
      </c>
      <c r="Q160" s="1">
        <v>0</v>
      </c>
      <c r="R160" s="1">
        <v>81</v>
      </c>
      <c r="S160" s="1">
        <v>133</v>
      </c>
      <c r="T160" s="1">
        <v>107</v>
      </c>
      <c r="U160" s="1" t="s">
        <v>966</v>
      </c>
      <c r="V160" s="1" t="s">
        <v>69</v>
      </c>
      <c r="W160" s="1">
        <v>40</v>
      </c>
      <c r="X160" s="1">
        <v>1</v>
      </c>
      <c r="Y160" s="1">
        <v>0</v>
      </c>
      <c r="Z160" s="1">
        <v>0</v>
      </c>
      <c r="AA160" s="1">
        <v>1</v>
      </c>
      <c r="AB160" s="1">
        <v>1</v>
      </c>
      <c r="AC160" s="1">
        <v>0</v>
      </c>
      <c r="AD160" s="1">
        <v>0</v>
      </c>
      <c r="AE160" s="1">
        <v>0</v>
      </c>
      <c r="AF160" s="1">
        <v>0</v>
      </c>
      <c r="AG160" s="1">
        <v>0</v>
      </c>
      <c r="AH160" s="1">
        <v>0</v>
      </c>
      <c r="AI160" s="1">
        <v>1</v>
      </c>
      <c r="AJ160" s="1">
        <v>0</v>
      </c>
      <c r="AK160" s="1">
        <v>0</v>
      </c>
      <c r="AL160" s="1">
        <v>0</v>
      </c>
      <c r="AM160" s="1">
        <v>0</v>
      </c>
      <c r="AN160" s="1" t="s">
        <v>54</v>
      </c>
      <c r="AO160" s="1" t="s">
        <v>55</v>
      </c>
      <c r="AP160" s="1" t="s">
        <v>56</v>
      </c>
    </row>
    <row r="161" spans="1:42" x14ac:dyDescent="0.45">
      <c r="A161" s="1">
        <v>188</v>
      </c>
      <c r="B161" s="1" t="s">
        <v>967</v>
      </c>
      <c r="C161" s="1" t="s">
        <v>968</v>
      </c>
      <c r="D161" s="1" t="s">
        <v>969</v>
      </c>
      <c r="E161" s="1">
        <v>3.5</v>
      </c>
      <c r="F161" s="1" t="s">
        <v>970</v>
      </c>
      <c r="G161" s="1" t="s">
        <v>121</v>
      </c>
      <c r="H161" s="1" t="s">
        <v>121</v>
      </c>
      <c r="I161" s="1" t="s">
        <v>63</v>
      </c>
      <c r="J161" s="1">
        <v>1970</v>
      </c>
      <c r="K161" s="1" t="s">
        <v>106</v>
      </c>
      <c r="L161" s="1" t="s">
        <v>315</v>
      </c>
      <c r="M161" s="1" t="s">
        <v>140</v>
      </c>
      <c r="N161" s="1" t="s">
        <v>166</v>
      </c>
      <c r="O161" s="1" t="s">
        <v>971</v>
      </c>
      <c r="P161" s="1">
        <v>0</v>
      </c>
      <c r="Q161" s="1">
        <v>0</v>
      </c>
      <c r="R161" s="1">
        <v>132</v>
      </c>
      <c r="S161" s="1">
        <v>211</v>
      </c>
      <c r="T161" s="1">
        <v>171.5</v>
      </c>
      <c r="U161" s="1" t="s">
        <v>972</v>
      </c>
      <c r="V161" s="1" t="s">
        <v>126</v>
      </c>
      <c r="W161" s="1">
        <v>51</v>
      </c>
      <c r="X161" s="1">
        <v>1</v>
      </c>
      <c r="Y161" s="1">
        <v>0</v>
      </c>
      <c r="Z161" s="1">
        <v>1</v>
      </c>
      <c r="AA161" s="1">
        <v>0</v>
      </c>
      <c r="AB161" s="1">
        <v>1</v>
      </c>
      <c r="AC161" s="1">
        <v>0</v>
      </c>
      <c r="AD161" s="1">
        <v>0</v>
      </c>
      <c r="AE161" s="1">
        <v>0</v>
      </c>
      <c r="AF161" s="1">
        <v>0</v>
      </c>
      <c r="AG161" s="1">
        <v>0</v>
      </c>
      <c r="AH161" s="1">
        <v>1</v>
      </c>
      <c r="AI161" s="1">
        <v>0</v>
      </c>
      <c r="AJ161" s="1">
        <v>0</v>
      </c>
      <c r="AK161" s="1">
        <v>0</v>
      </c>
      <c r="AL161" s="1">
        <v>0</v>
      </c>
      <c r="AM161" s="1">
        <v>0</v>
      </c>
      <c r="AN161" s="1" t="s">
        <v>54</v>
      </c>
      <c r="AO161" s="1" t="s">
        <v>55</v>
      </c>
      <c r="AP161" s="1" t="s">
        <v>56</v>
      </c>
    </row>
    <row r="162" spans="1:42" x14ac:dyDescent="0.45">
      <c r="A162" s="1">
        <v>190</v>
      </c>
      <c r="B162" s="1" t="s">
        <v>228</v>
      </c>
      <c r="C162" s="1" t="s">
        <v>229</v>
      </c>
      <c r="D162" s="1" t="s">
        <v>230</v>
      </c>
      <c r="E162" s="1">
        <v>3.9</v>
      </c>
      <c r="F162" s="1" t="s">
        <v>231</v>
      </c>
      <c r="G162" s="1" t="s">
        <v>104</v>
      </c>
      <c r="H162" s="1" t="s">
        <v>206</v>
      </c>
      <c r="I162" s="1" t="s">
        <v>105</v>
      </c>
      <c r="J162" s="1">
        <v>2013</v>
      </c>
      <c r="K162" s="1" t="s">
        <v>49</v>
      </c>
      <c r="L162" s="1" t="s">
        <v>232</v>
      </c>
      <c r="M162" s="1" t="s">
        <v>220</v>
      </c>
      <c r="N162" s="1" t="s">
        <v>97</v>
      </c>
      <c r="O162" s="1">
        <v>-1</v>
      </c>
      <c r="P162" s="1">
        <v>0</v>
      </c>
      <c r="Q162" s="1">
        <v>0</v>
      </c>
      <c r="R162" s="1">
        <v>73</v>
      </c>
      <c r="S162" s="1">
        <v>119</v>
      </c>
      <c r="T162" s="1">
        <v>96</v>
      </c>
      <c r="U162" s="1" t="s">
        <v>233</v>
      </c>
      <c r="V162" s="1" t="s">
        <v>111</v>
      </c>
      <c r="W162" s="1">
        <v>8</v>
      </c>
      <c r="X162" s="1">
        <v>0</v>
      </c>
      <c r="Y162" s="1">
        <v>0</v>
      </c>
      <c r="Z162" s="1">
        <v>0</v>
      </c>
      <c r="AA162" s="1">
        <v>1</v>
      </c>
      <c r="AB162" s="1">
        <v>0</v>
      </c>
      <c r="AC162" s="1">
        <v>0</v>
      </c>
      <c r="AD162" s="1">
        <v>0</v>
      </c>
      <c r="AE162" s="1">
        <v>0</v>
      </c>
      <c r="AF162" s="1">
        <v>0</v>
      </c>
      <c r="AG162" s="1">
        <v>0</v>
      </c>
      <c r="AH162" s="1">
        <v>0</v>
      </c>
      <c r="AI162" s="1">
        <v>0</v>
      </c>
      <c r="AJ162" s="1">
        <v>0</v>
      </c>
      <c r="AK162" s="1">
        <v>0</v>
      </c>
      <c r="AL162" s="1">
        <v>0</v>
      </c>
      <c r="AM162" s="1">
        <v>0</v>
      </c>
      <c r="AN162" s="1" t="s">
        <v>54</v>
      </c>
      <c r="AO162" s="1" t="s">
        <v>234</v>
      </c>
      <c r="AP162" s="1" t="s">
        <v>135</v>
      </c>
    </row>
    <row r="163" spans="1:42" x14ac:dyDescent="0.45">
      <c r="A163" s="1">
        <v>191</v>
      </c>
      <c r="B163" s="1" t="s">
        <v>209</v>
      </c>
      <c r="C163" s="1" t="s">
        <v>210</v>
      </c>
      <c r="D163" s="1" t="s">
        <v>211</v>
      </c>
      <c r="E163" s="1">
        <v>4.2</v>
      </c>
      <c r="F163" s="1" t="s">
        <v>212</v>
      </c>
      <c r="G163" s="1" t="s">
        <v>146</v>
      </c>
      <c r="H163" s="1" t="s">
        <v>146</v>
      </c>
      <c r="I163" s="1" t="s">
        <v>95</v>
      </c>
      <c r="J163" s="1">
        <v>2010</v>
      </c>
      <c r="K163" s="1" t="s">
        <v>49</v>
      </c>
      <c r="L163" s="1" t="s">
        <v>207</v>
      </c>
      <c r="M163" s="1" t="s">
        <v>140</v>
      </c>
      <c r="N163" s="1" t="s">
        <v>97</v>
      </c>
      <c r="O163" s="1">
        <v>-1</v>
      </c>
      <c r="P163" s="1">
        <v>0</v>
      </c>
      <c r="Q163" s="1">
        <v>0</v>
      </c>
      <c r="R163" s="1">
        <v>110</v>
      </c>
      <c r="S163" s="1">
        <v>175</v>
      </c>
      <c r="T163" s="1">
        <v>142.5</v>
      </c>
      <c r="U163" s="1" t="s">
        <v>213</v>
      </c>
      <c r="V163" s="1" t="s">
        <v>126</v>
      </c>
      <c r="W163" s="1">
        <v>11</v>
      </c>
      <c r="X163" s="1">
        <v>0</v>
      </c>
      <c r="Y163" s="1">
        <v>0</v>
      </c>
      <c r="Z163" s="1">
        <v>0</v>
      </c>
      <c r="AA163" s="1">
        <v>0</v>
      </c>
      <c r="AB163" s="1">
        <v>1</v>
      </c>
      <c r="AC163" s="1">
        <v>0</v>
      </c>
      <c r="AD163" s="1">
        <v>0</v>
      </c>
      <c r="AE163" s="1">
        <v>0</v>
      </c>
      <c r="AF163" s="1">
        <v>0</v>
      </c>
      <c r="AG163" s="1">
        <v>0</v>
      </c>
      <c r="AH163" s="1">
        <v>0</v>
      </c>
      <c r="AI163" s="1">
        <v>0</v>
      </c>
      <c r="AJ163" s="1">
        <v>0</v>
      </c>
      <c r="AK163" s="1">
        <v>0</v>
      </c>
      <c r="AL163" s="1">
        <v>0</v>
      </c>
      <c r="AM163" s="1">
        <v>0</v>
      </c>
      <c r="AN163" s="1" t="s">
        <v>54</v>
      </c>
      <c r="AO163" s="1" t="s">
        <v>55</v>
      </c>
      <c r="AP163" s="1" t="s">
        <v>55</v>
      </c>
    </row>
    <row r="164" spans="1:42" x14ac:dyDescent="0.45">
      <c r="A164" s="1">
        <v>192</v>
      </c>
      <c r="B164" s="1" t="s">
        <v>973</v>
      </c>
      <c r="C164" s="1" t="s">
        <v>974</v>
      </c>
      <c r="D164" s="1" t="s">
        <v>975</v>
      </c>
      <c r="E164" s="1">
        <v>4.2</v>
      </c>
      <c r="F164" s="1" t="s">
        <v>884</v>
      </c>
      <c r="G164" s="1" t="s">
        <v>885</v>
      </c>
      <c r="H164" s="1" t="s">
        <v>886</v>
      </c>
      <c r="I164" s="1" t="s">
        <v>63</v>
      </c>
      <c r="J164" s="1">
        <v>-1</v>
      </c>
      <c r="K164" s="1" t="s">
        <v>218</v>
      </c>
      <c r="L164" s="1" t="s">
        <v>887</v>
      </c>
      <c r="M164" s="1" t="s">
        <v>888</v>
      </c>
      <c r="N164" s="1" t="s">
        <v>97</v>
      </c>
      <c r="O164" s="1">
        <v>-1</v>
      </c>
      <c r="P164" s="1">
        <v>0</v>
      </c>
      <c r="Q164" s="1">
        <v>0</v>
      </c>
      <c r="R164" s="1">
        <v>74</v>
      </c>
      <c r="S164" s="1">
        <v>140</v>
      </c>
      <c r="T164" s="1">
        <v>107</v>
      </c>
      <c r="U164" s="1" t="s">
        <v>889</v>
      </c>
      <c r="V164" s="1" t="s">
        <v>890</v>
      </c>
      <c r="W164" s="1">
        <v>-1</v>
      </c>
      <c r="X164" s="1">
        <v>0</v>
      </c>
      <c r="Y164" s="1">
        <v>0</v>
      </c>
      <c r="Z164" s="1">
        <v>0</v>
      </c>
      <c r="AA164" s="1">
        <v>1</v>
      </c>
      <c r="AB164" s="1">
        <v>0</v>
      </c>
      <c r="AC164" s="1">
        <v>0</v>
      </c>
      <c r="AD164" s="1">
        <v>0</v>
      </c>
      <c r="AE164" s="1">
        <v>0</v>
      </c>
      <c r="AF164" s="1">
        <v>0</v>
      </c>
      <c r="AG164" s="1">
        <v>0</v>
      </c>
      <c r="AH164" s="1">
        <v>0</v>
      </c>
      <c r="AI164" s="1">
        <v>0</v>
      </c>
      <c r="AJ164" s="1">
        <v>0</v>
      </c>
      <c r="AK164" s="1">
        <v>0</v>
      </c>
      <c r="AL164" s="1">
        <v>0</v>
      </c>
      <c r="AM164" s="1">
        <v>0</v>
      </c>
      <c r="AN164" s="1" t="s">
        <v>194</v>
      </c>
      <c r="AO164" s="1" t="s">
        <v>55</v>
      </c>
      <c r="AP164" s="1" t="s">
        <v>56</v>
      </c>
    </row>
    <row r="165" spans="1:42" x14ac:dyDescent="0.45">
      <c r="A165" s="1">
        <v>193</v>
      </c>
      <c r="B165" s="1" t="s">
        <v>976</v>
      </c>
      <c r="C165" s="1" t="s">
        <v>977</v>
      </c>
      <c r="D165" s="1" t="s">
        <v>978</v>
      </c>
      <c r="E165" s="1">
        <v>3.5</v>
      </c>
      <c r="F165" s="1" t="s">
        <v>979</v>
      </c>
      <c r="G165" s="1" t="s">
        <v>344</v>
      </c>
      <c r="H165" s="1" t="s">
        <v>344</v>
      </c>
      <c r="I165" s="1" t="s">
        <v>83</v>
      </c>
      <c r="J165" s="1">
        <v>2010</v>
      </c>
      <c r="K165" s="1" t="s">
        <v>49</v>
      </c>
      <c r="L165" s="1" t="s">
        <v>180</v>
      </c>
      <c r="M165" s="1" t="s">
        <v>180</v>
      </c>
      <c r="N165" s="1" t="s">
        <v>108</v>
      </c>
      <c r="O165" s="1" t="s">
        <v>980</v>
      </c>
      <c r="P165" s="1">
        <v>0</v>
      </c>
      <c r="Q165" s="1">
        <v>0</v>
      </c>
      <c r="R165" s="1">
        <v>100</v>
      </c>
      <c r="S165" s="1">
        <v>190</v>
      </c>
      <c r="T165" s="1">
        <v>145</v>
      </c>
      <c r="U165" s="1" t="s">
        <v>981</v>
      </c>
      <c r="V165" s="1" t="s">
        <v>183</v>
      </c>
      <c r="W165" s="1">
        <v>11</v>
      </c>
      <c r="X165" s="1">
        <v>1</v>
      </c>
      <c r="Y165" s="1">
        <v>0</v>
      </c>
      <c r="Z165" s="1">
        <v>0</v>
      </c>
      <c r="AA165" s="1">
        <v>1</v>
      </c>
      <c r="AB165" s="1">
        <v>0</v>
      </c>
      <c r="AC165" s="1">
        <v>0</v>
      </c>
      <c r="AD165" s="1">
        <v>0</v>
      </c>
      <c r="AE165" s="1">
        <v>0</v>
      </c>
      <c r="AF165" s="1">
        <v>0</v>
      </c>
      <c r="AG165" s="1">
        <v>0</v>
      </c>
      <c r="AH165" s="1">
        <v>0</v>
      </c>
      <c r="AI165" s="1">
        <v>0</v>
      </c>
      <c r="AJ165" s="1">
        <v>0</v>
      </c>
      <c r="AK165" s="1">
        <v>0</v>
      </c>
      <c r="AL165" s="1">
        <v>0</v>
      </c>
      <c r="AM165" s="1">
        <v>0</v>
      </c>
      <c r="AN165" s="1" t="s">
        <v>134</v>
      </c>
      <c r="AO165" s="1" t="s">
        <v>234</v>
      </c>
      <c r="AP165" s="1" t="s">
        <v>135</v>
      </c>
    </row>
    <row r="166" spans="1:42" x14ac:dyDescent="0.45">
      <c r="A166" s="1">
        <v>194</v>
      </c>
      <c r="B166" s="1" t="s">
        <v>716</v>
      </c>
      <c r="C166" s="1" t="s">
        <v>982</v>
      </c>
      <c r="D166" s="1" t="s">
        <v>983</v>
      </c>
      <c r="E166" s="1">
        <v>2.9</v>
      </c>
      <c r="F166" s="1" t="s">
        <v>984</v>
      </c>
      <c r="G166" s="1" t="s">
        <v>154</v>
      </c>
      <c r="H166" s="1" t="s">
        <v>154</v>
      </c>
      <c r="I166" s="1" t="s">
        <v>105</v>
      </c>
      <c r="J166" s="1">
        <v>1993</v>
      </c>
      <c r="K166" s="1" t="s">
        <v>218</v>
      </c>
      <c r="L166" s="1" t="s">
        <v>902</v>
      </c>
      <c r="M166" s="1" t="s">
        <v>687</v>
      </c>
      <c r="N166" s="1" t="s">
        <v>124</v>
      </c>
      <c r="O166" s="1" t="s">
        <v>985</v>
      </c>
      <c r="P166" s="1">
        <v>0</v>
      </c>
      <c r="Q166" s="1">
        <v>0</v>
      </c>
      <c r="R166" s="1">
        <v>43</v>
      </c>
      <c r="S166" s="1">
        <v>80</v>
      </c>
      <c r="T166" s="1">
        <v>61.5</v>
      </c>
      <c r="U166" s="1" t="s">
        <v>986</v>
      </c>
      <c r="V166" s="1" t="s">
        <v>158</v>
      </c>
      <c r="W166" s="1">
        <v>28</v>
      </c>
      <c r="X166" s="1">
        <v>1</v>
      </c>
      <c r="Y166" s="1">
        <v>0</v>
      </c>
      <c r="Z166" s="1">
        <v>0</v>
      </c>
      <c r="AA166" s="1">
        <v>1</v>
      </c>
      <c r="AB166" s="1">
        <v>1</v>
      </c>
      <c r="AC166" s="1">
        <v>0</v>
      </c>
      <c r="AD166" s="1">
        <v>0</v>
      </c>
      <c r="AE166" s="1">
        <v>0</v>
      </c>
      <c r="AF166" s="1">
        <v>0</v>
      </c>
      <c r="AG166" s="1">
        <v>0</v>
      </c>
      <c r="AH166" s="1">
        <v>0</v>
      </c>
      <c r="AI166" s="1">
        <v>1</v>
      </c>
      <c r="AJ166" s="1">
        <v>1</v>
      </c>
      <c r="AK166" s="1">
        <v>0</v>
      </c>
      <c r="AL166" s="1">
        <v>0</v>
      </c>
      <c r="AM166" s="1">
        <v>0</v>
      </c>
      <c r="AN166" s="1" t="s">
        <v>174</v>
      </c>
      <c r="AO166" s="1" t="s">
        <v>234</v>
      </c>
      <c r="AP166" s="1" t="s">
        <v>56</v>
      </c>
    </row>
    <row r="167" spans="1:42" x14ac:dyDescent="0.45">
      <c r="A167" s="1">
        <v>197</v>
      </c>
      <c r="B167" s="1" t="s">
        <v>987</v>
      </c>
      <c r="C167" s="1" t="s">
        <v>988</v>
      </c>
      <c r="D167" s="1" t="s">
        <v>989</v>
      </c>
      <c r="E167" s="1">
        <v>3.6</v>
      </c>
      <c r="F167" s="1" t="s">
        <v>990</v>
      </c>
      <c r="G167" s="1" t="s">
        <v>991</v>
      </c>
      <c r="H167" s="1" t="s">
        <v>992</v>
      </c>
      <c r="I167" s="1" t="s">
        <v>155</v>
      </c>
      <c r="J167" s="1">
        <v>2017</v>
      </c>
      <c r="K167" s="1" t="s">
        <v>218</v>
      </c>
      <c r="L167" s="1" t="s">
        <v>65</v>
      </c>
      <c r="M167" s="1" t="s">
        <v>66</v>
      </c>
      <c r="N167" s="1" t="s">
        <v>97</v>
      </c>
      <c r="O167" s="1">
        <v>-1</v>
      </c>
      <c r="P167" s="1">
        <v>1</v>
      </c>
      <c r="Q167" s="1">
        <v>0</v>
      </c>
      <c r="R167" s="1">
        <v>35</v>
      </c>
      <c r="S167" s="1">
        <v>49</v>
      </c>
      <c r="T167" s="1">
        <v>42</v>
      </c>
      <c r="U167" s="1" t="s">
        <v>993</v>
      </c>
      <c r="V167" s="1" t="s">
        <v>479</v>
      </c>
      <c r="W167" s="1">
        <v>4</v>
      </c>
      <c r="X167" s="1">
        <v>0</v>
      </c>
      <c r="Y167" s="1">
        <v>0</v>
      </c>
      <c r="Z167" s="1">
        <v>0</v>
      </c>
      <c r="AA167" s="1">
        <v>0</v>
      </c>
      <c r="AB167" s="1">
        <v>0</v>
      </c>
      <c r="AC167" s="1">
        <v>0</v>
      </c>
      <c r="AD167" s="1">
        <v>0</v>
      </c>
      <c r="AE167" s="1">
        <v>0</v>
      </c>
      <c r="AF167" s="1">
        <v>0</v>
      </c>
      <c r="AG167" s="1">
        <v>0</v>
      </c>
      <c r="AH167" s="1">
        <v>0</v>
      </c>
      <c r="AI167" s="1">
        <v>0</v>
      </c>
      <c r="AJ167" s="1">
        <v>0</v>
      </c>
      <c r="AK167" s="1">
        <v>0</v>
      </c>
      <c r="AL167" s="1">
        <v>0</v>
      </c>
      <c r="AM167" s="1">
        <v>0</v>
      </c>
      <c r="AN167" s="1" t="s">
        <v>134</v>
      </c>
      <c r="AO167" s="1" t="s">
        <v>55</v>
      </c>
      <c r="AP167" s="1" t="s">
        <v>55</v>
      </c>
    </row>
    <row r="168" spans="1:42" x14ac:dyDescent="0.45">
      <c r="A168" s="1">
        <v>198</v>
      </c>
      <c r="B168" s="1" t="s">
        <v>994</v>
      </c>
      <c r="C168" s="1" t="s">
        <v>995</v>
      </c>
      <c r="D168" s="1" t="s">
        <v>996</v>
      </c>
      <c r="E168" s="1">
        <v>2.7</v>
      </c>
      <c r="F168" s="1" t="s">
        <v>997</v>
      </c>
      <c r="G168" s="1" t="s">
        <v>998</v>
      </c>
      <c r="H168" s="1" t="s">
        <v>998</v>
      </c>
      <c r="I168" s="1" t="s">
        <v>95</v>
      </c>
      <c r="J168" s="1">
        <v>1951</v>
      </c>
      <c r="K168" s="1" t="s">
        <v>84</v>
      </c>
      <c r="L168" s="1" t="s">
        <v>999</v>
      </c>
      <c r="M168" s="1" t="s">
        <v>116</v>
      </c>
      <c r="N168" s="1" t="s">
        <v>51</v>
      </c>
      <c r="O168" s="1">
        <v>-1</v>
      </c>
      <c r="P168" s="1">
        <v>0</v>
      </c>
      <c r="Q168" s="1">
        <v>0</v>
      </c>
      <c r="R168" s="1">
        <v>91</v>
      </c>
      <c r="S168" s="1">
        <v>149</v>
      </c>
      <c r="T168" s="1">
        <v>120</v>
      </c>
      <c r="U168" s="1" t="s">
        <v>1000</v>
      </c>
      <c r="V168" s="1" t="s">
        <v>665</v>
      </c>
      <c r="W168" s="1">
        <v>70</v>
      </c>
      <c r="X168" s="1">
        <v>1</v>
      </c>
      <c r="Y168" s="1">
        <v>0</v>
      </c>
      <c r="Z168" s="1">
        <v>0</v>
      </c>
      <c r="AA168" s="1">
        <v>0</v>
      </c>
      <c r="AB168" s="1">
        <v>1</v>
      </c>
      <c r="AC168" s="1">
        <v>0</v>
      </c>
      <c r="AD168" s="1">
        <v>0</v>
      </c>
      <c r="AE168" s="1">
        <v>0</v>
      </c>
      <c r="AF168" s="1">
        <v>0</v>
      </c>
      <c r="AG168" s="1">
        <v>0</v>
      </c>
      <c r="AH168" s="1">
        <v>0</v>
      </c>
      <c r="AI168" s="1">
        <v>1</v>
      </c>
      <c r="AJ168" s="1">
        <v>1</v>
      </c>
      <c r="AK168" s="1">
        <v>0</v>
      </c>
      <c r="AL168" s="1">
        <v>0</v>
      </c>
      <c r="AM168" s="1">
        <v>0</v>
      </c>
      <c r="AN168" s="1" t="s">
        <v>54</v>
      </c>
      <c r="AO168" s="1" t="s">
        <v>55</v>
      </c>
      <c r="AP168" s="1" t="s">
        <v>55</v>
      </c>
    </row>
    <row r="169" spans="1:42" x14ac:dyDescent="0.45">
      <c r="A169" s="1">
        <v>199</v>
      </c>
      <c r="B169" s="1" t="s">
        <v>1001</v>
      </c>
      <c r="C169" s="1" t="s">
        <v>1002</v>
      </c>
      <c r="D169" s="1" t="s">
        <v>1003</v>
      </c>
      <c r="E169" s="1">
        <v>4.4000000000000004</v>
      </c>
      <c r="F169" s="1" t="s">
        <v>1004</v>
      </c>
      <c r="G169" s="1" t="s">
        <v>178</v>
      </c>
      <c r="H169" s="1" t="s">
        <v>178</v>
      </c>
      <c r="I169" s="1" t="s">
        <v>105</v>
      </c>
      <c r="J169" s="1">
        <v>2013</v>
      </c>
      <c r="K169" s="1" t="s">
        <v>106</v>
      </c>
      <c r="L169" s="1" t="s">
        <v>180</v>
      </c>
      <c r="M169" s="1" t="s">
        <v>180</v>
      </c>
      <c r="N169" s="1" t="s">
        <v>76</v>
      </c>
      <c r="O169" s="1">
        <v>-1</v>
      </c>
      <c r="P169" s="1">
        <v>0</v>
      </c>
      <c r="Q169" s="1">
        <v>0</v>
      </c>
      <c r="R169" s="1">
        <v>42</v>
      </c>
      <c r="S169" s="1">
        <v>82</v>
      </c>
      <c r="T169" s="1">
        <v>62</v>
      </c>
      <c r="U169" s="1" t="s">
        <v>1005</v>
      </c>
      <c r="V169" s="1" t="s">
        <v>183</v>
      </c>
      <c r="W169" s="1">
        <v>8</v>
      </c>
      <c r="X169" s="1">
        <v>0</v>
      </c>
      <c r="Y169" s="1">
        <v>0</v>
      </c>
      <c r="Z169" s="1">
        <v>0</v>
      </c>
      <c r="AA169" s="1">
        <v>0</v>
      </c>
      <c r="AB169" s="1">
        <v>0</v>
      </c>
      <c r="AC169" s="1">
        <v>0</v>
      </c>
      <c r="AD169" s="1">
        <v>0</v>
      </c>
      <c r="AE169" s="1">
        <v>0</v>
      </c>
      <c r="AF169" s="1">
        <v>0</v>
      </c>
      <c r="AG169" s="1">
        <v>0</v>
      </c>
      <c r="AH169" s="1">
        <v>0</v>
      </c>
      <c r="AI169" s="1">
        <v>0</v>
      </c>
      <c r="AJ169" s="1">
        <v>0</v>
      </c>
      <c r="AK169" s="1">
        <v>0</v>
      </c>
      <c r="AL169" s="1">
        <v>0</v>
      </c>
      <c r="AM169" s="1">
        <v>0</v>
      </c>
      <c r="AN169" s="1" t="s">
        <v>134</v>
      </c>
      <c r="AO169" s="1" t="s">
        <v>55</v>
      </c>
      <c r="AP169" s="1" t="s">
        <v>135</v>
      </c>
    </row>
    <row r="170" spans="1:42" x14ac:dyDescent="0.45">
      <c r="A170" s="1">
        <v>200</v>
      </c>
      <c r="B170" s="1" t="s">
        <v>323</v>
      </c>
      <c r="C170" s="1" t="s">
        <v>1006</v>
      </c>
      <c r="D170" s="1" t="s">
        <v>1007</v>
      </c>
      <c r="E170" s="1">
        <v>4</v>
      </c>
      <c r="F170" s="1" t="s">
        <v>746</v>
      </c>
      <c r="G170" s="1" t="s">
        <v>146</v>
      </c>
      <c r="H170" s="1" t="s">
        <v>747</v>
      </c>
      <c r="I170" s="1" t="s">
        <v>155</v>
      </c>
      <c r="J170" s="1">
        <v>1982</v>
      </c>
      <c r="K170" s="1" t="s">
        <v>106</v>
      </c>
      <c r="L170" s="1" t="s">
        <v>315</v>
      </c>
      <c r="M170" s="1" t="s">
        <v>140</v>
      </c>
      <c r="N170" s="1" t="s">
        <v>67</v>
      </c>
      <c r="O170" s="1">
        <v>-1</v>
      </c>
      <c r="P170" s="1">
        <v>0</v>
      </c>
      <c r="Q170" s="1">
        <v>0</v>
      </c>
      <c r="R170" s="1">
        <v>116</v>
      </c>
      <c r="S170" s="1">
        <v>185</v>
      </c>
      <c r="T170" s="1">
        <v>150.5</v>
      </c>
      <c r="U170" s="1" t="s">
        <v>748</v>
      </c>
      <c r="V170" s="1" t="s">
        <v>126</v>
      </c>
      <c r="W170" s="1">
        <v>39</v>
      </c>
      <c r="X170" s="1">
        <v>1</v>
      </c>
      <c r="Y170" s="1">
        <v>1</v>
      </c>
      <c r="Z170" s="1">
        <v>0</v>
      </c>
      <c r="AA170" s="1">
        <v>0</v>
      </c>
      <c r="AB170" s="1">
        <v>1</v>
      </c>
      <c r="AC170" s="1">
        <v>1</v>
      </c>
      <c r="AD170" s="1">
        <v>0</v>
      </c>
      <c r="AE170" s="1">
        <v>0</v>
      </c>
      <c r="AF170" s="1">
        <v>1</v>
      </c>
      <c r="AG170" s="1">
        <v>1</v>
      </c>
      <c r="AH170" s="1">
        <v>1</v>
      </c>
      <c r="AI170" s="1">
        <v>0</v>
      </c>
      <c r="AJ170" s="1">
        <v>0</v>
      </c>
      <c r="AK170" s="1">
        <v>0</v>
      </c>
      <c r="AL170" s="1">
        <v>0</v>
      </c>
      <c r="AM170" s="1">
        <v>0</v>
      </c>
      <c r="AN170" s="1" t="s">
        <v>54</v>
      </c>
      <c r="AO170" s="1" t="s">
        <v>234</v>
      </c>
      <c r="AP170" s="1" t="s">
        <v>135</v>
      </c>
    </row>
    <row r="171" spans="1:42" x14ac:dyDescent="0.45">
      <c r="A171" s="1">
        <v>201</v>
      </c>
      <c r="B171" s="1" t="s">
        <v>1008</v>
      </c>
      <c r="C171" s="1" t="s">
        <v>1009</v>
      </c>
      <c r="D171" s="1" t="s">
        <v>1010</v>
      </c>
      <c r="E171" s="1">
        <v>4.3</v>
      </c>
      <c r="F171" s="1" t="s">
        <v>1011</v>
      </c>
      <c r="G171" s="1" t="s">
        <v>1012</v>
      </c>
      <c r="H171" s="1" t="s">
        <v>284</v>
      </c>
      <c r="I171" s="1" t="s">
        <v>105</v>
      </c>
      <c r="J171" s="1">
        <v>1967</v>
      </c>
      <c r="K171" s="1" t="s">
        <v>49</v>
      </c>
      <c r="L171" s="1" t="s">
        <v>96</v>
      </c>
      <c r="M171" s="1" t="s">
        <v>75</v>
      </c>
      <c r="N171" s="1" t="s">
        <v>97</v>
      </c>
      <c r="O171" s="1">
        <v>-1</v>
      </c>
      <c r="P171" s="1">
        <v>0</v>
      </c>
      <c r="Q171" s="1">
        <v>0</v>
      </c>
      <c r="R171" s="1">
        <v>59</v>
      </c>
      <c r="S171" s="1">
        <v>116</v>
      </c>
      <c r="T171" s="1">
        <v>87.5</v>
      </c>
      <c r="U171" s="1" t="s">
        <v>1013</v>
      </c>
      <c r="V171" s="1" t="s">
        <v>286</v>
      </c>
      <c r="W171" s="1">
        <v>54</v>
      </c>
      <c r="X171" s="1">
        <v>0</v>
      </c>
      <c r="Y171" s="1">
        <v>0</v>
      </c>
      <c r="Z171" s="1">
        <v>0</v>
      </c>
      <c r="AA171" s="1">
        <v>1</v>
      </c>
      <c r="AB171" s="1">
        <v>1</v>
      </c>
      <c r="AC171" s="1">
        <v>0</v>
      </c>
      <c r="AD171" s="1">
        <v>0</v>
      </c>
      <c r="AE171" s="1">
        <v>0</v>
      </c>
      <c r="AF171" s="1">
        <v>0</v>
      </c>
      <c r="AG171" s="1">
        <v>0</v>
      </c>
      <c r="AH171" s="1">
        <v>0</v>
      </c>
      <c r="AI171" s="1">
        <v>1</v>
      </c>
      <c r="AJ171" s="1">
        <v>0</v>
      </c>
      <c r="AK171" s="1">
        <v>0</v>
      </c>
      <c r="AL171" s="1">
        <v>0</v>
      </c>
      <c r="AM171" s="1">
        <v>0</v>
      </c>
      <c r="AN171" s="1" t="s">
        <v>821</v>
      </c>
      <c r="AO171" s="1" t="s">
        <v>55</v>
      </c>
      <c r="AP171" s="1" t="s">
        <v>55</v>
      </c>
    </row>
    <row r="172" spans="1:42" x14ac:dyDescent="0.45">
      <c r="A172" s="1">
        <v>202</v>
      </c>
      <c r="B172" s="1" t="s">
        <v>330</v>
      </c>
      <c r="C172" s="1" t="s">
        <v>1014</v>
      </c>
      <c r="D172" s="1" t="s">
        <v>1015</v>
      </c>
      <c r="E172" s="1">
        <v>4.2</v>
      </c>
      <c r="F172" s="1" t="s">
        <v>1016</v>
      </c>
      <c r="G172" s="1" t="s">
        <v>1017</v>
      </c>
      <c r="H172" s="1" t="s">
        <v>1017</v>
      </c>
      <c r="I172" s="1" t="s">
        <v>95</v>
      </c>
      <c r="J172" s="1">
        <v>2006</v>
      </c>
      <c r="K172" s="1" t="s">
        <v>106</v>
      </c>
      <c r="L172" s="1" t="s">
        <v>96</v>
      </c>
      <c r="M172" s="1" t="s">
        <v>75</v>
      </c>
      <c r="N172" s="1" t="s">
        <v>124</v>
      </c>
      <c r="O172" s="1" t="s">
        <v>1018</v>
      </c>
      <c r="P172" s="1">
        <v>0</v>
      </c>
      <c r="Q172" s="1">
        <v>0</v>
      </c>
      <c r="R172" s="1">
        <v>48</v>
      </c>
      <c r="S172" s="1">
        <v>95</v>
      </c>
      <c r="T172" s="1">
        <v>71.5</v>
      </c>
      <c r="U172" s="1" t="s">
        <v>1019</v>
      </c>
      <c r="V172" s="1" t="s">
        <v>78</v>
      </c>
      <c r="W172" s="1">
        <v>15</v>
      </c>
      <c r="X172" s="1">
        <v>1</v>
      </c>
      <c r="Y172" s="1">
        <v>1</v>
      </c>
      <c r="Z172" s="1">
        <v>1</v>
      </c>
      <c r="AA172" s="1">
        <v>1</v>
      </c>
      <c r="AB172" s="1">
        <v>1</v>
      </c>
      <c r="AC172" s="1">
        <v>0</v>
      </c>
      <c r="AD172" s="1">
        <v>0</v>
      </c>
      <c r="AE172" s="1">
        <v>0</v>
      </c>
      <c r="AF172" s="1">
        <v>0</v>
      </c>
      <c r="AG172" s="1">
        <v>0</v>
      </c>
      <c r="AH172" s="1">
        <v>1</v>
      </c>
      <c r="AI172" s="1">
        <v>0</v>
      </c>
      <c r="AJ172" s="1">
        <v>0</v>
      </c>
      <c r="AK172" s="1">
        <v>0</v>
      </c>
      <c r="AL172" s="1">
        <v>0</v>
      </c>
      <c r="AM172" s="1">
        <v>0</v>
      </c>
      <c r="AN172" s="1" t="s">
        <v>194</v>
      </c>
      <c r="AO172" s="1" t="s">
        <v>55</v>
      </c>
      <c r="AP172" s="1" t="s">
        <v>55</v>
      </c>
    </row>
    <row r="173" spans="1:42" x14ac:dyDescent="0.45">
      <c r="A173" s="1">
        <v>203</v>
      </c>
      <c r="B173" s="1" t="s">
        <v>1020</v>
      </c>
      <c r="C173" s="1" t="s">
        <v>1021</v>
      </c>
      <c r="D173" s="1" t="s">
        <v>1022</v>
      </c>
      <c r="E173" s="1">
        <v>3.6</v>
      </c>
      <c r="F173" s="1" t="s">
        <v>1023</v>
      </c>
      <c r="G173" s="1" t="s">
        <v>747</v>
      </c>
      <c r="H173" s="1" t="s">
        <v>747</v>
      </c>
      <c r="I173" s="1" t="s">
        <v>95</v>
      </c>
      <c r="J173" s="1">
        <v>2006</v>
      </c>
      <c r="K173" s="1" t="s">
        <v>189</v>
      </c>
      <c r="L173" s="1" t="s">
        <v>165</v>
      </c>
      <c r="M173" s="1" t="s">
        <v>148</v>
      </c>
      <c r="N173" s="1" t="s">
        <v>76</v>
      </c>
      <c r="O173" s="1">
        <v>-1</v>
      </c>
      <c r="P173" s="1">
        <v>0</v>
      </c>
      <c r="Q173" s="1">
        <v>0</v>
      </c>
      <c r="R173" s="1">
        <v>31</v>
      </c>
      <c r="S173" s="1">
        <v>72</v>
      </c>
      <c r="T173" s="1">
        <v>51.5</v>
      </c>
      <c r="U173" s="1" t="s">
        <v>1024</v>
      </c>
      <c r="V173" s="1" t="s">
        <v>126</v>
      </c>
      <c r="W173" s="1">
        <v>15</v>
      </c>
      <c r="X173" s="1">
        <v>0</v>
      </c>
      <c r="Y173" s="1">
        <v>0</v>
      </c>
      <c r="Z173" s="1">
        <v>0</v>
      </c>
      <c r="AA173" s="1">
        <v>1</v>
      </c>
      <c r="AB173" s="1">
        <v>0</v>
      </c>
      <c r="AC173" s="1">
        <v>0</v>
      </c>
      <c r="AD173" s="1">
        <v>0</v>
      </c>
      <c r="AE173" s="1">
        <v>0</v>
      </c>
      <c r="AF173" s="1">
        <v>0</v>
      </c>
      <c r="AG173" s="1">
        <v>0</v>
      </c>
      <c r="AH173" s="1">
        <v>0</v>
      </c>
      <c r="AI173" s="1">
        <v>0</v>
      </c>
      <c r="AJ173" s="1">
        <v>0</v>
      </c>
      <c r="AK173" s="1">
        <v>0</v>
      </c>
      <c r="AL173" s="1">
        <v>0</v>
      </c>
      <c r="AM173" s="1">
        <v>1</v>
      </c>
      <c r="AN173" s="1" t="s">
        <v>174</v>
      </c>
      <c r="AO173" s="1" t="s">
        <v>55</v>
      </c>
      <c r="AP173" s="1" t="s">
        <v>55</v>
      </c>
    </row>
    <row r="174" spans="1:42" x14ac:dyDescent="0.45">
      <c r="A174" s="1">
        <v>204</v>
      </c>
      <c r="B174" s="1" t="s">
        <v>1025</v>
      </c>
      <c r="C174" s="1" t="s">
        <v>1026</v>
      </c>
      <c r="D174" s="1" t="s">
        <v>1027</v>
      </c>
      <c r="E174" s="1">
        <v>3.7</v>
      </c>
      <c r="F174" s="1" t="s">
        <v>177</v>
      </c>
      <c r="G174" s="1" t="s">
        <v>432</v>
      </c>
      <c r="H174" s="1" t="s">
        <v>179</v>
      </c>
      <c r="I174" s="1" t="s">
        <v>63</v>
      </c>
      <c r="J174" s="1">
        <v>1781</v>
      </c>
      <c r="K174" s="1" t="s">
        <v>106</v>
      </c>
      <c r="L174" s="1" t="s">
        <v>180</v>
      </c>
      <c r="M174" s="1" t="s">
        <v>180</v>
      </c>
      <c r="N174" s="1" t="s">
        <v>166</v>
      </c>
      <c r="O174" s="1" t="s">
        <v>181</v>
      </c>
      <c r="P174" s="1">
        <v>0</v>
      </c>
      <c r="Q174" s="1">
        <v>0</v>
      </c>
      <c r="R174" s="1">
        <v>105</v>
      </c>
      <c r="S174" s="1">
        <v>198</v>
      </c>
      <c r="T174" s="1">
        <v>151.5</v>
      </c>
      <c r="U174" s="1" t="s">
        <v>182</v>
      </c>
      <c r="V174" s="1" t="s">
        <v>126</v>
      </c>
      <c r="W174" s="1">
        <v>240</v>
      </c>
      <c r="X174" s="1">
        <v>0</v>
      </c>
      <c r="Y174" s="1">
        <v>0</v>
      </c>
      <c r="Z174" s="1">
        <v>0</v>
      </c>
      <c r="AA174" s="1">
        <v>1</v>
      </c>
      <c r="AB174" s="1">
        <v>0</v>
      </c>
      <c r="AC174" s="1">
        <v>0</v>
      </c>
      <c r="AD174" s="1">
        <v>0</v>
      </c>
      <c r="AE174" s="1">
        <v>0</v>
      </c>
      <c r="AF174" s="1">
        <v>0</v>
      </c>
      <c r="AG174" s="1">
        <v>0</v>
      </c>
      <c r="AH174" s="1">
        <v>0</v>
      </c>
      <c r="AI174" s="1">
        <v>0</v>
      </c>
      <c r="AJ174" s="1">
        <v>0</v>
      </c>
      <c r="AK174" s="1">
        <v>0</v>
      </c>
      <c r="AL174" s="1">
        <v>0</v>
      </c>
      <c r="AM174" s="1">
        <v>0</v>
      </c>
      <c r="AN174" s="1" t="s">
        <v>134</v>
      </c>
      <c r="AO174" s="1" t="s">
        <v>234</v>
      </c>
      <c r="AP174" s="1" t="s">
        <v>56</v>
      </c>
    </row>
    <row r="175" spans="1:42" x14ac:dyDescent="0.45">
      <c r="A175" s="1">
        <v>205</v>
      </c>
      <c r="B175" s="1" t="s">
        <v>716</v>
      </c>
      <c r="C175" s="1" t="s">
        <v>584</v>
      </c>
      <c r="D175" s="1" t="s">
        <v>1028</v>
      </c>
      <c r="E175" s="1">
        <v>2.8</v>
      </c>
      <c r="F175" s="1" t="s">
        <v>1029</v>
      </c>
      <c r="G175" s="1" t="s">
        <v>1030</v>
      </c>
      <c r="H175" s="1" t="s">
        <v>1030</v>
      </c>
      <c r="I175" s="1" t="s">
        <v>105</v>
      </c>
      <c r="J175" s="1">
        <v>2014</v>
      </c>
      <c r="K175" s="1" t="s">
        <v>49</v>
      </c>
      <c r="L175" s="1" t="s">
        <v>309</v>
      </c>
      <c r="M175" s="1" t="s">
        <v>140</v>
      </c>
      <c r="N175" s="1" t="s">
        <v>97</v>
      </c>
      <c r="O175" s="1">
        <v>-1</v>
      </c>
      <c r="P175" s="1">
        <v>0</v>
      </c>
      <c r="Q175" s="1">
        <v>0</v>
      </c>
      <c r="R175" s="1">
        <v>55</v>
      </c>
      <c r="S175" s="1">
        <v>100</v>
      </c>
      <c r="T175" s="1">
        <v>77.5</v>
      </c>
      <c r="U175" s="1" t="s">
        <v>1031</v>
      </c>
      <c r="V175" s="1" t="s">
        <v>193</v>
      </c>
      <c r="W175" s="1">
        <v>7</v>
      </c>
      <c r="X175" s="1">
        <v>1</v>
      </c>
      <c r="Y175" s="1">
        <v>0</v>
      </c>
      <c r="Z175" s="1">
        <v>0</v>
      </c>
      <c r="AA175" s="1">
        <v>1</v>
      </c>
      <c r="AB175" s="1">
        <v>1</v>
      </c>
      <c r="AC175" s="1">
        <v>0</v>
      </c>
      <c r="AD175" s="1">
        <v>0</v>
      </c>
      <c r="AE175" s="1">
        <v>0</v>
      </c>
      <c r="AF175" s="1">
        <v>0</v>
      </c>
      <c r="AG175" s="1">
        <v>0</v>
      </c>
      <c r="AH175" s="1">
        <v>0</v>
      </c>
      <c r="AI175" s="1">
        <v>1</v>
      </c>
      <c r="AJ175" s="1">
        <v>0</v>
      </c>
      <c r="AK175" s="1">
        <v>0</v>
      </c>
      <c r="AL175" s="1">
        <v>0</v>
      </c>
      <c r="AM175" s="1">
        <v>0</v>
      </c>
      <c r="AN175" s="1" t="s">
        <v>174</v>
      </c>
      <c r="AO175" s="1" t="s">
        <v>234</v>
      </c>
      <c r="AP175" s="1" t="s">
        <v>55</v>
      </c>
    </row>
    <row r="176" spans="1:42" x14ac:dyDescent="0.45">
      <c r="A176" s="1">
        <v>206</v>
      </c>
      <c r="B176" s="1" t="s">
        <v>1032</v>
      </c>
      <c r="C176" s="1" t="s">
        <v>1033</v>
      </c>
      <c r="D176" s="1" t="s">
        <v>1034</v>
      </c>
      <c r="E176" s="1">
        <v>3.7</v>
      </c>
      <c r="F176" s="1" t="s">
        <v>177</v>
      </c>
      <c r="G176" s="1" t="s">
        <v>412</v>
      </c>
      <c r="H176" s="1" t="s">
        <v>179</v>
      </c>
      <c r="I176" s="1" t="s">
        <v>63</v>
      </c>
      <c r="J176" s="1">
        <v>1781</v>
      </c>
      <c r="K176" s="1" t="s">
        <v>106</v>
      </c>
      <c r="L176" s="1" t="s">
        <v>180</v>
      </c>
      <c r="M176" s="1" t="s">
        <v>180</v>
      </c>
      <c r="N176" s="1" t="s">
        <v>166</v>
      </c>
      <c r="O176" s="1" t="s">
        <v>181</v>
      </c>
      <c r="P176" s="1">
        <v>0</v>
      </c>
      <c r="Q176" s="1">
        <v>0</v>
      </c>
      <c r="R176" s="1">
        <v>98</v>
      </c>
      <c r="S176" s="1">
        <v>182</v>
      </c>
      <c r="T176" s="1">
        <v>140</v>
      </c>
      <c r="U176" s="1" t="s">
        <v>182</v>
      </c>
      <c r="V176" s="1" t="s">
        <v>183</v>
      </c>
      <c r="W176" s="1">
        <v>240</v>
      </c>
      <c r="X176" s="1">
        <v>0</v>
      </c>
      <c r="Y176" s="1">
        <v>0</v>
      </c>
      <c r="Z176" s="1">
        <v>0</v>
      </c>
      <c r="AA176" s="1">
        <v>1</v>
      </c>
      <c r="AB176" s="1">
        <v>0</v>
      </c>
      <c r="AC176" s="1">
        <v>0</v>
      </c>
      <c r="AD176" s="1">
        <v>0</v>
      </c>
      <c r="AE176" s="1">
        <v>0</v>
      </c>
      <c r="AF176" s="1">
        <v>0</v>
      </c>
      <c r="AG176" s="1">
        <v>0</v>
      </c>
      <c r="AH176" s="1">
        <v>0</v>
      </c>
      <c r="AI176" s="1">
        <v>0</v>
      </c>
      <c r="AJ176" s="1">
        <v>0</v>
      </c>
      <c r="AK176" s="1">
        <v>0</v>
      </c>
      <c r="AL176" s="1">
        <v>0</v>
      </c>
      <c r="AM176" s="1">
        <v>0</v>
      </c>
      <c r="AN176" s="1" t="s">
        <v>134</v>
      </c>
      <c r="AO176" s="1" t="s">
        <v>234</v>
      </c>
      <c r="AP176" s="1" t="s">
        <v>56</v>
      </c>
    </row>
    <row r="177" spans="1:42" x14ac:dyDescent="0.45">
      <c r="A177" s="1">
        <v>207</v>
      </c>
      <c r="B177" s="1" t="s">
        <v>323</v>
      </c>
      <c r="C177" s="1" t="s">
        <v>1035</v>
      </c>
      <c r="D177" s="1" t="s">
        <v>1036</v>
      </c>
      <c r="E177" s="1">
        <v>3.3</v>
      </c>
      <c r="F177" s="1" t="s">
        <v>1037</v>
      </c>
      <c r="G177" s="1" t="s">
        <v>1038</v>
      </c>
      <c r="H177" s="1" t="s">
        <v>412</v>
      </c>
      <c r="I177" s="1" t="s">
        <v>83</v>
      </c>
      <c r="J177" s="1">
        <v>1982</v>
      </c>
      <c r="K177" s="1" t="s">
        <v>49</v>
      </c>
      <c r="L177" s="1" t="s">
        <v>219</v>
      </c>
      <c r="M177" s="1" t="s">
        <v>220</v>
      </c>
      <c r="N177" s="1" t="s">
        <v>250</v>
      </c>
      <c r="O177" s="1" t="s">
        <v>1039</v>
      </c>
      <c r="P177" s="1">
        <v>0</v>
      </c>
      <c r="Q177" s="1">
        <v>0</v>
      </c>
      <c r="R177" s="1">
        <v>73</v>
      </c>
      <c r="S177" s="1">
        <v>124</v>
      </c>
      <c r="T177" s="1">
        <v>98.5</v>
      </c>
      <c r="U177" s="1" t="s">
        <v>1040</v>
      </c>
      <c r="V177" s="1" t="s">
        <v>193</v>
      </c>
      <c r="W177" s="1">
        <v>39</v>
      </c>
      <c r="X177" s="1">
        <v>0</v>
      </c>
      <c r="Y177" s="1">
        <v>0</v>
      </c>
      <c r="Z177" s="1">
        <v>0</v>
      </c>
      <c r="AA177" s="1">
        <v>1</v>
      </c>
      <c r="AB177" s="1">
        <v>1</v>
      </c>
      <c r="AC177" s="1">
        <v>1</v>
      </c>
      <c r="AD177" s="1">
        <v>0</v>
      </c>
      <c r="AE177" s="1">
        <v>0</v>
      </c>
      <c r="AF177" s="1">
        <v>0</v>
      </c>
      <c r="AG177" s="1">
        <v>0</v>
      </c>
      <c r="AH177" s="1">
        <v>0</v>
      </c>
      <c r="AI177" s="1">
        <v>0</v>
      </c>
      <c r="AJ177" s="1">
        <v>0</v>
      </c>
      <c r="AK177" s="1">
        <v>0</v>
      </c>
      <c r="AL177" s="1">
        <v>0</v>
      </c>
      <c r="AM177" s="1">
        <v>0</v>
      </c>
      <c r="AN177" s="1" t="s">
        <v>54</v>
      </c>
      <c r="AO177" s="1" t="s">
        <v>234</v>
      </c>
      <c r="AP177" s="1" t="s">
        <v>56</v>
      </c>
    </row>
    <row r="178" spans="1:42" x14ac:dyDescent="0.45">
      <c r="A178" s="1">
        <v>208</v>
      </c>
      <c r="B178" s="1" t="s">
        <v>1041</v>
      </c>
      <c r="C178" s="1" t="s">
        <v>1042</v>
      </c>
      <c r="D178" s="1" t="s">
        <v>1043</v>
      </c>
      <c r="E178" s="1">
        <v>-1</v>
      </c>
      <c r="F178" s="1" t="s">
        <v>1044</v>
      </c>
      <c r="G178" s="1" t="s">
        <v>146</v>
      </c>
      <c r="H178" s="1" t="s">
        <v>327</v>
      </c>
      <c r="I178" s="1" t="s">
        <v>95</v>
      </c>
      <c r="J178" s="1">
        <v>2017</v>
      </c>
      <c r="K178" s="1" t="s">
        <v>49</v>
      </c>
      <c r="L178" s="1" t="s">
        <v>309</v>
      </c>
      <c r="M178" s="1" t="s">
        <v>140</v>
      </c>
      <c r="N178" s="1" t="s">
        <v>503</v>
      </c>
      <c r="O178" s="1">
        <v>-1</v>
      </c>
      <c r="P178" s="1">
        <v>0</v>
      </c>
      <c r="Q178" s="1">
        <v>1</v>
      </c>
      <c r="R178" s="1">
        <v>200</v>
      </c>
      <c r="S178" s="1">
        <v>250</v>
      </c>
      <c r="T178" s="1">
        <v>225</v>
      </c>
      <c r="U178" s="1" t="s">
        <v>1045</v>
      </c>
      <c r="V178" s="1" t="s">
        <v>126</v>
      </c>
      <c r="W178" s="1">
        <v>4</v>
      </c>
      <c r="X178" s="1">
        <v>1</v>
      </c>
      <c r="Y178" s="1">
        <v>0</v>
      </c>
      <c r="Z178" s="1">
        <v>1</v>
      </c>
      <c r="AA178" s="1">
        <v>1</v>
      </c>
      <c r="AB178" s="1">
        <v>0</v>
      </c>
      <c r="AC178" s="1">
        <v>0</v>
      </c>
      <c r="AD178" s="1">
        <v>0</v>
      </c>
      <c r="AE178" s="1">
        <v>0</v>
      </c>
      <c r="AF178" s="1">
        <v>0</v>
      </c>
      <c r="AG178" s="1">
        <v>0</v>
      </c>
      <c r="AH178" s="1">
        <v>0</v>
      </c>
      <c r="AI178" s="1">
        <v>1</v>
      </c>
      <c r="AJ178" s="1">
        <v>0</v>
      </c>
      <c r="AK178" s="1">
        <v>0</v>
      </c>
      <c r="AL178" s="1">
        <v>0</v>
      </c>
      <c r="AM178" s="1">
        <v>0</v>
      </c>
      <c r="AN178" s="1" t="s">
        <v>54</v>
      </c>
      <c r="AO178" s="1" t="s">
        <v>234</v>
      </c>
      <c r="AP178" s="1" t="s">
        <v>55</v>
      </c>
    </row>
    <row r="179" spans="1:42" x14ac:dyDescent="0.45">
      <c r="A179" s="1">
        <v>209</v>
      </c>
      <c r="B179" s="1" t="s">
        <v>1046</v>
      </c>
      <c r="C179" s="1" t="s">
        <v>1047</v>
      </c>
      <c r="D179" s="1" t="s">
        <v>1048</v>
      </c>
      <c r="E179" s="1">
        <v>3.6</v>
      </c>
      <c r="F179" s="1" t="s">
        <v>1049</v>
      </c>
      <c r="G179" s="1" t="s">
        <v>1050</v>
      </c>
      <c r="H179" s="1" t="s">
        <v>1050</v>
      </c>
      <c r="I179" s="1" t="s">
        <v>83</v>
      </c>
      <c r="J179" s="1">
        <v>1935</v>
      </c>
      <c r="K179" s="1" t="s">
        <v>218</v>
      </c>
      <c r="L179" s="1" t="s">
        <v>65</v>
      </c>
      <c r="M179" s="1" t="s">
        <v>66</v>
      </c>
      <c r="N179" s="1" t="s">
        <v>76</v>
      </c>
      <c r="O179" s="1">
        <v>-1</v>
      </c>
      <c r="P179" s="1">
        <v>1</v>
      </c>
      <c r="Q179" s="1">
        <v>0</v>
      </c>
      <c r="R179" s="1">
        <v>43</v>
      </c>
      <c r="S179" s="1">
        <v>70</v>
      </c>
      <c r="T179" s="1">
        <v>56.5</v>
      </c>
      <c r="U179" s="1" t="s">
        <v>1051</v>
      </c>
      <c r="V179" s="1" t="s">
        <v>1052</v>
      </c>
      <c r="W179" s="1">
        <v>86</v>
      </c>
      <c r="X179" s="1">
        <v>0</v>
      </c>
      <c r="Y179" s="1">
        <v>0</v>
      </c>
      <c r="Z179" s="1">
        <v>0</v>
      </c>
      <c r="AA179" s="1">
        <v>0</v>
      </c>
      <c r="AB179" s="1">
        <v>0</v>
      </c>
      <c r="AC179" s="1">
        <v>0</v>
      </c>
      <c r="AD179" s="1">
        <v>0</v>
      </c>
      <c r="AE179" s="1">
        <v>0</v>
      </c>
      <c r="AF179" s="1">
        <v>0</v>
      </c>
      <c r="AG179" s="1">
        <v>0</v>
      </c>
      <c r="AH179" s="1">
        <v>0</v>
      </c>
      <c r="AI179" s="1">
        <v>0</v>
      </c>
      <c r="AJ179" s="1">
        <v>0</v>
      </c>
      <c r="AK179" s="1">
        <v>0</v>
      </c>
      <c r="AL179" s="1">
        <v>0</v>
      </c>
      <c r="AM179" s="1">
        <v>0</v>
      </c>
      <c r="AN179" s="1" t="s">
        <v>134</v>
      </c>
      <c r="AO179" s="1" t="s">
        <v>55</v>
      </c>
      <c r="AP179" s="1" t="s">
        <v>55</v>
      </c>
    </row>
    <row r="180" spans="1:42" x14ac:dyDescent="0.45">
      <c r="A180" s="1">
        <v>210</v>
      </c>
      <c r="B180" s="1" t="s">
        <v>1053</v>
      </c>
      <c r="C180" s="1" t="s">
        <v>1054</v>
      </c>
      <c r="D180" s="1" t="s">
        <v>1055</v>
      </c>
      <c r="E180" s="1">
        <v>3.7</v>
      </c>
      <c r="F180" s="1" t="s">
        <v>177</v>
      </c>
      <c r="G180" s="1" t="s">
        <v>412</v>
      </c>
      <c r="H180" s="1" t="s">
        <v>179</v>
      </c>
      <c r="I180" s="1" t="s">
        <v>63</v>
      </c>
      <c r="J180" s="1">
        <v>1781</v>
      </c>
      <c r="K180" s="1" t="s">
        <v>106</v>
      </c>
      <c r="L180" s="1" t="s">
        <v>180</v>
      </c>
      <c r="M180" s="1" t="s">
        <v>180</v>
      </c>
      <c r="N180" s="1" t="s">
        <v>166</v>
      </c>
      <c r="O180" s="1" t="s">
        <v>181</v>
      </c>
      <c r="P180" s="1">
        <v>0</v>
      </c>
      <c r="Q180" s="1">
        <v>0</v>
      </c>
      <c r="R180" s="1">
        <v>117</v>
      </c>
      <c r="S180" s="1">
        <v>206</v>
      </c>
      <c r="T180" s="1">
        <v>161.5</v>
      </c>
      <c r="U180" s="1" t="s">
        <v>182</v>
      </c>
      <c r="V180" s="1" t="s">
        <v>183</v>
      </c>
      <c r="W180" s="1">
        <v>240</v>
      </c>
      <c r="X180" s="1">
        <v>0</v>
      </c>
      <c r="Y180" s="1">
        <v>0</v>
      </c>
      <c r="Z180" s="1">
        <v>0</v>
      </c>
      <c r="AA180" s="1">
        <v>0</v>
      </c>
      <c r="AB180" s="1">
        <v>0</v>
      </c>
      <c r="AC180" s="1">
        <v>0</v>
      </c>
      <c r="AD180" s="1">
        <v>0</v>
      </c>
      <c r="AE180" s="1">
        <v>0</v>
      </c>
      <c r="AF180" s="1">
        <v>0</v>
      </c>
      <c r="AG180" s="1">
        <v>0</v>
      </c>
      <c r="AH180" s="1">
        <v>0</v>
      </c>
      <c r="AI180" s="1">
        <v>0</v>
      </c>
      <c r="AJ180" s="1">
        <v>0</v>
      </c>
      <c r="AK180" s="1">
        <v>0</v>
      </c>
      <c r="AL180" s="1">
        <v>0</v>
      </c>
      <c r="AM180" s="1">
        <v>0</v>
      </c>
      <c r="AN180" s="1" t="s">
        <v>134</v>
      </c>
      <c r="AO180" s="1" t="s">
        <v>234</v>
      </c>
      <c r="AP180" s="1" t="s">
        <v>56</v>
      </c>
    </row>
    <row r="181" spans="1:42" x14ac:dyDescent="0.45">
      <c r="A181" s="1">
        <v>211</v>
      </c>
      <c r="B181" s="1" t="s">
        <v>1056</v>
      </c>
      <c r="C181" s="1" t="s">
        <v>1057</v>
      </c>
      <c r="D181" s="1" t="s">
        <v>1058</v>
      </c>
      <c r="E181" s="1">
        <v>3.4</v>
      </c>
      <c r="F181" s="1" t="s">
        <v>1059</v>
      </c>
      <c r="G181" s="1" t="s">
        <v>94</v>
      </c>
      <c r="H181" s="1" t="s">
        <v>1060</v>
      </c>
      <c r="I181" s="1" t="s">
        <v>83</v>
      </c>
      <c r="J181" s="1">
        <v>1948</v>
      </c>
      <c r="K181" s="1" t="s">
        <v>106</v>
      </c>
      <c r="L181" s="1" t="s">
        <v>219</v>
      </c>
      <c r="M181" s="1" t="s">
        <v>220</v>
      </c>
      <c r="N181" s="1" t="s">
        <v>108</v>
      </c>
      <c r="O181" s="1">
        <v>-1</v>
      </c>
      <c r="P181" s="1">
        <v>0</v>
      </c>
      <c r="Q181" s="1">
        <v>0</v>
      </c>
      <c r="R181" s="1">
        <v>111</v>
      </c>
      <c r="S181" s="1">
        <v>183</v>
      </c>
      <c r="T181" s="1">
        <v>147</v>
      </c>
      <c r="U181" s="1" t="s">
        <v>1061</v>
      </c>
      <c r="V181" s="1" t="s">
        <v>100</v>
      </c>
      <c r="W181" s="1">
        <v>73</v>
      </c>
      <c r="X181" s="1">
        <v>1</v>
      </c>
      <c r="Y181" s="1">
        <v>1</v>
      </c>
      <c r="Z181" s="1">
        <v>1</v>
      </c>
      <c r="AA181" s="1">
        <v>0</v>
      </c>
      <c r="AB181" s="1">
        <v>1</v>
      </c>
      <c r="AC181" s="1">
        <v>0</v>
      </c>
      <c r="AD181" s="1">
        <v>1</v>
      </c>
      <c r="AE181" s="1">
        <v>1</v>
      </c>
      <c r="AF181" s="1">
        <v>1</v>
      </c>
      <c r="AG181" s="1">
        <v>1</v>
      </c>
      <c r="AH181" s="1">
        <v>1</v>
      </c>
      <c r="AI181" s="1">
        <v>0</v>
      </c>
      <c r="AJ181" s="1">
        <v>0</v>
      </c>
      <c r="AK181" s="1">
        <v>0</v>
      </c>
      <c r="AL181" s="1">
        <v>0</v>
      </c>
      <c r="AM181" s="1">
        <v>0</v>
      </c>
      <c r="AN181" s="1" t="s">
        <v>54</v>
      </c>
      <c r="AO181" s="1" t="s">
        <v>234</v>
      </c>
      <c r="AP181" s="1" t="s">
        <v>55</v>
      </c>
    </row>
    <row r="182" spans="1:42" x14ac:dyDescent="0.45">
      <c r="A182" s="1">
        <v>212</v>
      </c>
      <c r="B182" s="1" t="s">
        <v>1062</v>
      </c>
      <c r="C182" s="1" t="s">
        <v>927</v>
      </c>
      <c r="D182" s="1" t="s">
        <v>1063</v>
      </c>
      <c r="E182" s="1">
        <v>4.0999999999999996</v>
      </c>
      <c r="F182" s="1" t="s">
        <v>1064</v>
      </c>
      <c r="G182" s="1" t="s">
        <v>1065</v>
      </c>
      <c r="H182" s="1" t="s">
        <v>1065</v>
      </c>
      <c r="I182" s="1" t="s">
        <v>48</v>
      </c>
      <c r="J182" s="1">
        <v>1961</v>
      </c>
      <c r="K182" s="1" t="s">
        <v>49</v>
      </c>
      <c r="L182" s="1" t="s">
        <v>85</v>
      </c>
      <c r="M182" s="1" t="s">
        <v>86</v>
      </c>
      <c r="N182" s="1" t="s">
        <v>108</v>
      </c>
      <c r="O182" s="1">
        <v>-1</v>
      </c>
      <c r="P182" s="1">
        <v>0</v>
      </c>
      <c r="Q182" s="1">
        <v>0</v>
      </c>
      <c r="R182" s="1">
        <v>44</v>
      </c>
      <c r="S182" s="1">
        <v>78</v>
      </c>
      <c r="T182" s="1">
        <v>61</v>
      </c>
      <c r="U182" s="1" t="s">
        <v>1066</v>
      </c>
      <c r="V182" s="1" t="s">
        <v>449</v>
      </c>
      <c r="W182" s="1">
        <v>60</v>
      </c>
      <c r="X182" s="1">
        <v>0</v>
      </c>
      <c r="Y182" s="1">
        <v>0</v>
      </c>
      <c r="Z182" s="1">
        <v>0</v>
      </c>
      <c r="AA182" s="1">
        <v>1</v>
      </c>
      <c r="AB182" s="1">
        <v>1</v>
      </c>
      <c r="AC182" s="1">
        <v>0</v>
      </c>
      <c r="AD182" s="1">
        <v>0</v>
      </c>
      <c r="AE182" s="1">
        <v>0</v>
      </c>
      <c r="AF182" s="1">
        <v>0</v>
      </c>
      <c r="AG182" s="1">
        <v>0</v>
      </c>
      <c r="AH182" s="1">
        <v>0</v>
      </c>
      <c r="AI182" s="1">
        <v>0</v>
      </c>
      <c r="AJ182" s="1">
        <v>0</v>
      </c>
      <c r="AK182" s="1">
        <v>0</v>
      </c>
      <c r="AL182" s="1">
        <v>0</v>
      </c>
      <c r="AM182" s="1">
        <v>0</v>
      </c>
      <c r="AN182" s="1" t="s">
        <v>174</v>
      </c>
      <c r="AO182" s="1" t="s">
        <v>55</v>
      </c>
      <c r="AP182" s="1" t="s">
        <v>56</v>
      </c>
    </row>
    <row r="183" spans="1:42" x14ac:dyDescent="0.45">
      <c r="A183" s="1">
        <v>213</v>
      </c>
      <c r="B183" s="1" t="s">
        <v>1067</v>
      </c>
      <c r="C183" s="1" t="s">
        <v>1068</v>
      </c>
      <c r="D183" s="1" t="s">
        <v>1069</v>
      </c>
      <c r="E183" s="1">
        <v>2.6</v>
      </c>
      <c r="F183" s="1" t="s">
        <v>900</v>
      </c>
      <c r="G183" s="1" t="s">
        <v>543</v>
      </c>
      <c r="H183" s="1" t="s">
        <v>543</v>
      </c>
      <c r="I183" s="1" t="s">
        <v>48</v>
      </c>
      <c r="J183" s="1">
        <v>1984</v>
      </c>
      <c r="K183" s="1" t="s">
        <v>901</v>
      </c>
      <c r="L183" s="1" t="s">
        <v>902</v>
      </c>
      <c r="M183" s="1" t="s">
        <v>687</v>
      </c>
      <c r="N183" s="1" t="s">
        <v>97</v>
      </c>
      <c r="O183" s="1">
        <v>-1</v>
      </c>
      <c r="P183" s="1">
        <v>0</v>
      </c>
      <c r="Q183" s="1">
        <v>0</v>
      </c>
      <c r="R183" s="1">
        <v>81</v>
      </c>
      <c r="S183" s="1">
        <v>159</v>
      </c>
      <c r="T183" s="1">
        <v>120</v>
      </c>
      <c r="U183" s="1" t="s">
        <v>903</v>
      </c>
      <c r="V183" s="1" t="s">
        <v>479</v>
      </c>
      <c r="W183" s="1">
        <v>37</v>
      </c>
      <c r="X183" s="1">
        <v>1</v>
      </c>
      <c r="Y183" s="1">
        <v>0</v>
      </c>
      <c r="Z183" s="1">
        <v>0</v>
      </c>
      <c r="AA183" s="1">
        <v>0</v>
      </c>
      <c r="AB183" s="1">
        <v>0</v>
      </c>
      <c r="AC183" s="1">
        <v>0</v>
      </c>
      <c r="AD183" s="1">
        <v>0</v>
      </c>
      <c r="AE183" s="1">
        <v>0</v>
      </c>
      <c r="AF183" s="1">
        <v>0</v>
      </c>
      <c r="AG183" s="1">
        <v>0</v>
      </c>
      <c r="AH183" s="1">
        <v>0</v>
      </c>
      <c r="AI183" s="1">
        <v>0</v>
      </c>
      <c r="AJ183" s="1">
        <v>0</v>
      </c>
      <c r="AK183" s="1">
        <v>0</v>
      </c>
      <c r="AL183" s="1">
        <v>0</v>
      </c>
      <c r="AM183" s="1">
        <v>0</v>
      </c>
      <c r="AN183" s="1" t="s">
        <v>859</v>
      </c>
      <c r="AO183" s="1" t="s">
        <v>55</v>
      </c>
      <c r="AP183" s="1" t="s">
        <v>135</v>
      </c>
    </row>
    <row r="184" spans="1:42" x14ac:dyDescent="0.45">
      <c r="A184" s="1">
        <v>215</v>
      </c>
      <c r="B184" s="1" t="s">
        <v>1070</v>
      </c>
      <c r="C184" s="1" t="s">
        <v>1071</v>
      </c>
      <c r="D184" s="1" t="s">
        <v>1072</v>
      </c>
      <c r="E184" s="1">
        <v>3.2</v>
      </c>
      <c r="F184" s="1" t="s">
        <v>1073</v>
      </c>
      <c r="G184" s="1" t="s">
        <v>720</v>
      </c>
      <c r="H184" s="1" t="s">
        <v>1074</v>
      </c>
      <c r="I184" s="1" t="s">
        <v>83</v>
      </c>
      <c r="J184" s="1">
        <v>2008</v>
      </c>
      <c r="K184" s="1" t="s">
        <v>106</v>
      </c>
      <c r="L184" s="1" t="s">
        <v>1075</v>
      </c>
      <c r="M184" s="1" t="s">
        <v>116</v>
      </c>
      <c r="N184" s="1" t="s">
        <v>87</v>
      </c>
      <c r="O184" s="1" t="s">
        <v>1076</v>
      </c>
      <c r="P184" s="1">
        <v>0</v>
      </c>
      <c r="Q184" s="1">
        <v>0</v>
      </c>
      <c r="R184" s="1">
        <v>83</v>
      </c>
      <c r="S184" s="1">
        <v>166</v>
      </c>
      <c r="T184" s="1">
        <v>124.5</v>
      </c>
      <c r="U184" s="1" t="s">
        <v>1077</v>
      </c>
      <c r="V184" s="1" t="s">
        <v>722</v>
      </c>
      <c r="W184" s="1">
        <v>13</v>
      </c>
      <c r="X184" s="1">
        <v>1</v>
      </c>
      <c r="Y184" s="1">
        <v>0</v>
      </c>
      <c r="Z184" s="1">
        <v>0</v>
      </c>
      <c r="AA184" s="1">
        <v>1</v>
      </c>
      <c r="AB184" s="1">
        <v>1</v>
      </c>
      <c r="AC184" s="1">
        <v>0</v>
      </c>
      <c r="AD184" s="1">
        <v>1</v>
      </c>
      <c r="AE184" s="1">
        <v>0</v>
      </c>
      <c r="AF184" s="1">
        <v>0</v>
      </c>
      <c r="AG184" s="1">
        <v>1</v>
      </c>
      <c r="AH184" s="1">
        <v>0</v>
      </c>
      <c r="AI184" s="1">
        <v>0</v>
      </c>
      <c r="AJ184" s="1">
        <v>0</v>
      </c>
      <c r="AK184" s="1">
        <v>0</v>
      </c>
      <c r="AL184" s="1">
        <v>0</v>
      </c>
      <c r="AM184" s="1">
        <v>0</v>
      </c>
      <c r="AN184" s="1" t="s">
        <v>54</v>
      </c>
      <c r="AO184" s="1" t="s">
        <v>55</v>
      </c>
      <c r="AP184" s="1" t="s">
        <v>55</v>
      </c>
    </row>
    <row r="185" spans="1:42" x14ac:dyDescent="0.45">
      <c r="A185" s="1">
        <v>216</v>
      </c>
      <c r="B185" s="1" t="s">
        <v>323</v>
      </c>
      <c r="C185" s="1" t="s">
        <v>1078</v>
      </c>
      <c r="D185" s="1" t="s">
        <v>1079</v>
      </c>
      <c r="E185" s="1">
        <v>3.9</v>
      </c>
      <c r="F185" s="1" t="s">
        <v>1080</v>
      </c>
      <c r="G185" s="1" t="s">
        <v>1081</v>
      </c>
      <c r="H185" s="1" t="s">
        <v>1081</v>
      </c>
      <c r="I185" s="1" t="s">
        <v>95</v>
      </c>
      <c r="J185" s="1">
        <v>2009</v>
      </c>
      <c r="K185" s="1" t="s">
        <v>49</v>
      </c>
      <c r="L185" s="1" t="s">
        <v>625</v>
      </c>
      <c r="M185" s="1" t="s">
        <v>116</v>
      </c>
      <c r="N185" s="1" t="s">
        <v>51</v>
      </c>
      <c r="O185" s="1">
        <v>-1</v>
      </c>
      <c r="P185" s="1">
        <v>0</v>
      </c>
      <c r="Q185" s="1">
        <v>0</v>
      </c>
      <c r="R185" s="1">
        <v>114</v>
      </c>
      <c r="S185" s="1">
        <v>182</v>
      </c>
      <c r="T185" s="1">
        <v>148</v>
      </c>
      <c r="U185" s="1" t="s">
        <v>1082</v>
      </c>
      <c r="V185" s="1" t="s">
        <v>126</v>
      </c>
      <c r="W185" s="1">
        <v>12</v>
      </c>
      <c r="X185" s="1">
        <v>1</v>
      </c>
      <c r="Y185" s="1">
        <v>0</v>
      </c>
      <c r="Z185" s="1">
        <v>0</v>
      </c>
      <c r="AA185" s="1">
        <v>0</v>
      </c>
      <c r="AB185" s="1">
        <v>0</v>
      </c>
      <c r="AC185" s="1">
        <v>0</v>
      </c>
      <c r="AD185" s="1">
        <v>0</v>
      </c>
      <c r="AE185" s="1">
        <v>0</v>
      </c>
      <c r="AF185" s="1">
        <v>0</v>
      </c>
      <c r="AG185" s="1">
        <v>0</v>
      </c>
      <c r="AH185" s="1">
        <v>0</v>
      </c>
      <c r="AI185" s="1">
        <v>0</v>
      </c>
      <c r="AJ185" s="1">
        <v>0</v>
      </c>
      <c r="AK185" s="1">
        <v>0</v>
      </c>
      <c r="AL185" s="1">
        <v>0</v>
      </c>
      <c r="AM185" s="1">
        <v>0</v>
      </c>
      <c r="AN185" s="1" t="s">
        <v>54</v>
      </c>
      <c r="AO185" s="1" t="s">
        <v>234</v>
      </c>
      <c r="AP185" s="1" t="s">
        <v>56</v>
      </c>
    </row>
    <row r="186" spans="1:42" x14ac:dyDescent="0.45">
      <c r="A186" s="1">
        <v>217</v>
      </c>
      <c r="B186" s="1" t="s">
        <v>1083</v>
      </c>
      <c r="C186" s="1" t="s">
        <v>1084</v>
      </c>
      <c r="D186" s="1" t="s">
        <v>1085</v>
      </c>
      <c r="E186" s="1">
        <v>4.7</v>
      </c>
      <c r="F186" s="1" t="s">
        <v>1086</v>
      </c>
      <c r="G186" s="1" t="s">
        <v>419</v>
      </c>
      <c r="H186" s="1" t="s">
        <v>592</v>
      </c>
      <c r="I186" s="1" t="s">
        <v>95</v>
      </c>
      <c r="J186" s="1">
        <v>1996</v>
      </c>
      <c r="K186" s="1" t="s">
        <v>49</v>
      </c>
      <c r="L186" s="1" t="s">
        <v>50</v>
      </c>
      <c r="M186" s="1" t="s">
        <v>50</v>
      </c>
      <c r="N186" s="1" t="s">
        <v>124</v>
      </c>
      <c r="O186" s="1" t="s">
        <v>1087</v>
      </c>
      <c r="P186" s="1">
        <v>0</v>
      </c>
      <c r="Q186" s="1">
        <v>0</v>
      </c>
      <c r="R186" s="1">
        <v>42</v>
      </c>
      <c r="S186" s="1">
        <v>76</v>
      </c>
      <c r="T186" s="1">
        <v>59</v>
      </c>
      <c r="U186" s="1" t="s">
        <v>1088</v>
      </c>
      <c r="V186" s="1" t="s">
        <v>421</v>
      </c>
      <c r="W186" s="1">
        <v>25</v>
      </c>
      <c r="X186" s="1">
        <v>1</v>
      </c>
      <c r="Y186" s="1">
        <v>0</v>
      </c>
      <c r="Z186" s="1">
        <v>0</v>
      </c>
      <c r="AA186" s="1">
        <v>1</v>
      </c>
      <c r="AB186" s="1">
        <v>0</v>
      </c>
      <c r="AC186" s="1">
        <v>0</v>
      </c>
      <c r="AD186" s="1">
        <v>0</v>
      </c>
      <c r="AE186" s="1">
        <v>0</v>
      </c>
      <c r="AF186" s="1">
        <v>0</v>
      </c>
      <c r="AG186" s="1">
        <v>0</v>
      </c>
      <c r="AH186" s="1">
        <v>0</v>
      </c>
      <c r="AI186" s="1">
        <v>0</v>
      </c>
      <c r="AJ186" s="1">
        <v>0</v>
      </c>
      <c r="AK186" s="1">
        <v>0</v>
      </c>
      <c r="AL186" s="1">
        <v>0</v>
      </c>
      <c r="AM186" s="1">
        <v>0</v>
      </c>
      <c r="AN186" s="1" t="s">
        <v>174</v>
      </c>
      <c r="AO186" s="1" t="s">
        <v>55</v>
      </c>
      <c r="AP186" s="1" t="s">
        <v>55</v>
      </c>
    </row>
    <row r="187" spans="1:42" x14ac:dyDescent="0.45">
      <c r="A187" s="1">
        <v>221</v>
      </c>
      <c r="B187" s="1" t="s">
        <v>1089</v>
      </c>
      <c r="C187" s="1" t="s">
        <v>1090</v>
      </c>
      <c r="D187" s="1" t="s">
        <v>1091</v>
      </c>
      <c r="E187" s="1">
        <v>3.7</v>
      </c>
      <c r="F187" s="1" t="s">
        <v>273</v>
      </c>
      <c r="G187" s="1" t="s">
        <v>274</v>
      </c>
      <c r="H187" s="1" t="s">
        <v>274</v>
      </c>
      <c r="I187" s="1" t="s">
        <v>155</v>
      </c>
      <c r="J187" s="1">
        <v>1852</v>
      </c>
      <c r="K187" s="1" t="s">
        <v>106</v>
      </c>
      <c r="L187" s="1" t="s">
        <v>219</v>
      </c>
      <c r="M187" s="1" t="s">
        <v>220</v>
      </c>
      <c r="N187" s="1" t="s">
        <v>275</v>
      </c>
      <c r="O187" s="1">
        <v>-1</v>
      </c>
      <c r="P187" s="1">
        <v>0</v>
      </c>
      <c r="Q187" s="1">
        <v>0</v>
      </c>
      <c r="R187" s="1">
        <v>114</v>
      </c>
      <c r="S187" s="1">
        <v>179</v>
      </c>
      <c r="T187" s="1">
        <v>146.5</v>
      </c>
      <c r="U187" s="1" t="s">
        <v>276</v>
      </c>
      <c r="V187" s="1" t="s">
        <v>183</v>
      </c>
      <c r="W187" s="1">
        <v>169</v>
      </c>
      <c r="X187" s="1">
        <v>1</v>
      </c>
      <c r="Y187" s="1">
        <v>0</v>
      </c>
      <c r="Z187" s="1">
        <v>0</v>
      </c>
      <c r="AA187" s="1">
        <v>1</v>
      </c>
      <c r="AB187" s="1">
        <v>1</v>
      </c>
      <c r="AC187" s="1">
        <v>1</v>
      </c>
      <c r="AD187" s="1">
        <v>0</v>
      </c>
      <c r="AE187" s="1">
        <v>0</v>
      </c>
      <c r="AF187" s="1">
        <v>0</v>
      </c>
      <c r="AG187" s="1">
        <v>0</v>
      </c>
      <c r="AH187" s="1">
        <v>0</v>
      </c>
      <c r="AI187" s="1">
        <v>0</v>
      </c>
      <c r="AJ187" s="1">
        <v>0</v>
      </c>
      <c r="AK187" s="1">
        <v>0</v>
      </c>
      <c r="AL187" s="1">
        <v>0</v>
      </c>
      <c r="AM187" s="1">
        <v>0</v>
      </c>
      <c r="AN187" s="1" t="s">
        <v>54</v>
      </c>
      <c r="AO187" s="1" t="s">
        <v>234</v>
      </c>
      <c r="AP187" s="1" t="s">
        <v>56</v>
      </c>
    </row>
    <row r="188" spans="1:42" x14ac:dyDescent="0.45">
      <c r="A188" s="1">
        <v>223</v>
      </c>
      <c r="B188" s="1" t="s">
        <v>1092</v>
      </c>
      <c r="C188" s="1" t="s">
        <v>1093</v>
      </c>
      <c r="D188" s="1" t="s">
        <v>1094</v>
      </c>
      <c r="E188" s="1">
        <v>2.9</v>
      </c>
      <c r="F188" s="1" t="s">
        <v>1095</v>
      </c>
      <c r="G188" s="1" t="s">
        <v>1096</v>
      </c>
      <c r="H188" s="1" t="s">
        <v>1096</v>
      </c>
      <c r="I188" s="1" t="s">
        <v>105</v>
      </c>
      <c r="J188" s="1">
        <v>-1</v>
      </c>
      <c r="K188" s="1" t="s">
        <v>106</v>
      </c>
      <c r="L188" s="1" t="s">
        <v>180</v>
      </c>
      <c r="M188" s="1" t="s">
        <v>180</v>
      </c>
      <c r="N188" s="1" t="s">
        <v>97</v>
      </c>
      <c r="O188" s="1">
        <v>-1</v>
      </c>
      <c r="P188" s="1">
        <v>0</v>
      </c>
      <c r="Q188" s="1">
        <v>0</v>
      </c>
      <c r="R188" s="1">
        <v>60</v>
      </c>
      <c r="S188" s="1">
        <v>123</v>
      </c>
      <c r="T188" s="1">
        <v>91.5</v>
      </c>
      <c r="U188" s="1" t="s">
        <v>1097</v>
      </c>
      <c r="V188" s="1" t="s">
        <v>183</v>
      </c>
      <c r="W188" s="1">
        <v>-1</v>
      </c>
      <c r="X188" s="1">
        <v>0</v>
      </c>
      <c r="Y188" s="1">
        <v>0</v>
      </c>
      <c r="Z188" s="1">
        <v>0</v>
      </c>
      <c r="AA188" s="1">
        <v>1</v>
      </c>
      <c r="AB188" s="1">
        <v>0</v>
      </c>
      <c r="AC188" s="1">
        <v>0</v>
      </c>
      <c r="AD188" s="1">
        <v>0</v>
      </c>
      <c r="AE188" s="1">
        <v>0</v>
      </c>
      <c r="AF188" s="1">
        <v>0</v>
      </c>
      <c r="AG188" s="1">
        <v>0</v>
      </c>
      <c r="AH188" s="1">
        <v>0</v>
      </c>
      <c r="AI188" s="1">
        <v>0</v>
      </c>
      <c r="AJ188" s="1">
        <v>0</v>
      </c>
      <c r="AK188" s="1">
        <v>0</v>
      </c>
      <c r="AL188" s="1">
        <v>0</v>
      </c>
      <c r="AM188" s="1">
        <v>0</v>
      </c>
      <c r="AN188" s="1" t="s">
        <v>134</v>
      </c>
      <c r="AO188" s="1" t="s">
        <v>55</v>
      </c>
      <c r="AP188" s="1" t="s">
        <v>135</v>
      </c>
    </row>
    <row r="189" spans="1:42" x14ac:dyDescent="0.45">
      <c r="A189" s="1">
        <v>224</v>
      </c>
      <c r="B189" s="1" t="s">
        <v>1098</v>
      </c>
      <c r="C189" s="1" t="s">
        <v>1099</v>
      </c>
      <c r="D189" s="1" t="s">
        <v>1100</v>
      </c>
      <c r="E189" s="1">
        <v>3</v>
      </c>
      <c r="F189" s="1" t="s">
        <v>1101</v>
      </c>
      <c r="G189" s="1" t="s">
        <v>239</v>
      </c>
      <c r="H189" s="1" t="s">
        <v>239</v>
      </c>
      <c r="I189" s="1" t="s">
        <v>48</v>
      </c>
      <c r="J189" s="1">
        <v>2015</v>
      </c>
      <c r="K189" s="1" t="s">
        <v>49</v>
      </c>
      <c r="L189" s="1" t="s">
        <v>180</v>
      </c>
      <c r="M189" s="1" t="s">
        <v>180</v>
      </c>
      <c r="N189" s="1" t="s">
        <v>97</v>
      </c>
      <c r="O189" s="1">
        <v>-1</v>
      </c>
      <c r="P189" s="1">
        <v>0</v>
      </c>
      <c r="Q189" s="1">
        <v>0</v>
      </c>
      <c r="R189" s="1">
        <v>100</v>
      </c>
      <c r="S189" s="1">
        <v>166</v>
      </c>
      <c r="T189" s="1">
        <v>133</v>
      </c>
      <c r="U189" s="1" t="s">
        <v>1102</v>
      </c>
      <c r="V189" s="1" t="s">
        <v>244</v>
      </c>
      <c r="W189" s="1">
        <v>6</v>
      </c>
      <c r="X189" s="1">
        <v>1</v>
      </c>
      <c r="Y189" s="1">
        <v>0</v>
      </c>
      <c r="Z189" s="1">
        <v>1</v>
      </c>
      <c r="AA189" s="1">
        <v>0</v>
      </c>
      <c r="AB189" s="1">
        <v>1</v>
      </c>
      <c r="AC189" s="1">
        <v>0</v>
      </c>
      <c r="AD189" s="1">
        <v>0</v>
      </c>
      <c r="AE189" s="1">
        <v>1</v>
      </c>
      <c r="AF189" s="1">
        <v>1</v>
      </c>
      <c r="AG189" s="1">
        <v>1</v>
      </c>
      <c r="AH189" s="1">
        <v>0</v>
      </c>
      <c r="AI189" s="1">
        <v>0</v>
      </c>
      <c r="AJ189" s="1">
        <v>0</v>
      </c>
      <c r="AK189" s="1">
        <v>0</v>
      </c>
      <c r="AL189" s="1">
        <v>0</v>
      </c>
      <c r="AM189" s="1">
        <v>0</v>
      </c>
      <c r="AN189" s="1" t="s">
        <v>859</v>
      </c>
      <c r="AO189" s="1" t="s">
        <v>234</v>
      </c>
      <c r="AP189" s="1" t="s">
        <v>135</v>
      </c>
    </row>
    <row r="190" spans="1:42" x14ac:dyDescent="0.45">
      <c r="A190" s="1">
        <v>225</v>
      </c>
      <c r="B190" s="1" t="s">
        <v>1103</v>
      </c>
      <c r="C190" s="1" t="s">
        <v>1104</v>
      </c>
      <c r="D190" s="1" t="s">
        <v>1105</v>
      </c>
      <c r="E190" s="1">
        <v>4.7</v>
      </c>
      <c r="F190" s="1" t="s">
        <v>1106</v>
      </c>
      <c r="G190" s="1" t="s">
        <v>886</v>
      </c>
      <c r="H190" s="1" t="s">
        <v>886</v>
      </c>
      <c r="I190" s="1" t="s">
        <v>95</v>
      </c>
      <c r="J190" s="1">
        <v>2013</v>
      </c>
      <c r="K190" s="1" t="s">
        <v>49</v>
      </c>
      <c r="L190" s="1" t="s">
        <v>180</v>
      </c>
      <c r="M190" s="1" t="s">
        <v>180</v>
      </c>
      <c r="N190" s="1" t="s">
        <v>199</v>
      </c>
      <c r="O190" s="1">
        <v>-1</v>
      </c>
      <c r="P190" s="1">
        <v>0</v>
      </c>
      <c r="Q190" s="1">
        <v>0</v>
      </c>
      <c r="R190" s="1">
        <v>108</v>
      </c>
      <c r="S190" s="1">
        <v>173</v>
      </c>
      <c r="T190" s="1">
        <v>140.5</v>
      </c>
      <c r="U190" s="1" t="s">
        <v>1107</v>
      </c>
      <c r="V190" s="1" t="s">
        <v>890</v>
      </c>
      <c r="W190" s="1">
        <v>8</v>
      </c>
      <c r="X190" s="1">
        <v>1</v>
      </c>
      <c r="Y190" s="1">
        <v>0</v>
      </c>
      <c r="Z190" s="1">
        <v>1</v>
      </c>
      <c r="AA190" s="1">
        <v>0</v>
      </c>
      <c r="AB190" s="1">
        <v>0</v>
      </c>
      <c r="AC190" s="1">
        <v>0</v>
      </c>
      <c r="AD190" s="1">
        <v>1</v>
      </c>
      <c r="AE190" s="1">
        <v>1</v>
      </c>
      <c r="AF190" s="1">
        <v>1</v>
      </c>
      <c r="AG190" s="1">
        <v>1</v>
      </c>
      <c r="AH190" s="1">
        <v>0</v>
      </c>
      <c r="AI190" s="1">
        <v>0</v>
      </c>
      <c r="AJ190" s="1">
        <v>0</v>
      </c>
      <c r="AK190" s="1">
        <v>0</v>
      </c>
      <c r="AL190" s="1">
        <v>0</v>
      </c>
      <c r="AM190" s="1">
        <v>0</v>
      </c>
      <c r="AN190" s="1" t="s">
        <v>54</v>
      </c>
      <c r="AO190" s="1" t="s">
        <v>234</v>
      </c>
      <c r="AP190" s="1" t="s">
        <v>55</v>
      </c>
    </row>
    <row r="191" spans="1:42" x14ac:dyDescent="0.45">
      <c r="A191" s="1">
        <v>226</v>
      </c>
      <c r="B191" s="1" t="s">
        <v>330</v>
      </c>
      <c r="C191" s="1" t="s">
        <v>1108</v>
      </c>
      <c r="D191" s="1" t="s">
        <v>1109</v>
      </c>
      <c r="E191" s="1">
        <v>3.7</v>
      </c>
      <c r="F191" s="1" t="s">
        <v>1110</v>
      </c>
      <c r="G191" s="1" t="s">
        <v>1111</v>
      </c>
      <c r="H191" s="1" t="s">
        <v>217</v>
      </c>
      <c r="I191" s="1" t="s">
        <v>48</v>
      </c>
      <c r="J191" s="1">
        <v>-1</v>
      </c>
      <c r="K191" s="1" t="s">
        <v>49</v>
      </c>
      <c r="L191" s="1" t="s">
        <v>315</v>
      </c>
      <c r="M191" s="1" t="s">
        <v>140</v>
      </c>
      <c r="N191" s="1" t="s">
        <v>97</v>
      </c>
      <c r="O191" s="1">
        <v>-1</v>
      </c>
      <c r="P191" s="1">
        <v>0</v>
      </c>
      <c r="Q191" s="1">
        <v>0</v>
      </c>
      <c r="R191" s="1">
        <v>48</v>
      </c>
      <c r="S191" s="1">
        <v>93</v>
      </c>
      <c r="T191" s="1">
        <v>70.5</v>
      </c>
      <c r="U191" s="1" t="s">
        <v>1112</v>
      </c>
      <c r="V191" s="1" t="s">
        <v>615</v>
      </c>
      <c r="W191" s="1">
        <v>-1</v>
      </c>
      <c r="X191" s="1">
        <v>0</v>
      </c>
      <c r="Y191" s="1">
        <v>0</v>
      </c>
      <c r="Z191" s="1">
        <v>0</v>
      </c>
      <c r="AA191" s="1">
        <v>1</v>
      </c>
      <c r="AB191" s="1">
        <v>1</v>
      </c>
      <c r="AC191" s="1">
        <v>0</v>
      </c>
      <c r="AD191" s="1">
        <v>0</v>
      </c>
      <c r="AE191" s="1">
        <v>0</v>
      </c>
      <c r="AF191" s="1">
        <v>0</v>
      </c>
      <c r="AG191" s="1">
        <v>0</v>
      </c>
      <c r="AH191" s="1">
        <v>0</v>
      </c>
      <c r="AI191" s="1">
        <v>0</v>
      </c>
      <c r="AJ191" s="1">
        <v>0</v>
      </c>
      <c r="AK191" s="1">
        <v>0</v>
      </c>
      <c r="AL191" s="1">
        <v>0</v>
      </c>
      <c r="AM191" s="1">
        <v>0</v>
      </c>
      <c r="AN191" s="1" t="s">
        <v>194</v>
      </c>
      <c r="AO191" s="1" t="s">
        <v>55</v>
      </c>
      <c r="AP191" s="1" t="s">
        <v>55</v>
      </c>
    </row>
    <row r="192" spans="1:42" x14ac:dyDescent="0.45">
      <c r="A192" s="1">
        <v>228</v>
      </c>
      <c r="B192" s="1" t="s">
        <v>1113</v>
      </c>
      <c r="C192" s="1" t="s">
        <v>1114</v>
      </c>
      <c r="D192" s="1" t="s">
        <v>1115</v>
      </c>
      <c r="E192" s="1">
        <v>3.3</v>
      </c>
      <c r="F192" s="1" t="s">
        <v>130</v>
      </c>
      <c r="G192" s="1" t="s">
        <v>131</v>
      </c>
      <c r="H192" s="1" t="s">
        <v>131</v>
      </c>
      <c r="I192" s="1" t="s">
        <v>63</v>
      </c>
      <c r="J192" s="1">
        <v>2014</v>
      </c>
      <c r="K192" s="1" t="s">
        <v>132</v>
      </c>
      <c r="L192" s="1" t="s">
        <v>65</v>
      </c>
      <c r="M192" s="1" t="s">
        <v>66</v>
      </c>
      <c r="N192" s="1" t="s">
        <v>87</v>
      </c>
      <c r="O192" s="1">
        <v>-1</v>
      </c>
      <c r="P192" s="1">
        <v>0</v>
      </c>
      <c r="Q192" s="1">
        <v>0</v>
      </c>
      <c r="R192" s="1">
        <v>54</v>
      </c>
      <c r="S192" s="1">
        <v>115</v>
      </c>
      <c r="T192" s="1">
        <v>84.5</v>
      </c>
      <c r="U192" s="1" t="s">
        <v>133</v>
      </c>
      <c r="V192" s="1" t="s">
        <v>100</v>
      </c>
      <c r="W192" s="1">
        <v>7</v>
      </c>
      <c r="X192" s="1">
        <v>0</v>
      </c>
      <c r="Y192" s="1">
        <v>0</v>
      </c>
      <c r="Z192" s="1">
        <v>0</v>
      </c>
      <c r="AA192" s="1">
        <v>0</v>
      </c>
      <c r="AB192" s="1">
        <v>0</v>
      </c>
      <c r="AC192" s="1">
        <v>0</v>
      </c>
      <c r="AD192" s="1">
        <v>0</v>
      </c>
      <c r="AE192" s="1">
        <v>0</v>
      </c>
      <c r="AF192" s="1">
        <v>0</v>
      </c>
      <c r="AG192" s="1">
        <v>0</v>
      </c>
      <c r="AH192" s="1">
        <v>0</v>
      </c>
      <c r="AI192" s="1">
        <v>0</v>
      </c>
      <c r="AJ192" s="1">
        <v>0</v>
      </c>
      <c r="AK192" s="1">
        <v>0</v>
      </c>
      <c r="AL192" s="1">
        <v>0</v>
      </c>
      <c r="AM192" s="1">
        <v>0</v>
      </c>
      <c r="AN192" s="1" t="s">
        <v>134</v>
      </c>
      <c r="AO192" s="1" t="s">
        <v>234</v>
      </c>
      <c r="AP192" s="1" t="s">
        <v>135</v>
      </c>
    </row>
    <row r="193" spans="1:42" x14ac:dyDescent="0.45">
      <c r="A193" s="1">
        <v>229</v>
      </c>
      <c r="B193" s="1" t="s">
        <v>1116</v>
      </c>
      <c r="C193" s="1" t="s">
        <v>1117</v>
      </c>
      <c r="D193" s="1" t="s">
        <v>1118</v>
      </c>
      <c r="E193" s="1">
        <v>4</v>
      </c>
      <c r="F193" s="1" t="s">
        <v>1119</v>
      </c>
      <c r="G193" s="1" t="s">
        <v>1120</v>
      </c>
      <c r="H193" s="1" t="s">
        <v>1120</v>
      </c>
      <c r="I193" s="1" t="s">
        <v>95</v>
      </c>
      <c r="J193" s="1">
        <v>2002</v>
      </c>
      <c r="K193" s="1" t="s">
        <v>49</v>
      </c>
      <c r="L193" s="1" t="s">
        <v>315</v>
      </c>
      <c r="M193" s="1" t="s">
        <v>140</v>
      </c>
      <c r="N193" s="1" t="s">
        <v>503</v>
      </c>
      <c r="O193" s="1">
        <v>-1</v>
      </c>
      <c r="P193" s="1">
        <v>0</v>
      </c>
      <c r="Q193" s="1">
        <v>0</v>
      </c>
      <c r="R193" s="1">
        <v>60</v>
      </c>
      <c r="S193" s="1">
        <v>127</v>
      </c>
      <c r="T193" s="1">
        <v>93.5</v>
      </c>
      <c r="U193" s="1" t="s">
        <v>1121</v>
      </c>
      <c r="V193" s="1" t="s">
        <v>69</v>
      </c>
      <c r="W193" s="1">
        <v>19</v>
      </c>
      <c r="X193" s="1">
        <v>0</v>
      </c>
      <c r="Y193" s="1">
        <v>0</v>
      </c>
      <c r="Z193" s="1">
        <v>0</v>
      </c>
      <c r="AA193" s="1">
        <v>1</v>
      </c>
      <c r="AB193" s="1">
        <v>0</v>
      </c>
      <c r="AC193" s="1">
        <v>0</v>
      </c>
      <c r="AD193" s="1">
        <v>0</v>
      </c>
      <c r="AE193" s="1">
        <v>0</v>
      </c>
      <c r="AF193" s="1">
        <v>0</v>
      </c>
      <c r="AG193" s="1">
        <v>0</v>
      </c>
      <c r="AH193" s="1">
        <v>0</v>
      </c>
      <c r="AI193" s="1">
        <v>0</v>
      </c>
      <c r="AJ193" s="1">
        <v>0</v>
      </c>
      <c r="AK193" s="1">
        <v>0</v>
      </c>
      <c r="AL193" s="1">
        <v>0</v>
      </c>
      <c r="AM193" s="1">
        <v>0</v>
      </c>
      <c r="AN193" s="1" t="s">
        <v>55</v>
      </c>
      <c r="AO193" s="1" t="s">
        <v>55</v>
      </c>
      <c r="AP193" s="1" t="s">
        <v>56</v>
      </c>
    </row>
    <row r="194" spans="1:42" x14ac:dyDescent="0.45">
      <c r="A194" s="1">
        <v>230</v>
      </c>
      <c r="B194" s="1" t="s">
        <v>1122</v>
      </c>
      <c r="C194" s="1" t="s">
        <v>1123</v>
      </c>
      <c r="D194" s="1" t="s">
        <v>1124</v>
      </c>
      <c r="E194" s="1">
        <v>4.4000000000000004</v>
      </c>
      <c r="F194" s="1" t="s">
        <v>1004</v>
      </c>
      <c r="G194" s="1" t="s">
        <v>178</v>
      </c>
      <c r="H194" s="1" t="s">
        <v>178</v>
      </c>
      <c r="I194" s="1" t="s">
        <v>105</v>
      </c>
      <c r="J194" s="1">
        <v>2013</v>
      </c>
      <c r="K194" s="1" t="s">
        <v>106</v>
      </c>
      <c r="L194" s="1" t="s">
        <v>180</v>
      </c>
      <c r="M194" s="1" t="s">
        <v>180</v>
      </c>
      <c r="N194" s="1" t="s">
        <v>76</v>
      </c>
      <c r="O194" s="1">
        <v>-1</v>
      </c>
      <c r="P194" s="1">
        <v>0</v>
      </c>
      <c r="Q194" s="1">
        <v>0</v>
      </c>
      <c r="R194" s="1">
        <v>90</v>
      </c>
      <c r="S194" s="1">
        <v>179</v>
      </c>
      <c r="T194" s="1">
        <v>134.5</v>
      </c>
      <c r="U194" s="1" t="s">
        <v>1005</v>
      </c>
      <c r="V194" s="1" t="s">
        <v>183</v>
      </c>
      <c r="W194" s="1">
        <v>8</v>
      </c>
      <c r="X194" s="1">
        <v>0</v>
      </c>
      <c r="Y194" s="1">
        <v>0</v>
      </c>
      <c r="Z194" s="1">
        <v>0</v>
      </c>
      <c r="AA194" s="1">
        <v>0</v>
      </c>
      <c r="AB194" s="1">
        <v>0</v>
      </c>
      <c r="AC194" s="1">
        <v>0</v>
      </c>
      <c r="AD194" s="1">
        <v>0</v>
      </c>
      <c r="AE194" s="1">
        <v>0</v>
      </c>
      <c r="AF194" s="1">
        <v>0</v>
      </c>
      <c r="AG194" s="1">
        <v>0</v>
      </c>
      <c r="AH194" s="1">
        <v>0</v>
      </c>
      <c r="AI194" s="1">
        <v>0</v>
      </c>
      <c r="AJ194" s="1">
        <v>0</v>
      </c>
      <c r="AK194" s="1">
        <v>0</v>
      </c>
      <c r="AL194" s="1">
        <v>0</v>
      </c>
      <c r="AM194" s="1">
        <v>0</v>
      </c>
      <c r="AN194" s="1" t="s">
        <v>134</v>
      </c>
      <c r="AO194" s="1" t="s">
        <v>234</v>
      </c>
      <c r="AP194" s="1" t="s">
        <v>135</v>
      </c>
    </row>
    <row r="195" spans="1:42" x14ac:dyDescent="0.45">
      <c r="A195" s="1">
        <v>233</v>
      </c>
      <c r="B195" s="1" t="s">
        <v>1125</v>
      </c>
      <c r="C195" s="1" t="s">
        <v>1126</v>
      </c>
      <c r="D195" s="1" t="s">
        <v>1127</v>
      </c>
      <c r="E195" s="1">
        <v>3.9</v>
      </c>
      <c r="F195" s="1" t="s">
        <v>1128</v>
      </c>
      <c r="G195" s="1" t="s">
        <v>146</v>
      </c>
      <c r="H195" s="1" t="s">
        <v>146</v>
      </c>
      <c r="I195" s="1" t="s">
        <v>105</v>
      </c>
      <c r="J195" s="1">
        <v>2007</v>
      </c>
      <c r="K195" s="1" t="s">
        <v>49</v>
      </c>
      <c r="L195" s="1" t="s">
        <v>139</v>
      </c>
      <c r="M195" s="1" t="s">
        <v>140</v>
      </c>
      <c r="N195" s="1" t="s">
        <v>250</v>
      </c>
      <c r="O195" s="1" t="s">
        <v>1129</v>
      </c>
      <c r="P195" s="1">
        <v>0</v>
      </c>
      <c r="Q195" s="1">
        <v>0</v>
      </c>
      <c r="R195" s="1">
        <v>138</v>
      </c>
      <c r="S195" s="1">
        <v>224</v>
      </c>
      <c r="T195" s="1">
        <v>181</v>
      </c>
      <c r="U195" s="1" t="s">
        <v>1130</v>
      </c>
      <c r="V195" s="1" t="s">
        <v>126</v>
      </c>
      <c r="W195" s="1">
        <v>14</v>
      </c>
      <c r="X195" s="1">
        <v>1</v>
      </c>
      <c r="Y195" s="1">
        <v>1</v>
      </c>
      <c r="Z195" s="1">
        <v>0</v>
      </c>
      <c r="AA195" s="1">
        <v>0</v>
      </c>
      <c r="AB195" s="1">
        <v>1</v>
      </c>
      <c r="AC195" s="1">
        <v>0</v>
      </c>
      <c r="AD195" s="1">
        <v>0</v>
      </c>
      <c r="AE195" s="1">
        <v>0</v>
      </c>
      <c r="AF195" s="1">
        <v>1</v>
      </c>
      <c r="AG195" s="1">
        <v>1</v>
      </c>
      <c r="AH195" s="1">
        <v>0</v>
      </c>
      <c r="AI195" s="1">
        <v>0</v>
      </c>
      <c r="AJ195" s="1">
        <v>0</v>
      </c>
      <c r="AK195" s="1">
        <v>0</v>
      </c>
      <c r="AL195" s="1">
        <v>0</v>
      </c>
      <c r="AM195" s="1">
        <v>0</v>
      </c>
      <c r="AN195" s="1" t="s">
        <v>859</v>
      </c>
      <c r="AO195" s="1" t="s">
        <v>55</v>
      </c>
      <c r="AP195" s="1" t="s">
        <v>55</v>
      </c>
    </row>
    <row r="196" spans="1:42" x14ac:dyDescent="0.45">
      <c r="A196" s="1">
        <v>234</v>
      </c>
      <c r="B196" s="1" t="s">
        <v>1131</v>
      </c>
      <c r="C196" s="1" t="s">
        <v>1114</v>
      </c>
      <c r="D196" s="1" t="s">
        <v>1132</v>
      </c>
      <c r="E196" s="1">
        <v>3.3</v>
      </c>
      <c r="F196" s="1" t="s">
        <v>130</v>
      </c>
      <c r="G196" s="1" t="s">
        <v>131</v>
      </c>
      <c r="H196" s="1" t="s">
        <v>131</v>
      </c>
      <c r="I196" s="1" t="s">
        <v>63</v>
      </c>
      <c r="J196" s="1">
        <v>2014</v>
      </c>
      <c r="K196" s="1" t="s">
        <v>132</v>
      </c>
      <c r="L196" s="1" t="s">
        <v>65</v>
      </c>
      <c r="M196" s="1" t="s">
        <v>66</v>
      </c>
      <c r="N196" s="1" t="s">
        <v>87</v>
      </c>
      <c r="O196" s="1">
        <v>-1</v>
      </c>
      <c r="P196" s="1">
        <v>0</v>
      </c>
      <c r="Q196" s="1">
        <v>0</v>
      </c>
      <c r="R196" s="1">
        <v>54</v>
      </c>
      <c r="S196" s="1">
        <v>115</v>
      </c>
      <c r="T196" s="1">
        <v>84.5</v>
      </c>
      <c r="U196" s="1" t="s">
        <v>133</v>
      </c>
      <c r="V196" s="1" t="s">
        <v>100</v>
      </c>
      <c r="W196" s="1">
        <v>7</v>
      </c>
      <c r="X196" s="1">
        <v>0</v>
      </c>
      <c r="Y196" s="1">
        <v>0</v>
      </c>
      <c r="Z196" s="1">
        <v>0</v>
      </c>
      <c r="AA196" s="1">
        <v>0</v>
      </c>
      <c r="AB196" s="1">
        <v>0</v>
      </c>
      <c r="AC196" s="1">
        <v>0</v>
      </c>
      <c r="AD196" s="1">
        <v>0</v>
      </c>
      <c r="AE196" s="1">
        <v>0</v>
      </c>
      <c r="AF196" s="1">
        <v>0</v>
      </c>
      <c r="AG196" s="1">
        <v>0</v>
      </c>
      <c r="AH196" s="1">
        <v>0</v>
      </c>
      <c r="AI196" s="1">
        <v>0</v>
      </c>
      <c r="AJ196" s="1">
        <v>0</v>
      </c>
      <c r="AK196" s="1">
        <v>0</v>
      </c>
      <c r="AL196" s="1">
        <v>0</v>
      </c>
      <c r="AM196" s="1">
        <v>0</v>
      </c>
      <c r="AN196" s="1" t="s">
        <v>134</v>
      </c>
      <c r="AO196" s="1" t="s">
        <v>234</v>
      </c>
      <c r="AP196" s="1" t="s">
        <v>135</v>
      </c>
    </row>
    <row r="197" spans="1:42" x14ac:dyDescent="0.45">
      <c r="A197" s="1">
        <v>235</v>
      </c>
      <c r="B197" s="1" t="s">
        <v>1133</v>
      </c>
      <c r="C197" s="1" t="s">
        <v>1134</v>
      </c>
      <c r="D197" s="1" t="s">
        <v>1135</v>
      </c>
      <c r="E197" s="1">
        <v>4.0999999999999996</v>
      </c>
      <c r="F197" s="1" t="s">
        <v>1136</v>
      </c>
      <c r="G197" s="1" t="s">
        <v>206</v>
      </c>
      <c r="H197" s="1" t="s">
        <v>206</v>
      </c>
      <c r="I197" s="1" t="s">
        <v>95</v>
      </c>
      <c r="J197" s="1">
        <v>2010</v>
      </c>
      <c r="K197" s="1" t="s">
        <v>49</v>
      </c>
      <c r="L197" s="1" t="s">
        <v>139</v>
      </c>
      <c r="M197" s="1" t="s">
        <v>140</v>
      </c>
      <c r="N197" s="1" t="s">
        <v>51</v>
      </c>
      <c r="O197" s="1" t="s">
        <v>1137</v>
      </c>
      <c r="P197" s="1">
        <v>0</v>
      </c>
      <c r="Q197" s="1">
        <v>0</v>
      </c>
      <c r="R197" s="1">
        <v>190</v>
      </c>
      <c r="S197" s="1">
        <v>220</v>
      </c>
      <c r="T197" s="1">
        <v>205</v>
      </c>
      <c r="U197" s="1" t="s">
        <v>1138</v>
      </c>
      <c r="V197" s="1" t="s">
        <v>126</v>
      </c>
      <c r="W197" s="1">
        <v>11</v>
      </c>
      <c r="X197" s="1">
        <v>1</v>
      </c>
      <c r="Y197" s="1">
        <v>1</v>
      </c>
      <c r="Z197" s="1">
        <v>1</v>
      </c>
      <c r="AA197" s="1">
        <v>0</v>
      </c>
      <c r="AB197" s="1">
        <v>1</v>
      </c>
      <c r="AC197" s="1">
        <v>0</v>
      </c>
      <c r="AD197" s="1">
        <v>0</v>
      </c>
      <c r="AE197" s="1">
        <v>0</v>
      </c>
      <c r="AF197" s="1">
        <v>0</v>
      </c>
      <c r="AG197" s="1">
        <v>0</v>
      </c>
      <c r="AH197" s="1">
        <v>0</v>
      </c>
      <c r="AI197" s="1">
        <v>0</v>
      </c>
      <c r="AJ197" s="1">
        <v>0</v>
      </c>
      <c r="AK197" s="1">
        <v>0</v>
      </c>
      <c r="AL197" s="1">
        <v>0</v>
      </c>
      <c r="AM197" s="1">
        <v>0</v>
      </c>
      <c r="AN197" s="1" t="s">
        <v>194</v>
      </c>
      <c r="AO197" s="1" t="s">
        <v>234</v>
      </c>
      <c r="AP197" s="1" t="s">
        <v>55</v>
      </c>
    </row>
    <row r="198" spans="1:42" x14ac:dyDescent="0.45">
      <c r="A198" s="1">
        <v>239</v>
      </c>
      <c r="B198" s="1" t="s">
        <v>1139</v>
      </c>
      <c r="C198" s="1" t="s">
        <v>1140</v>
      </c>
      <c r="D198" s="1" t="s">
        <v>1141</v>
      </c>
      <c r="E198" s="1">
        <v>3.6</v>
      </c>
      <c r="F198" s="1" t="s">
        <v>1142</v>
      </c>
      <c r="G198" s="1" t="s">
        <v>1143</v>
      </c>
      <c r="H198" s="1" t="s">
        <v>1143</v>
      </c>
      <c r="I198" s="1" t="s">
        <v>83</v>
      </c>
      <c r="J198" s="1">
        <v>1986</v>
      </c>
      <c r="K198" s="1" t="s">
        <v>49</v>
      </c>
      <c r="L198" s="1" t="s">
        <v>1144</v>
      </c>
      <c r="M198" s="1" t="s">
        <v>1145</v>
      </c>
      <c r="N198" s="1" t="s">
        <v>76</v>
      </c>
      <c r="O198" s="1">
        <v>-1</v>
      </c>
      <c r="P198" s="1">
        <v>0</v>
      </c>
      <c r="Q198" s="1">
        <v>0</v>
      </c>
      <c r="R198" s="1">
        <v>35</v>
      </c>
      <c r="S198" s="1">
        <v>62</v>
      </c>
      <c r="T198" s="1">
        <v>48.5</v>
      </c>
      <c r="U198" s="1" t="s">
        <v>1146</v>
      </c>
      <c r="V198" s="1" t="s">
        <v>126</v>
      </c>
      <c r="W198" s="1">
        <v>35</v>
      </c>
      <c r="X198" s="1">
        <v>0</v>
      </c>
      <c r="Y198" s="1">
        <v>0</v>
      </c>
      <c r="Z198" s="1">
        <v>0</v>
      </c>
      <c r="AA198" s="1">
        <v>1</v>
      </c>
      <c r="AB198" s="1">
        <v>1</v>
      </c>
      <c r="AC198" s="1">
        <v>1</v>
      </c>
      <c r="AD198" s="1">
        <v>0</v>
      </c>
      <c r="AE198" s="1">
        <v>0</v>
      </c>
      <c r="AF198" s="1">
        <v>0</v>
      </c>
      <c r="AG198" s="1">
        <v>0</v>
      </c>
      <c r="AH198" s="1">
        <v>0</v>
      </c>
      <c r="AI198" s="1">
        <v>1</v>
      </c>
      <c r="AJ198" s="1">
        <v>0</v>
      </c>
      <c r="AK198" s="1">
        <v>0</v>
      </c>
      <c r="AL198" s="1">
        <v>0</v>
      </c>
      <c r="AM198" s="1">
        <v>1</v>
      </c>
      <c r="AN198" s="1" t="s">
        <v>174</v>
      </c>
      <c r="AO198" s="1" t="s">
        <v>55</v>
      </c>
      <c r="AP198" s="1" t="s">
        <v>56</v>
      </c>
    </row>
    <row r="199" spans="1:42" x14ac:dyDescent="0.45">
      <c r="A199" s="1">
        <v>240</v>
      </c>
      <c r="B199" s="1" t="s">
        <v>1147</v>
      </c>
      <c r="C199" s="1" t="s">
        <v>1148</v>
      </c>
      <c r="D199" s="1" t="s">
        <v>1149</v>
      </c>
      <c r="E199" s="1">
        <v>4</v>
      </c>
      <c r="F199" s="1" t="s">
        <v>1150</v>
      </c>
      <c r="G199" s="1" t="s">
        <v>1151</v>
      </c>
      <c r="H199" s="1" t="s">
        <v>1152</v>
      </c>
      <c r="I199" s="1" t="s">
        <v>83</v>
      </c>
      <c r="J199" s="1">
        <v>1977</v>
      </c>
      <c r="K199" s="1" t="s">
        <v>132</v>
      </c>
      <c r="L199" s="1" t="s">
        <v>65</v>
      </c>
      <c r="M199" s="1" t="s">
        <v>66</v>
      </c>
      <c r="N199" s="1" t="s">
        <v>51</v>
      </c>
      <c r="O199" s="1">
        <v>-1</v>
      </c>
      <c r="P199" s="1">
        <v>1</v>
      </c>
      <c r="Q199" s="1">
        <v>0</v>
      </c>
      <c r="R199" s="1">
        <v>37</v>
      </c>
      <c r="S199" s="1">
        <v>52</v>
      </c>
      <c r="T199" s="1">
        <v>44.5</v>
      </c>
      <c r="U199" s="1" t="s">
        <v>1153</v>
      </c>
      <c r="V199" s="1" t="s">
        <v>111</v>
      </c>
      <c r="W199" s="1">
        <v>44</v>
      </c>
      <c r="X199" s="1">
        <v>0</v>
      </c>
      <c r="Y199" s="1">
        <v>0</v>
      </c>
      <c r="Z199" s="1">
        <v>1</v>
      </c>
      <c r="AA199" s="1">
        <v>0</v>
      </c>
      <c r="AB199" s="1">
        <v>0</v>
      </c>
      <c r="AC199" s="1">
        <v>0</v>
      </c>
      <c r="AD199" s="1">
        <v>0</v>
      </c>
      <c r="AE199" s="1">
        <v>0</v>
      </c>
      <c r="AF199" s="1">
        <v>0</v>
      </c>
      <c r="AG199" s="1">
        <v>0</v>
      </c>
      <c r="AH199" s="1">
        <v>0</v>
      </c>
      <c r="AI199" s="1">
        <v>0</v>
      </c>
      <c r="AJ199" s="1">
        <v>0</v>
      </c>
      <c r="AK199" s="1">
        <v>0</v>
      </c>
      <c r="AL199" s="1">
        <v>0</v>
      </c>
      <c r="AM199" s="1">
        <v>0</v>
      </c>
      <c r="AN199" s="1" t="s">
        <v>134</v>
      </c>
      <c r="AO199" s="1" t="s">
        <v>55</v>
      </c>
      <c r="AP199" s="1" t="s">
        <v>55</v>
      </c>
    </row>
    <row r="200" spans="1:42" x14ac:dyDescent="0.45">
      <c r="A200" s="1">
        <v>242</v>
      </c>
      <c r="B200" s="1" t="s">
        <v>1154</v>
      </c>
      <c r="C200" s="1" t="s">
        <v>1155</v>
      </c>
      <c r="D200" s="1" t="s">
        <v>1156</v>
      </c>
      <c r="E200" s="1">
        <v>2.4</v>
      </c>
      <c r="F200" s="1" t="s">
        <v>1157</v>
      </c>
      <c r="G200" s="1" t="s">
        <v>1158</v>
      </c>
      <c r="H200" s="1" t="s">
        <v>1159</v>
      </c>
      <c r="I200" s="1" t="s">
        <v>48</v>
      </c>
      <c r="J200" s="1">
        <v>-1</v>
      </c>
      <c r="K200" s="1" t="s">
        <v>49</v>
      </c>
      <c r="L200" s="1" t="s">
        <v>1160</v>
      </c>
      <c r="M200" s="1" t="s">
        <v>357</v>
      </c>
      <c r="N200" s="1" t="s">
        <v>76</v>
      </c>
      <c r="O200" s="1">
        <v>-1</v>
      </c>
      <c r="P200" s="1">
        <v>0</v>
      </c>
      <c r="Q200" s="1">
        <v>0</v>
      </c>
      <c r="R200" s="1">
        <v>39</v>
      </c>
      <c r="S200" s="1">
        <v>66</v>
      </c>
      <c r="T200" s="1">
        <v>52.5</v>
      </c>
      <c r="U200" s="1" t="s">
        <v>1161</v>
      </c>
      <c r="V200" s="1" t="s">
        <v>244</v>
      </c>
      <c r="W200" s="1">
        <v>-1</v>
      </c>
      <c r="X200" s="1">
        <v>0</v>
      </c>
      <c r="Y200" s="1">
        <v>0</v>
      </c>
      <c r="Z200" s="1">
        <v>0</v>
      </c>
      <c r="AA200" s="1">
        <v>0</v>
      </c>
      <c r="AB200" s="1">
        <v>0</v>
      </c>
      <c r="AC200" s="1">
        <v>0</v>
      </c>
      <c r="AD200" s="1">
        <v>0</v>
      </c>
      <c r="AE200" s="1">
        <v>0</v>
      </c>
      <c r="AF200" s="1">
        <v>0</v>
      </c>
      <c r="AG200" s="1">
        <v>0</v>
      </c>
      <c r="AH200" s="1">
        <v>0</v>
      </c>
      <c r="AI200" s="1">
        <v>0</v>
      </c>
      <c r="AJ200" s="1">
        <v>0</v>
      </c>
      <c r="AK200" s="1">
        <v>0</v>
      </c>
      <c r="AL200" s="1">
        <v>0</v>
      </c>
      <c r="AM200" s="1">
        <v>0</v>
      </c>
      <c r="AN200" s="1" t="s">
        <v>134</v>
      </c>
      <c r="AO200" s="1" t="s">
        <v>55</v>
      </c>
      <c r="AP200" s="1" t="s">
        <v>55</v>
      </c>
    </row>
    <row r="201" spans="1:42" x14ac:dyDescent="0.45">
      <c r="A201" s="1">
        <v>243</v>
      </c>
      <c r="B201" s="1" t="s">
        <v>1162</v>
      </c>
      <c r="C201" s="1" t="s">
        <v>898</v>
      </c>
      <c r="D201" s="1" t="s">
        <v>1163</v>
      </c>
      <c r="E201" s="1">
        <v>2.6</v>
      </c>
      <c r="F201" s="1" t="s">
        <v>900</v>
      </c>
      <c r="G201" s="1" t="s">
        <v>543</v>
      </c>
      <c r="H201" s="1" t="s">
        <v>543</v>
      </c>
      <c r="I201" s="1" t="s">
        <v>48</v>
      </c>
      <c r="J201" s="1">
        <v>1984</v>
      </c>
      <c r="K201" s="1" t="s">
        <v>901</v>
      </c>
      <c r="L201" s="1" t="s">
        <v>902</v>
      </c>
      <c r="M201" s="1" t="s">
        <v>687</v>
      </c>
      <c r="N201" s="1" t="s">
        <v>97</v>
      </c>
      <c r="O201" s="1">
        <v>-1</v>
      </c>
      <c r="P201" s="1">
        <v>0</v>
      </c>
      <c r="Q201" s="1">
        <v>0</v>
      </c>
      <c r="R201" s="1">
        <v>81</v>
      </c>
      <c r="S201" s="1">
        <v>167</v>
      </c>
      <c r="T201" s="1">
        <v>124</v>
      </c>
      <c r="U201" s="1" t="s">
        <v>903</v>
      </c>
      <c r="V201" s="1" t="s">
        <v>479</v>
      </c>
      <c r="W201" s="1">
        <v>37</v>
      </c>
      <c r="X201" s="1">
        <v>0</v>
      </c>
      <c r="Y201" s="1">
        <v>0</v>
      </c>
      <c r="Z201" s="1">
        <v>0</v>
      </c>
      <c r="AA201" s="1">
        <v>0</v>
      </c>
      <c r="AB201" s="1">
        <v>0</v>
      </c>
      <c r="AC201" s="1">
        <v>0</v>
      </c>
      <c r="AD201" s="1">
        <v>0</v>
      </c>
      <c r="AE201" s="1">
        <v>0</v>
      </c>
      <c r="AF201" s="1">
        <v>0</v>
      </c>
      <c r="AG201" s="1">
        <v>0</v>
      </c>
      <c r="AH201" s="1">
        <v>0</v>
      </c>
      <c r="AI201" s="1">
        <v>0</v>
      </c>
      <c r="AJ201" s="1">
        <v>0</v>
      </c>
      <c r="AK201" s="1">
        <v>0</v>
      </c>
      <c r="AL201" s="1">
        <v>0</v>
      </c>
      <c r="AM201" s="1">
        <v>0</v>
      </c>
      <c r="AN201" s="1" t="s">
        <v>859</v>
      </c>
      <c r="AO201" s="1" t="s">
        <v>234</v>
      </c>
      <c r="AP201" s="1" t="s">
        <v>135</v>
      </c>
    </row>
    <row r="202" spans="1:42" x14ac:dyDescent="0.45">
      <c r="A202" s="1">
        <v>245</v>
      </c>
      <c r="B202" s="1" t="s">
        <v>1164</v>
      </c>
      <c r="C202" s="1" t="s">
        <v>1165</v>
      </c>
      <c r="D202" s="1" t="s">
        <v>1166</v>
      </c>
      <c r="E202" s="1">
        <v>3.5</v>
      </c>
      <c r="F202" s="1" t="s">
        <v>1167</v>
      </c>
      <c r="G202" s="1" t="s">
        <v>1168</v>
      </c>
      <c r="H202" s="1" t="s">
        <v>1168</v>
      </c>
      <c r="I202" s="1" t="s">
        <v>48</v>
      </c>
      <c r="J202" s="1">
        <v>1996</v>
      </c>
      <c r="K202" s="1" t="s">
        <v>218</v>
      </c>
      <c r="L202" s="1" t="s">
        <v>65</v>
      </c>
      <c r="M202" s="1" t="s">
        <v>66</v>
      </c>
      <c r="N202" s="1" t="s">
        <v>87</v>
      </c>
      <c r="O202" s="1">
        <v>-1</v>
      </c>
      <c r="P202" s="1">
        <v>0</v>
      </c>
      <c r="Q202" s="1">
        <v>0</v>
      </c>
      <c r="R202" s="1">
        <v>42</v>
      </c>
      <c r="S202" s="1">
        <v>86</v>
      </c>
      <c r="T202" s="1">
        <v>64</v>
      </c>
      <c r="U202" s="1" t="s">
        <v>1169</v>
      </c>
      <c r="V202" s="1" t="s">
        <v>126</v>
      </c>
      <c r="W202" s="1">
        <v>25</v>
      </c>
      <c r="X202" s="1">
        <v>0</v>
      </c>
      <c r="Y202" s="1">
        <v>0</v>
      </c>
      <c r="Z202" s="1">
        <v>0</v>
      </c>
      <c r="AA202" s="1">
        <v>0</v>
      </c>
      <c r="AB202" s="1">
        <v>1</v>
      </c>
      <c r="AC202" s="1">
        <v>0</v>
      </c>
      <c r="AD202" s="1">
        <v>0</v>
      </c>
      <c r="AE202" s="1">
        <v>0</v>
      </c>
      <c r="AF202" s="1">
        <v>0</v>
      </c>
      <c r="AG202" s="1">
        <v>0</v>
      </c>
      <c r="AH202" s="1">
        <v>0</v>
      </c>
      <c r="AI202" s="1">
        <v>1</v>
      </c>
      <c r="AJ202" s="1">
        <v>0</v>
      </c>
      <c r="AK202" s="1">
        <v>0</v>
      </c>
      <c r="AL202" s="1">
        <v>0</v>
      </c>
      <c r="AM202" s="1">
        <v>0</v>
      </c>
      <c r="AN202" s="1" t="s">
        <v>821</v>
      </c>
      <c r="AO202" s="1" t="s">
        <v>55</v>
      </c>
      <c r="AP202" s="1" t="s">
        <v>55</v>
      </c>
    </row>
    <row r="203" spans="1:42" x14ac:dyDescent="0.45">
      <c r="A203" s="1">
        <v>246</v>
      </c>
      <c r="B203" s="1" t="s">
        <v>1170</v>
      </c>
      <c r="C203" s="1" t="s">
        <v>1171</v>
      </c>
      <c r="D203" s="1" t="s">
        <v>1172</v>
      </c>
      <c r="E203" s="1">
        <v>3</v>
      </c>
      <c r="F203" s="1" t="s">
        <v>1173</v>
      </c>
      <c r="G203" s="1" t="s">
        <v>1174</v>
      </c>
      <c r="H203" s="1" t="s">
        <v>1174</v>
      </c>
      <c r="I203" s="1" t="s">
        <v>63</v>
      </c>
      <c r="J203" s="1">
        <v>1958</v>
      </c>
      <c r="K203" s="1" t="s">
        <v>49</v>
      </c>
      <c r="L203" s="1" t="s">
        <v>1175</v>
      </c>
      <c r="M203" s="1" t="s">
        <v>148</v>
      </c>
      <c r="N203" s="1" t="s">
        <v>166</v>
      </c>
      <c r="O203" s="1" t="s">
        <v>1176</v>
      </c>
      <c r="P203" s="1">
        <v>0</v>
      </c>
      <c r="Q203" s="1">
        <v>0</v>
      </c>
      <c r="R203" s="1">
        <v>69</v>
      </c>
      <c r="S203" s="1">
        <v>127</v>
      </c>
      <c r="T203" s="1">
        <v>98</v>
      </c>
      <c r="U203" s="1" t="s">
        <v>1177</v>
      </c>
      <c r="V203" s="1" t="s">
        <v>923</v>
      </c>
      <c r="W203" s="1">
        <v>63</v>
      </c>
      <c r="X203" s="1">
        <v>1</v>
      </c>
      <c r="Y203" s="1">
        <v>0</v>
      </c>
      <c r="Z203" s="1">
        <v>0</v>
      </c>
      <c r="AA203" s="1">
        <v>0</v>
      </c>
      <c r="AB203" s="1">
        <v>1</v>
      </c>
      <c r="AC203" s="1">
        <v>0</v>
      </c>
      <c r="AD203" s="1">
        <v>0</v>
      </c>
      <c r="AE203" s="1">
        <v>0</v>
      </c>
      <c r="AF203" s="1">
        <v>0</v>
      </c>
      <c r="AG203" s="1">
        <v>0</v>
      </c>
      <c r="AH203" s="1">
        <v>0</v>
      </c>
      <c r="AI203" s="1">
        <v>0</v>
      </c>
      <c r="AJ203" s="1">
        <v>0</v>
      </c>
      <c r="AK203" s="1">
        <v>0</v>
      </c>
      <c r="AL203" s="1">
        <v>0</v>
      </c>
      <c r="AM203" s="1">
        <v>0</v>
      </c>
      <c r="AN203" s="1" t="s">
        <v>194</v>
      </c>
      <c r="AO203" s="1" t="s">
        <v>234</v>
      </c>
      <c r="AP203" s="1" t="s">
        <v>56</v>
      </c>
    </row>
    <row r="204" spans="1:42" x14ac:dyDescent="0.45">
      <c r="A204" s="1">
        <v>247</v>
      </c>
      <c r="B204" s="1" t="s">
        <v>1178</v>
      </c>
      <c r="C204" s="1" t="s">
        <v>1047</v>
      </c>
      <c r="D204" s="1" t="s">
        <v>1179</v>
      </c>
      <c r="E204" s="1">
        <v>3.6</v>
      </c>
      <c r="F204" s="1" t="s">
        <v>1049</v>
      </c>
      <c r="G204" s="1" t="s">
        <v>1180</v>
      </c>
      <c r="H204" s="1" t="s">
        <v>1050</v>
      </c>
      <c r="I204" s="1" t="s">
        <v>83</v>
      </c>
      <c r="J204" s="1">
        <v>1935</v>
      </c>
      <c r="K204" s="1" t="s">
        <v>218</v>
      </c>
      <c r="L204" s="1" t="s">
        <v>65</v>
      </c>
      <c r="M204" s="1" t="s">
        <v>66</v>
      </c>
      <c r="N204" s="1" t="s">
        <v>76</v>
      </c>
      <c r="O204" s="1">
        <v>-1</v>
      </c>
      <c r="P204" s="1">
        <v>1</v>
      </c>
      <c r="Q204" s="1">
        <v>0</v>
      </c>
      <c r="R204" s="1">
        <v>43</v>
      </c>
      <c r="S204" s="1">
        <v>70</v>
      </c>
      <c r="T204" s="1">
        <v>56.5</v>
      </c>
      <c r="U204" s="1" t="s">
        <v>1051</v>
      </c>
      <c r="V204" s="1" t="s">
        <v>1052</v>
      </c>
      <c r="W204" s="1">
        <v>86</v>
      </c>
      <c r="X204" s="1">
        <v>0</v>
      </c>
      <c r="Y204" s="1">
        <v>0</v>
      </c>
      <c r="Z204" s="1">
        <v>0</v>
      </c>
      <c r="AA204" s="1">
        <v>0</v>
      </c>
      <c r="AB204" s="1">
        <v>0</v>
      </c>
      <c r="AC204" s="1">
        <v>0</v>
      </c>
      <c r="AD204" s="1">
        <v>0</v>
      </c>
      <c r="AE204" s="1">
        <v>0</v>
      </c>
      <c r="AF204" s="1">
        <v>0</v>
      </c>
      <c r="AG204" s="1">
        <v>0</v>
      </c>
      <c r="AH204" s="1">
        <v>0</v>
      </c>
      <c r="AI204" s="1">
        <v>0</v>
      </c>
      <c r="AJ204" s="1">
        <v>0</v>
      </c>
      <c r="AK204" s="1">
        <v>0</v>
      </c>
      <c r="AL204" s="1">
        <v>0</v>
      </c>
      <c r="AM204" s="1">
        <v>0</v>
      </c>
      <c r="AN204" s="1" t="s">
        <v>134</v>
      </c>
      <c r="AO204" s="1" t="s">
        <v>55</v>
      </c>
      <c r="AP204" s="1" t="s">
        <v>55</v>
      </c>
    </row>
    <row r="205" spans="1:42" x14ac:dyDescent="0.45">
      <c r="A205" s="1">
        <v>248</v>
      </c>
      <c r="B205" s="1" t="s">
        <v>1181</v>
      </c>
      <c r="C205" s="1" t="s">
        <v>1182</v>
      </c>
      <c r="D205" s="1" t="s">
        <v>1183</v>
      </c>
      <c r="E205" s="1">
        <v>3.3</v>
      </c>
      <c r="F205" s="1" t="s">
        <v>1184</v>
      </c>
      <c r="G205" s="1" t="s">
        <v>662</v>
      </c>
      <c r="H205" s="1" t="s">
        <v>662</v>
      </c>
      <c r="I205" s="1" t="s">
        <v>48</v>
      </c>
      <c r="J205" s="1">
        <v>1964</v>
      </c>
      <c r="K205" s="1" t="s">
        <v>49</v>
      </c>
      <c r="L205" s="1" t="s">
        <v>1160</v>
      </c>
      <c r="M205" s="1" t="s">
        <v>357</v>
      </c>
      <c r="N205" s="1" t="s">
        <v>97</v>
      </c>
      <c r="O205" s="1">
        <v>-1</v>
      </c>
      <c r="P205" s="1">
        <v>0</v>
      </c>
      <c r="Q205" s="1">
        <v>0</v>
      </c>
      <c r="R205" s="1">
        <v>40</v>
      </c>
      <c r="S205" s="1">
        <v>68</v>
      </c>
      <c r="T205" s="1">
        <v>54</v>
      </c>
      <c r="U205" s="1" t="s">
        <v>1185</v>
      </c>
      <c r="V205" s="1" t="s">
        <v>665</v>
      </c>
      <c r="W205" s="1">
        <v>57</v>
      </c>
      <c r="X205" s="1">
        <v>0</v>
      </c>
      <c r="Y205" s="1">
        <v>0</v>
      </c>
      <c r="Z205" s="1">
        <v>0</v>
      </c>
      <c r="AA205" s="1">
        <v>0</v>
      </c>
      <c r="AB205" s="1">
        <v>0</v>
      </c>
      <c r="AC205" s="1">
        <v>0</v>
      </c>
      <c r="AD205" s="1">
        <v>0</v>
      </c>
      <c r="AE205" s="1">
        <v>0</v>
      </c>
      <c r="AF205" s="1">
        <v>0</v>
      </c>
      <c r="AG205" s="1">
        <v>0</v>
      </c>
      <c r="AH205" s="1">
        <v>0</v>
      </c>
      <c r="AI205" s="1">
        <v>0</v>
      </c>
      <c r="AJ205" s="1">
        <v>0</v>
      </c>
      <c r="AK205" s="1">
        <v>0</v>
      </c>
      <c r="AL205" s="1">
        <v>0</v>
      </c>
      <c r="AM205" s="1">
        <v>0</v>
      </c>
      <c r="AN205" s="1" t="s">
        <v>134</v>
      </c>
      <c r="AO205" s="1" t="s">
        <v>55</v>
      </c>
      <c r="AP205" s="1" t="s">
        <v>55</v>
      </c>
    </row>
    <row r="206" spans="1:42" x14ac:dyDescent="0.45">
      <c r="A206" s="1">
        <v>250</v>
      </c>
      <c r="B206" s="1" t="s">
        <v>1186</v>
      </c>
      <c r="C206" s="1" t="s">
        <v>1187</v>
      </c>
      <c r="D206" s="1" t="s">
        <v>1188</v>
      </c>
      <c r="E206" s="1">
        <v>2.7</v>
      </c>
      <c r="F206" s="1" t="s">
        <v>1189</v>
      </c>
      <c r="G206" s="1" t="s">
        <v>760</v>
      </c>
      <c r="H206" s="1" t="s">
        <v>760</v>
      </c>
      <c r="I206" s="1" t="s">
        <v>105</v>
      </c>
      <c r="J206" s="1">
        <v>1961</v>
      </c>
      <c r="K206" s="1" t="s">
        <v>49</v>
      </c>
      <c r="L206" s="1" t="s">
        <v>180</v>
      </c>
      <c r="M206" s="1" t="s">
        <v>180</v>
      </c>
      <c r="N206" s="1" t="s">
        <v>124</v>
      </c>
      <c r="O206" s="1">
        <v>-1</v>
      </c>
      <c r="P206" s="1">
        <v>0</v>
      </c>
      <c r="Q206" s="1">
        <v>0</v>
      </c>
      <c r="R206" s="1">
        <v>49</v>
      </c>
      <c r="S206" s="1">
        <v>113</v>
      </c>
      <c r="T206" s="1">
        <v>81</v>
      </c>
      <c r="U206" s="1" t="s">
        <v>1190</v>
      </c>
      <c r="V206" s="1" t="s">
        <v>69</v>
      </c>
      <c r="W206" s="1">
        <v>60</v>
      </c>
      <c r="X206" s="1">
        <v>0</v>
      </c>
      <c r="Y206" s="1">
        <v>0</v>
      </c>
      <c r="Z206" s="1">
        <v>0</v>
      </c>
      <c r="AA206" s="1">
        <v>1</v>
      </c>
      <c r="AB206" s="1">
        <v>0</v>
      </c>
      <c r="AC206" s="1">
        <v>0</v>
      </c>
      <c r="AD206" s="1">
        <v>0</v>
      </c>
      <c r="AE206" s="1">
        <v>0</v>
      </c>
      <c r="AF206" s="1">
        <v>0</v>
      </c>
      <c r="AG206" s="1">
        <v>0</v>
      </c>
      <c r="AH206" s="1">
        <v>0</v>
      </c>
      <c r="AI206" s="1">
        <v>0</v>
      </c>
      <c r="AJ206" s="1">
        <v>0</v>
      </c>
      <c r="AK206" s="1">
        <v>0</v>
      </c>
      <c r="AL206" s="1">
        <v>0</v>
      </c>
      <c r="AM206" s="1">
        <v>0</v>
      </c>
      <c r="AN206" s="1" t="s">
        <v>134</v>
      </c>
      <c r="AO206" s="1" t="s">
        <v>55</v>
      </c>
      <c r="AP206" s="1" t="s">
        <v>135</v>
      </c>
    </row>
    <row r="207" spans="1:42" x14ac:dyDescent="0.45">
      <c r="A207" s="1">
        <v>251</v>
      </c>
      <c r="B207" s="1" t="s">
        <v>1191</v>
      </c>
      <c r="C207" s="1" t="s">
        <v>1192</v>
      </c>
      <c r="D207" s="1" t="s">
        <v>1193</v>
      </c>
      <c r="E207" s="1">
        <v>3.4</v>
      </c>
      <c r="F207" s="1" t="s">
        <v>1194</v>
      </c>
      <c r="G207" s="1" t="s">
        <v>239</v>
      </c>
      <c r="H207" s="1" t="s">
        <v>239</v>
      </c>
      <c r="I207" s="1" t="s">
        <v>83</v>
      </c>
      <c r="J207" s="1">
        <v>2005</v>
      </c>
      <c r="K207" s="1" t="s">
        <v>106</v>
      </c>
      <c r="L207" s="1" t="s">
        <v>1195</v>
      </c>
      <c r="M207" s="1" t="s">
        <v>242</v>
      </c>
      <c r="N207" s="1" t="s">
        <v>67</v>
      </c>
      <c r="O207" s="1" t="s">
        <v>1196</v>
      </c>
      <c r="P207" s="1">
        <v>0</v>
      </c>
      <c r="Q207" s="1">
        <v>0</v>
      </c>
      <c r="R207" s="1">
        <v>75</v>
      </c>
      <c r="S207" s="1">
        <v>140</v>
      </c>
      <c r="T207" s="1">
        <v>107.5</v>
      </c>
      <c r="U207" s="1" t="s">
        <v>1197</v>
      </c>
      <c r="V207" s="1" t="s">
        <v>244</v>
      </c>
      <c r="W207" s="1">
        <v>16</v>
      </c>
      <c r="X207" s="1">
        <v>0</v>
      </c>
      <c r="Y207" s="1">
        <v>0</v>
      </c>
      <c r="Z207" s="1">
        <v>0</v>
      </c>
      <c r="AA207" s="1">
        <v>0</v>
      </c>
      <c r="AB207" s="1">
        <v>1</v>
      </c>
      <c r="AC207" s="1">
        <v>0</v>
      </c>
      <c r="AD207" s="1">
        <v>0</v>
      </c>
      <c r="AE207" s="1">
        <v>0</v>
      </c>
      <c r="AF207" s="1">
        <v>0</v>
      </c>
      <c r="AG207" s="1">
        <v>0</v>
      </c>
      <c r="AH207" s="1">
        <v>0</v>
      </c>
      <c r="AI207" s="1">
        <v>0</v>
      </c>
      <c r="AJ207" s="1">
        <v>0</v>
      </c>
      <c r="AK207" s="1">
        <v>0</v>
      </c>
      <c r="AL207" s="1">
        <v>0</v>
      </c>
      <c r="AM207" s="1">
        <v>0</v>
      </c>
      <c r="AN207" s="1" t="s">
        <v>194</v>
      </c>
      <c r="AO207" s="1" t="s">
        <v>234</v>
      </c>
      <c r="AP207" s="1" t="s">
        <v>55</v>
      </c>
    </row>
    <row r="208" spans="1:42" x14ac:dyDescent="0.45">
      <c r="A208" s="1">
        <v>253</v>
      </c>
      <c r="B208" s="1" t="s">
        <v>235</v>
      </c>
      <c r="C208" s="1" t="s">
        <v>236</v>
      </c>
      <c r="D208" s="1" t="s">
        <v>237</v>
      </c>
      <c r="E208" s="1">
        <v>3.8</v>
      </c>
      <c r="F208" s="1" t="s">
        <v>238</v>
      </c>
      <c r="G208" s="1" t="s">
        <v>239</v>
      </c>
      <c r="H208" s="1" t="s">
        <v>240</v>
      </c>
      <c r="I208" s="1" t="s">
        <v>48</v>
      </c>
      <c r="J208" s="1">
        <v>1995</v>
      </c>
      <c r="K208" s="1" t="s">
        <v>49</v>
      </c>
      <c r="L208" s="1" t="s">
        <v>241</v>
      </c>
      <c r="M208" s="1" t="s">
        <v>242</v>
      </c>
      <c r="N208" s="1" t="s">
        <v>97</v>
      </c>
      <c r="O208" s="1">
        <v>-1</v>
      </c>
      <c r="P208" s="1">
        <v>0</v>
      </c>
      <c r="Q208" s="1">
        <v>0</v>
      </c>
      <c r="R208" s="1">
        <v>86</v>
      </c>
      <c r="S208" s="1">
        <v>139</v>
      </c>
      <c r="T208" s="1">
        <v>112.5</v>
      </c>
      <c r="U208" s="1" t="s">
        <v>243</v>
      </c>
      <c r="V208" s="1" t="s">
        <v>244</v>
      </c>
      <c r="W208" s="1">
        <v>26</v>
      </c>
      <c r="X208" s="1">
        <v>1</v>
      </c>
      <c r="Y208" s="1">
        <v>0</v>
      </c>
      <c r="Z208" s="1">
        <v>1</v>
      </c>
      <c r="AA208" s="1">
        <v>1</v>
      </c>
      <c r="AB208" s="1">
        <v>1</v>
      </c>
      <c r="AC208" s="1">
        <v>0</v>
      </c>
      <c r="AD208" s="1">
        <v>0</v>
      </c>
      <c r="AE208" s="1">
        <v>0</v>
      </c>
      <c r="AF208" s="1">
        <v>0</v>
      </c>
      <c r="AG208" s="1">
        <v>0</v>
      </c>
      <c r="AH208" s="1">
        <v>0</v>
      </c>
      <c r="AI208" s="1">
        <v>0</v>
      </c>
      <c r="AJ208" s="1">
        <v>0</v>
      </c>
      <c r="AK208" s="1">
        <v>0</v>
      </c>
      <c r="AL208" s="1">
        <v>1</v>
      </c>
      <c r="AM208" s="1">
        <v>0</v>
      </c>
      <c r="AN208" s="1" t="s">
        <v>54</v>
      </c>
      <c r="AO208" s="1" t="s">
        <v>55</v>
      </c>
      <c r="AP208" s="1" t="s">
        <v>56</v>
      </c>
    </row>
    <row r="209" spans="1:42" x14ac:dyDescent="0.45">
      <c r="A209" s="1">
        <v>254</v>
      </c>
      <c r="B209" s="1" t="s">
        <v>42</v>
      </c>
      <c r="C209" s="1" t="s">
        <v>1198</v>
      </c>
      <c r="D209" s="1" t="s">
        <v>1199</v>
      </c>
      <c r="E209" s="1">
        <v>3.7</v>
      </c>
      <c r="F209" s="1" t="s">
        <v>1200</v>
      </c>
      <c r="G209" s="1" t="s">
        <v>154</v>
      </c>
      <c r="H209" s="1" t="s">
        <v>1201</v>
      </c>
      <c r="I209" s="1" t="s">
        <v>63</v>
      </c>
      <c r="J209" s="1">
        <v>1995</v>
      </c>
      <c r="K209" s="1" t="s">
        <v>106</v>
      </c>
      <c r="L209" s="1" t="s">
        <v>50</v>
      </c>
      <c r="M209" s="1" t="s">
        <v>50</v>
      </c>
      <c r="N209" s="1" t="s">
        <v>166</v>
      </c>
      <c r="O209" s="1" t="s">
        <v>1202</v>
      </c>
      <c r="P209" s="1">
        <v>0</v>
      </c>
      <c r="Q209" s="1">
        <v>0</v>
      </c>
      <c r="R209" s="1">
        <v>66</v>
      </c>
      <c r="S209" s="1">
        <v>112</v>
      </c>
      <c r="T209" s="1">
        <v>89</v>
      </c>
      <c r="U209" s="1" t="s">
        <v>1203</v>
      </c>
      <c r="V209" s="1" t="s">
        <v>158</v>
      </c>
      <c r="W209" s="1">
        <v>26</v>
      </c>
      <c r="X209" s="1">
        <v>1</v>
      </c>
      <c r="Y209" s="1">
        <v>1</v>
      </c>
      <c r="Z209" s="1">
        <v>0</v>
      </c>
      <c r="AA209" s="1">
        <v>1</v>
      </c>
      <c r="AB209" s="1">
        <v>1</v>
      </c>
      <c r="AC209" s="1">
        <v>0</v>
      </c>
      <c r="AD209" s="1">
        <v>0</v>
      </c>
      <c r="AE209" s="1">
        <v>0</v>
      </c>
      <c r="AF209" s="1">
        <v>0</v>
      </c>
      <c r="AG209" s="1">
        <v>0</v>
      </c>
      <c r="AH209" s="1">
        <v>1</v>
      </c>
      <c r="AI209" s="1">
        <v>1</v>
      </c>
      <c r="AJ209" s="1">
        <v>0</v>
      </c>
      <c r="AK209" s="1">
        <v>0</v>
      </c>
      <c r="AL209" s="1">
        <v>0</v>
      </c>
      <c r="AM209" s="1">
        <v>0</v>
      </c>
      <c r="AN209" s="1" t="s">
        <v>54</v>
      </c>
      <c r="AO209" s="1" t="s">
        <v>55</v>
      </c>
      <c r="AP209" s="1" t="s">
        <v>55</v>
      </c>
    </row>
    <row r="210" spans="1:42" x14ac:dyDescent="0.45">
      <c r="A210" s="1">
        <v>255</v>
      </c>
      <c r="B210" s="1" t="s">
        <v>1204</v>
      </c>
      <c r="C210" s="1" t="s">
        <v>1205</v>
      </c>
      <c r="D210" s="1" t="s">
        <v>1206</v>
      </c>
      <c r="E210" s="1">
        <v>4.8</v>
      </c>
      <c r="F210" s="1" t="s">
        <v>1207</v>
      </c>
      <c r="G210" s="1" t="s">
        <v>1208</v>
      </c>
      <c r="H210" s="1" t="s">
        <v>1208</v>
      </c>
      <c r="I210" s="1" t="s">
        <v>83</v>
      </c>
      <c r="J210" s="1">
        <v>1925</v>
      </c>
      <c r="K210" s="1" t="s">
        <v>49</v>
      </c>
      <c r="L210" s="1" t="s">
        <v>219</v>
      </c>
      <c r="M210" s="1" t="s">
        <v>220</v>
      </c>
      <c r="N210" s="1" t="s">
        <v>108</v>
      </c>
      <c r="O210" s="1">
        <v>-1</v>
      </c>
      <c r="P210" s="1">
        <v>0</v>
      </c>
      <c r="Q210" s="1">
        <v>0</v>
      </c>
      <c r="R210" s="1">
        <v>76</v>
      </c>
      <c r="S210" s="1">
        <v>125</v>
      </c>
      <c r="T210" s="1">
        <v>100.5</v>
      </c>
      <c r="U210" s="1" t="s">
        <v>1209</v>
      </c>
      <c r="V210" s="1" t="s">
        <v>665</v>
      </c>
      <c r="W210" s="1">
        <v>96</v>
      </c>
      <c r="X210" s="1">
        <v>0</v>
      </c>
      <c r="Y210" s="1">
        <v>0</v>
      </c>
      <c r="Z210" s="1">
        <v>0</v>
      </c>
      <c r="AA210" s="1">
        <v>0</v>
      </c>
      <c r="AB210" s="1">
        <v>0</v>
      </c>
      <c r="AC210" s="1">
        <v>1</v>
      </c>
      <c r="AD210" s="1">
        <v>0</v>
      </c>
      <c r="AE210" s="1">
        <v>0</v>
      </c>
      <c r="AF210" s="1">
        <v>0</v>
      </c>
      <c r="AG210" s="1">
        <v>0</v>
      </c>
      <c r="AH210" s="1">
        <v>0</v>
      </c>
      <c r="AI210" s="1">
        <v>0</v>
      </c>
      <c r="AJ210" s="1">
        <v>0</v>
      </c>
      <c r="AK210" s="1">
        <v>0</v>
      </c>
      <c r="AL210" s="1">
        <v>0</v>
      </c>
      <c r="AM210" s="1">
        <v>0</v>
      </c>
      <c r="AN210" s="1" t="s">
        <v>54</v>
      </c>
      <c r="AO210" s="1" t="s">
        <v>234</v>
      </c>
      <c r="AP210" s="1" t="s">
        <v>56</v>
      </c>
    </row>
    <row r="211" spans="1:42" x14ac:dyDescent="0.45">
      <c r="A211" s="1">
        <v>256</v>
      </c>
      <c r="B211" s="1" t="s">
        <v>1210</v>
      </c>
      <c r="C211" s="1" t="s">
        <v>1211</v>
      </c>
      <c r="D211" s="1" t="s">
        <v>1212</v>
      </c>
      <c r="E211" s="1">
        <v>3.8</v>
      </c>
      <c r="F211" s="1" t="s">
        <v>1213</v>
      </c>
      <c r="G211" s="1" t="s">
        <v>94</v>
      </c>
      <c r="H211" s="1" t="s">
        <v>94</v>
      </c>
      <c r="I211" s="1" t="s">
        <v>83</v>
      </c>
      <c r="J211" s="1">
        <v>2002</v>
      </c>
      <c r="K211" s="1" t="s">
        <v>49</v>
      </c>
      <c r="L211" s="1" t="s">
        <v>878</v>
      </c>
      <c r="M211" s="1" t="s">
        <v>879</v>
      </c>
      <c r="N211" s="1" t="s">
        <v>67</v>
      </c>
      <c r="O211" s="1" t="s">
        <v>1214</v>
      </c>
      <c r="P211" s="1">
        <v>0</v>
      </c>
      <c r="Q211" s="1">
        <v>0</v>
      </c>
      <c r="R211" s="1">
        <v>44</v>
      </c>
      <c r="S211" s="1">
        <v>86</v>
      </c>
      <c r="T211" s="1">
        <v>65</v>
      </c>
      <c r="U211" s="1" t="s">
        <v>1215</v>
      </c>
      <c r="V211" s="1" t="s">
        <v>100</v>
      </c>
      <c r="W211" s="1">
        <v>19</v>
      </c>
      <c r="X211" s="1">
        <v>0</v>
      </c>
      <c r="Y211" s="1">
        <v>0</v>
      </c>
      <c r="Z211" s="1">
        <v>0</v>
      </c>
      <c r="AA211" s="1">
        <v>1</v>
      </c>
      <c r="AB211" s="1">
        <v>1</v>
      </c>
      <c r="AC211" s="1">
        <v>0</v>
      </c>
      <c r="AD211" s="1">
        <v>0</v>
      </c>
      <c r="AE211" s="1">
        <v>0</v>
      </c>
      <c r="AF211" s="1">
        <v>0</v>
      </c>
      <c r="AG211" s="1">
        <v>0</v>
      </c>
      <c r="AH211" s="1">
        <v>0</v>
      </c>
      <c r="AI211" s="1">
        <v>1</v>
      </c>
      <c r="AJ211" s="1">
        <v>1</v>
      </c>
      <c r="AK211" s="1">
        <v>0</v>
      </c>
      <c r="AL211" s="1">
        <v>0</v>
      </c>
      <c r="AM211" s="1">
        <v>0</v>
      </c>
      <c r="AN211" s="1" t="s">
        <v>174</v>
      </c>
      <c r="AO211" s="1" t="s">
        <v>55</v>
      </c>
      <c r="AP211" s="1" t="s">
        <v>55</v>
      </c>
    </row>
    <row r="212" spans="1:42" x14ac:dyDescent="0.45">
      <c r="A212" s="1">
        <v>257</v>
      </c>
      <c r="B212" s="1" t="s">
        <v>1216</v>
      </c>
      <c r="C212" s="1" t="s">
        <v>1217</v>
      </c>
      <c r="D212" s="1" t="s">
        <v>1218</v>
      </c>
      <c r="E212" s="1">
        <v>3.4</v>
      </c>
      <c r="F212" s="1" t="s">
        <v>1219</v>
      </c>
      <c r="G212" s="1" t="s">
        <v>613</v>
      </c>
      <c r="H212" s="1" t="s">
        <v>368</v>
      </c>
      <c r="I212" s="1" t="s">
        <v>63</v>
      </c>
      <c r="J212" s="1">
        <v>1930</v>
      </c>
      <c r="K212" s="1" t="s">
        <v>84</v>
      </c>
      <c r="L212" s="1" t="s">
        <v>653</v>
      </c>
      <c r="M212" s="1" t="s">
        <v>84</v>
      </c>
      <c r="N212" s="1" t="s">
        <v>97</v>
      </c>
      <c r="O212" s="1">
        <v>-1</v>
      </c>
      <c r="P212" s="1">
        <v>1</v>
      </c>
      <c r="Q212" s="1">
        <v>0</v>
      </c>
      <c r="R212" s="1">
        <v>31</v>
      </c>
      <c r="S212" s="1">
        <v>52</v>
      </c>
      <c r="T212" s="1">
        <v>41.5</v>
      </c>
      <c r="U212" s="1" t="s">
        <v>1220</v>
      </c>
      <c r="V212" s="1" t="s">
        <v>615</v>
      </c>
      <c r="W212" s="1">
        <v>91</v>
      </c>
      <c r="X212" s="1">
        <v>0</v>
      </c>
      <c r="Y212" s="1">
        <v>0</v>
      </c>
      <c r="Z212" s="1">
        <v>0</v>
      </c>
      <c r="AA212" s="1">
        <v>0</v>
      </c>
      <c r="AB212" s="1">
        <v>0</v>
      </c>
      <c r="AC212" s="1">
        <v>0</v>
      </c>
      <c r="AD212" s="1">
        <v>0</v>
      </c>
      <c r="AE212" s="1">
        <v>0</v>
      </c>
      <c r="AF212" s="1">
        <v>0</v>
      </c>
      <c r="AG212" s="1">
        <v>0</v>
      </c>
      <c r="AH212" s="1">
        <v>0</v>
      </c>
      <c r="AI212" s="1">
        <v>0</v>
      </c>
      <c r="AJ212" s="1">
        <v>0</v>
      </c>
      <c r="AK212" s="1">
        <v>0</v>
      </c>
      <c r="AL212" s="1">
        <v>0</v>
      </c>
      <c r="AM212" s="1">
        <v>0</v>
      </c>
      <c r="AN212" s="1" t="s">
        <v>134</v>
      </c>
      <c r="AO212" s="1" t="s">
        <v>55</v>
      </c>
      <c r="AP212" s="1" t="s">
        <v>56</v>
      </c>
    </row>
    <row r="213" spans="1:42" x14ac:dyDescent="0.45">
      <c r="A213" s="1">
        <v>258</v>
      </c>
      <c r="B213" s="1" t="s">
        <v>42</v>
      </c>
      <c r="C213" s="1" t="s">
        <v>1221</v>
      </c>
      <c r="D213" s="1" t="s">
        <v>1222</v>
      </c>
      <c r="E213" s="1">
        <v>4.3</v>
      </c>
      <c r="F213" s="1" t="s">
        <v>1223</v>
      </c>
      <c r="G213" s="1" t="s">
        <v>104</v>
      </c>
      <c r="H213" s="1" t="s">
        <v>104</v>
      </c>
      <c r="I213" s="1" t="s">
        <v>105</v>
      </c>
      <c r="J213" s="1">
        <v>1999</v>
      </c>
      <c r="K213" s="1" t="s">
        <v>189</v>
      </c>
      <c r="L213" s="1" t="s">
        <v>123</v>
      </c>
      <c r="M213" s="1" t="s">
        <v>75</v>
      </c>
      <c r="N213" s="1" t="s">
        <v>97</v>
      </c>
      <c r="O213" s="1">
        <v>-1</v>
      </c>
      <c r="P213" s="1">
        <v>0</v>
      </c>
      <c r="Q213" s="1">
        <v>0</v>
      </c>
      <c r="R213" s="1">
        <v>53</v>
      </c>
      <c r="S213" s="1">
        <v>92</v>
      </c>
      <c r="T213" s="1">
        <v>72.5</v>
      </c>
      <c r="U213" s="1" t="s">
        <v>1224</v>
      </c>
      <c r="V213" s="1" t="s">
        <v>111</v>
      </c>
      <c r="W213" s="1">
        <v>22</v>
      </c>
      <c r="X213" s="1">
        <v>1</v>
      </c>
      <c r="Y213" s="1">
        <v>1</v>
      </c>
      <c r="Z213" s="1">
        <v>1</v>
      </c>
      <c r="AA213" s="1">
        <v>1</v>
      </c>
      <c r="AB213" s="1">
        <v>1</v>
      </c>
      <c r="AC213" s="1">
        <v>0</v>
      </c>
      <c r="AD213" s="1">
        <v>0</v>
      </c>
      <c r="AE213" s="1">
        <v>0</v>
      </c>
      <c r="AF213" s="1">
        <v>0</v>
      </c>
      <c r="AG213" s="1">
        <v>0</v>
      </c>
      <c r="AH213" s="1">
        <v>1</v>
      </c>
      <c r="AI213" s="1">
        <v>1</v>
      </c>
      <c r="AJ213" s="1">
        <v>1</v>
      </c>
      <c r="AK213" s="1">
        <v>0</v>
      </c>
      <c r="AL213" s="1">
        <v>0</v>
      </c>
      <c r="AM213" s="1">
        <v>0</v>
      </c>
      <c r="AN213" s="1" t="s">
        <v>54</v>
      </c>
      <c r="AO213" s="1" t="s">
        <v>55</v>
      </c>
      <c r="AP213" s="1" t="s">
        <v>56</v>
      </c>
    </row>
    <row r="214" spans="1:42" x14ac:dyDescent="0.45">
      <c r="A214" s="1">
        <v>259</v>
      </c>
      <c r="B214" s="1" t="s">
        <v>716</v>
      </c>
      <c r="C214" s="1" t="s">
        <v>927</v>
      </c>
      <c r="D214" s="1" t="s">
        <v>928</v>
      </c>
      <c r="E214" s="1">
        <v>4.8</v>
      </c>
      <c r="F214" s="1" t="s">
        <v>72</v>
      </c>
      <c r="G214" s="1" t="s">
        <v>73</v>
      </c>
      <c r="H214" s="1" t="s">
        <v>73</v>
      </c>
      <c r="I214" s="1" t="s">
        <v>48</v>
      </c>
      <c r="J214" s="1">
        <v>2010</v>
      </c>
      <c r="K214" s="1" t="s">
        <v>49</v>
      </c>
      <c r="L214" s="1" t="s">
        <v>74</v>
      </c>
      <c r="M214" s="1" t="s">
        <v>75</v>
      </c>
      <c r="N214" s="1" t="s">
        <v>76</v>
      </c>
      <c r="O214" s="1">
        <v>-1</v>
      </c>
      <c r="P214" s="1">
        <v>0</v>
      </c>
      <c r="Q214" s="1">
        <v>0</v>
      </c>
      <c r="R214" s="1">
        <v>44</v>
      </c>
      <c r="S214" s="1">
        <v>78</v>
      </c>
      <c r="T214" s="1">
        <v>61</v>
      </c>
      <c r="U214" s="1" t="s">
        <v>77</v>
      </c>
      <c r="V214" s="1" t="s">
        <v>78</v>
      </c>
      <c r="W214" s="1">
        <v>11</v>
      </c>
      <c r="X214" s="1">
        <v>1</v>
      </c>
      <c r="Y214" s="1">
        <v>0</v>
      </c>
      <c r="Z214" s="1">
        <v>0</v>
      </c>
      <c r="AA214" s="1">
        <v>1</v>
      </c>
      <c r="AB214" s="1">
        <v>1</v>
      </c>
      <c r="AC214" s="1">
        <v>0</v>
      </c>
      <c r="AD214" s="1">
        <v>0</v>
      </c>
      <c r="AE214" s="1">
        <v>0</v>
      </c>
      <c r="AF214" s="1">
        <v>0</v>
      </c>
      <c r="AG214" s="1">
        <v>0</v>
      </c>
      <c r="AH214" s="1">
        <v>0</v>
      </c>
      <c r="AI214" s="1">
        <v>0</v>
      </c>
      <c r="AJ214" s="1">
        <v>0</v>
      </c>
      <c r="AK214" s="1">
        <v>0</v>
      </c>
      <c r="AL214" s="1">
        <v>0</v>
      </c>
      <c r="AM214" s="1">
        <v>0</v>
      </c>
      <c r="AN214" s="1" t="s">
        <v>174</v>
      </c>
      <c r="AO214" s="1" t="s">
        <v>234</v>
      </c>
      <c r="AP214" s="1" t="s">
        <v>56</v>
      </c>
    </row>
    <row r="215" spans="1:42" x14ac:dyDescent="0.45">
      <c r="A215" s="1">
        <v>260</v>
      </c>
      <c r="B215" s="1" t="s">
        <v>938</v>
      </c>
      <c r="C215" s="1" t="s">
        <v>939</v>
      </c>
      <c r="D215" s="1" t="s">
        <v>940</v>
      </c>
      <c r="E215" s="1">
        <v>3.4</v>
      </c>
      <c r="F215" s="1" t="s">
        <v>941</v>
      </c>
      <c r="G215" s="1" t="s">
        <v>942</v>
      </c>
      <c r="H215" s="1" t="s">
        <v>942</v>
      </c>
      <c r="I215" s="1" t="s">
        <v>83</v>
      </c>
      <c r="J215" s="1">
        <v>1846</v>
      </c>
      <c r="K215" s="1" t="s">
        <v>106</v>
      </c>
      <c r="L215" s="1" t="s">
        <v>356</v>
      </c>
      <c r="M215" s="1" t="s">
        <v>357</v>
      </c>
      <c r="N215" s="1" t="s">
        <v>67</v>
      </c>
      <c r="O215" s="1">
        <v>-1</v>
      </c>
      <c r="P215" s="1">
        <v>0</v>
      </c>
      <c r="Q215" s="1">
        <v>0</v>
      </c>
      <c r="R215" s="1">
        <v>85</v>
      </c>
      <c r="S215" s="1">
        <v>134</v>
      </c>
      <c r="T215" s="1">
        <v>109.5</v>
      </c>
      <c r="U215" s="1" t="s">
        <v>943</v>
      </c>
      <c r="V215" s="1" t="s">
        <v>193</v>
      </c>
      <c r="W215" s="1">
        <v>175</v>
      </c>
      <c r="X215" s="1">
        <v>1</v>
      </c>
      <c r="Y215" s="1">
        <v>0</v>
      </c>
      <c r="Z215" s="1">
        <v>0</v>
      </c>
      <c r="AA215" s="1">
        <v>1</v>
      </c>
      <c r="AB215" s="1">
        <v>0</v>
      </c>
      <c r="AC215" s="1">
        <v>0</v>
      </c>
      <c r="AD215" s="1">
        <v>0</v>
      </c>
      <c r="AE215" s="1">
        <v>0</v>
      </c>
      <c r="AF215" s="1">
        <v>0</v>
      </c>
      <c r="AG215" s="1">
        <v>0</v>
      </c>
      <c r="AH215" s="1">
        <v>0</v>
      </c>
      <c r="AI215" s="1">
        <v>1</v>
      </c>
      <c r="AJ215" s="1">
        <v>1</v>
      </c>
      <c r="AK215" s="1">
        <v>0</v>
      </c>
      <c r="AL215" s="1">
        <v>0</v>
      </c>
      <c r="AM215" s="1">
        <v>0</v>
      </c>
      <c r="AN215" s="1" t="s">
        <v>821</v>
      </c>
      <c r="AO215" s="1" t="s">
        <v>55</v>
      </c>
      <c r="AP215" s="1" t="s">
        <v>56</v>
      </c>
    </row>
    <row r="216" spans="1:42" x14ac:dyDescent="0.45">
      <c r="A216" s="1">
        <v>262</v>
      </c>
      <c r="B216" s="1" t="s">
        <v>330</v>
      </c>
      <c r="C216" s="1" t="s">
        <v>934</v>
      </c>
      <c r="D216" s="1" t="s">
        <v>935</v>
      </c>
      <c r="E216" s="1">
        <v>3.9</v>
      </c>
      <c r="F216" s="1" t="s">
        <v>936</v>
      </c>
      <c r="G216" s="1" t="s">
        <v>178</v>
      </c>
      <c r="H216" s="1" t="s">
        <v>178</v>
      </c>
      <c r="I216" s="1" t="s">
        <v>95</v>
      </c>
      <c r="J216" s="1">
        <v>2005</v>
      </c>
      <c r="K216" s="1" t="s">
        <v>49</v>
      </c>
      <c r="L216" s="1" t="s">
        <v>139</v>
      </c>
      <c r="M216" s="1" t="s">
        <v>140</v>
      </c>
      <c r="N216" s="1" t="s">
        <v>97</v>
      </c>
      <c r="O216" s="1">
        <v>-1</v>
      </c>
      <c r="P216" s="1">
        <v>0</v>
      </c>
      <c r="Q216" s="1">
        <v>0</v>
      </c>
      <c r="R216" s="1">
        <v>59</v>
      </c>
      <c r="S216" s="1">
        <v>110</v>
      </c>
      <c r="T216" s="1">
        <v>84.5</v>
      </c>
      <c r="U216" s="1" t="s">
        <v>937</v>
      </c>
      <c r="V216" s="1" t="s">
        <v>183</v>
      </c>
      <c r="W216" s="1">
        <v>16</v>
      </c>
      <c r="X216" s="1">
        <v>1</v>
      </c>
      <c r="Y216" s="1">
        <v>1</v>
      </c>
      <c r="Z216" s="1">
        <v>0</v>
      </c>
      <c r="AA216" s="1">
        <v>0</v>
      </c>
      <c r="AB216" s="1">
        <v>1</v>
      </c>
      <c r="AC216" s="1">
        <v>0</v>
      </c>
      <c r="AD216" s="1">
        <v>0</v>
      </c>
      <c r="AE216" s="1">
        <v>0</v>
      </c>
      <c r="AF216" s="1">
        <v>0</v>
      </c>
      <c r="AG216" s="1">
        <v>0</v>
      </c>
      <c r="AH216" s="1">
        <v>0</v>
      </c>
      <c r="AI216" s="1">
        <v>0</v>
      </c>
      <c r="AJ216" s="1">
        <v>0</v>
      </c>
      <c r="AK216" s="1">
        <v>0</v>
      </c>
      <c r="AL216" s="1">
        <v>0</v>
      </c>
      <c r="AM216" s="1">
        <v>0</v>
      </c>
      <c r="AN216" s="1" t="s">
        <v>194</v>
      </c>
      <c r="AO216" s="1" t="s">
        <v>55</v>
      </c>
      <c r="AP216" s="1" t="s">
        <v>55</v>
      </c>
    </row>
    <row r="217" spans="1:42" x14ac:dyDescent="0.45">
      <c r="A217" s="1">
        <v>263</v>
      </c>
      <c r="B217" s="1" t="s">
        <v>42</v>
      </c>
      <c r="C217" s="1" t="s">
        <v>214</v>
      </c>
      <c r="D217" s="1" t="s">
        <v>1225</v>
      </c>
      <c r="E217" s="1">
        <v>3.4</v>
      </c>
      <c r="F217" s="1" t="s">
        <v>1226</v>
      </c>
      <c r="G217" s="1" t="s">
        <v>239</v>
      </c>
      <c r="H217" s="1" t="s">
        <v>239</v>
      </c>
      <c r="I217" s="1" t="s">
        <v>95</v>
      </c>
      <c r="J217" s="1">
        <v>1992</v>
      </c>
      <c r="K217" s="1" t="s">
        <v>49</v>
      </c>
      <c r="L217" s="1" t="s">
        <v>96</v>
      </c>
      <c r="M217" s="1" t="s">
        <v>75</v>
      </c>
      <c r="N217" s="1" t="s">
        <v>250</v>
      </c>
      <c r="O217" s="1">
        <v>-1</v>
      </c>
      <c r="P217" s="1">
        <v>0</v>
      </c>
      <c r="Q217" s="1">
        <v>0</v>
      </c>
      <c r="R217" s="1">
        <v>64</v>
      </c>
      <c r="S217" s="1">
        <v>111</v>
      </c>
      <c r="T217" s="1">
        <v>87.5</v>
      </c>
      <c r="U217" s="1" t="s">
        <v>1227</v>
      </c>
      <c r="V217" s="1" t="s">
        <v>244</v>
      </c>
      <c r="W217" s="1">
        <v>29</v>
      </c>
      <c r="X217" s="1">
        <v>0</v>
      </c>
      <c r="Y217" s="1">
        <v>0</v>
      </c>
      <c r="Z217" s="1">
        <v>0</v>
      </c>
      <c r="AA217" s="1">
        <v>0</v>
      </c>
      <c r="AB217" s="1">
        <v>1</v>
      </c>
      <c r="AC217" s="1">
        <v>1</v>
      </c>
      <c r="AD217" s="1">
        <v>0</v>
      </c>
      <c r="AE217" s="1">
        <v>0</v>
      </c>
      <c r="AF217" s="1">
        <v>0</v>
      </c>
      <c r="AG217" s="1">
        <v>0</v>
      </c>
      <c r="AH217" s="1">
        <v>0</v>
      </c>
      <c r="AI217" s="1">
        <v>0</v>
      </c>
      <c r="AJ217" s="1">
        <v>0</v>
      </c>
      <c r="AK217" s="1">
        <v>0</v>
      </c>
      <c r="AL217" s="1">
        <v>0</v>
      </c>
      <c r="AM217" s="1">
        <v>0</v>
      </c>
      <c r="AN217" s="1" t="s">
        <v>54</v>
      </c>
      <c r="AO217" s="1" t="s">
        <v>55</v>
      </c>
      <c r="AP217" s="1" t="s">
        <v>55</v>
      </c>
    </row>
    <row r="218" spans="1:42" x14ac:dyDescent="0.45">
      <c r="A218" s="1">
        <v>264</v>
      </c>
      <c r="B218" s="1" t="s">
        <v>169</v>
      </c>
      <c r="C218" s="1" t="s">
        <v>1228</v>
      </c>
      <c r="D218" s="1" t="s">
        <v>1229</v>
      </c>
      <c r="E218" s="1">
        <v>3.1</v>
      </c>
      <c r="F218" s="1" t="s">
        <v>1230</v>
      </c>
      <c r="G218" s="1" t="s">
        <v>1231</v>
      </c>
      <c r="H218" s="1" t="s">
        <v>1232</v>
      </c>
      <c r="I218" s="1" t="s">
        <v>83</v>
      </c>
      <c r="J218" s="1">
        <v>1997</v>
      </c>
      <c r="K218" s="1" t="s">
        <v>106</v>
      </c>
      <c r="L218" s="1" t="s">
        <v>1233</v>
      </c>
      <c r="M218" s="1" t="s">
        <v>191</v>
      </c>
      <c r="N218" s="1" t="s">
        <v>166</v>
      </c>
      <c r="O218" s="1" t="s">
        <v>1234</v>
      </c>
      <c r="P218" s="1">
        <v>0</v>
      </c>
      <c r="Q218" s="1">
        <v>0</v>
      </c>
      <c r="R218" s="1">
        <v>65</v>
      </c>
      <c r="S218" s="1">
        <v>120</v>
      </c>
      <c r="T218" s="1">
        <v>92.5</v>
      </c>
      <c r="U218" s="1" t="s">
        <v>1235</v>
      </c>
      <c r="V218" s="1" t="s">
        <v>126</v>
      </c>
      <c r="W218" s="1">
        <v>24</v>
      </c>
      <c r="X218" s="1">
        <v>1</v>
      </c>
      <c r="Y218" s="1">
        <v>0</v>
      </c>
      <c r="Z218" s="1">
        <v>0</v>
      </c>
      <c r="AA218" s="1">
        <v>1</v>
      </c>
      <c r="AB218" s="1">
        <v>1</v>
      </c>
      <c r="AC218" s="1">
        <v>0</v>
      </c>
      <c r="AD218" s="1">
        <v>0</v>
      </c>
      <c r="AE218" s="1">
        <v>0</v>
      </c>
      <c r="AF218" s="1">
        <v>0</v>
      </c>
      <c r="AG218" s="1">
        <v>0</v>
      </c>
      <c r="AH218" s="1">
        <v>1</v>
      </c>
      <c r="AI218" s="1">
        <v>1</v>
      </c>
      <c r="AJ218" s="1">
        <v>0</v>
      </c>
      <c r="AK218" s="1">
        <v>0</v>
      </c>
      <c r="AL218" s="1">
        <v>0</v>
      </c>
      <c r="AM218" s="1">
        <v>0</v>
      </c>
      <c r="AN218" s="1" t="s">
        <v>174</v>
      </c>
      <c r="AO218" s="1" t="s">
        <v>55</v>
      </c>
      <c r="AP218" s="1" t="s">
        <v>55</v>
      </c>
    </row>
    <row r="219" spans="1:42" x14ac:dyDescent="0.45">
      <c r="A219" s="1">
        <v>265</v>
      </c>
      <c r="B219" s="1" t="s">
        <v>1236</v>
      </c>
      <c r="C219" s="1" t="s">
        <v>1237</v>
      </c>
      <c r="D219" s="1" t="s">
        <v>1238</v>
      </c>
      <c r="E219" s="1">
        <v>3.2</v>
      </c>
      <c r="F219" s="1" t="s">
        <v>650</v>
      </c>
      <c r="G219" s="1" t="s">
        <v>651</v>
      </c>
      <c r="H219" s="1" t="s">
        <v>652</v>
      </c>
      <c r="I219" s="1" t="s">
        <v>155</v>
      </c>
      <c r="J219" s="1">
        <v>1958</v>
      </c>
      <c r="K219" s="1" t="s">
        <v>218</v>
      </c>
      <c r="L219" s="1" t="s">
        <v>653</v>
      </c>
      <c r="M219" s="1" t="s">
        <v>84</v>
      </c>
      <c r="N219" s="1" t="s">
        <v>108</v>
      </c>
      <c r="O219" s="1" t="s">
        <v>654</v>
      </c>
      <c r="P219" s="1">
        <v>0</v>
      </c>
      <c r="Q219" s="1">
        <v>0</v>
      </c>
      <c r="R219" s="1">
        <v>60</v>
      </c>
      <c r="S219" s="1">
        <v>103</v>
      </c>
      <c r="T219" s="1">
        <v>81.5</v>
      </c>
      <c r="U219" s="1" t="s">
        <v>655</v>
      </c>
      <c r="V219" s="1" t="s">
        <v>158</v>
      </c>
      <c r="W219" s="1">
        <v>63</v>
      </c>
      <c r="X219" s="1">
        <v>1</v>
      </c>
      <c r="Y219" s="1">
        <v>1</v>
      </c>
      <c r="Z219" s="1">
        <v>0</v>
      </c>
      <c r="AA219" s="1">
        <v>0</v>
      </c>
      <c r="AB219" s="1">
        <v>0</v>
      </c>
      <c r="AC219" s="1">
        <v>0</v>
      </c>
      <c r="AD219" s="1">
        <v>0</v>
      </c>
      <c r="AE219" s="1">
        <v>0</v>
      </c>
      <c r="AF219" s="1">
        <v>0</v>
      </c>
      <c r="AG219" s="1">
        <v>0</v>
      </c>
      <c r="AH219" s="1">
        <v>1</v>
      </c>
      <c r="AI219" s="1">
        <v>0</v>
      </c>
      <c r="AJ219" s="1">
        <v>0</v>
      </c>
      <c r="AK219" s="1">
        <v>0</v>
      </c>
      <c r="AL219" s="1">
        <v>0</v>
      </c>
      <c r="AM219" s="1">
        <v>0</v>
      </c>
      <c r="AN219" s="1" t="s">
        <v>54</v>
      </c>
      <c r="AO219" s="1" t="s">
        <v>55</v>
      </c>
      <c r="AP219" s="1" t="s">
        <v>55</v>
      </c>
    </row>
    <row r="220" spans="1:42" x14ac:dyDescent="0.45">
      <c r="A220" s="1">
        <v>266</v>
      </c>
      <c r="B220" s="1" t="s">
        <v>1239</v>
      </c>
      <c r="C220" s="1" t="s">
        <v>1240</v>
      </c>
      <c r="D220" s="1" t="s">
        <v>1241</v>
      </c>
      <c r="E220" s="1">
        <v>4.3</v>
      </c>
      <c r="F220" s="1" t="s">
        <v>1242</v>
      </c>
      <c r="G220" s="1" t="s">
        <v>1243</v>
      </c>
      <c r="H220" s="1" t="s">
        <v>1243</v>
      </c>
      <c r="I220" s="1" t="s">
        <v>83</v>
      </c>
      <c r="J220" s="1">
        <v>1981</v>
      </c>
      <c r="K220" s="1" t="s">
        <v>49</v>
      </c>
      <c r="L220" s="1" t="s">
        <v>1244</v>
      </c>
      <c r="M220" s="1" t="s">
        <v>242</v>
      </c>
      <c r="N220" s="1" t="s">
        <v>97</v>
      </c>
      <c r="O220" s="1" t="s">
        <v>1245</v>
      </c>
      <c r="P220" s="1">
        <v>0</v>
      </c>
      <c r="Q220" s="1">
        <v>0</v>
      </c>
      <c r="R220" s="1">
        <v>53</v>
      </c>
      <c r="S220" s="1">
        <v>105</v>
      </c>
      <c r="T220" s="1">
        <v>79</v>
      </c>
      <c r="U220" s="1" t="s">
        <v>1246</v>
      </c>
      <c r="V220" s="1" t="s">
        <v>394</v>
      </c>
      <c r="W220" s="1">
        <v>40</v>
      </c>
      <c r="X220" s="1">
        <v>0</v>
      </c>
      <c r="Y220" s="1">
        <v>0</v>
      </c>
      <c r="Z220" s="1">
        <v>0</v>
      </c>
      <c r="AA220" s="1">
        <v>0</v>
      </c>
      <c r="AB220" s="1">
        <v>1</v>
      </c>
      <c r="AC220" s="1">
        <v>0</v>
      </c>
      <c r="AD220" s="1">
        <v>0</v>
      </c>
      <c r="AE220" s="1">
        <v>0</v>
      </c>
      <c r="AF220" s="1">
        <v>0</v>
      </c>
      <c r="AG220" s="1">
        <v>0</v>
      </c>
      <c r="AH220" s="1">
        <v>0</v>
      </c>
      <c r="AI220" s="1">
        <v>0</v>
      </c>
      <c r="AJ220" s="1">
        <v>0</v>
      </c>
      <c r="AK220" s="1">
        <v>0</v>
      </c>
      <c r="AL220" s="1">
        <v>0</v>
      </c>
      <c r="AM220" s="1">
        <v>0</v>
      </c>
      <c r="AN220" s="1" t="s">
        <v>174</v>
      </c>
      <c r="AO220" s="1" t="s">
        <v>55</v>
      </c>
      <c r="AP220" s="1" t="s">
        <v>55</v>
      </c>
    </row>
    <row r="221" spans="1:42" x14ac:dyDescent="0.45">
      <c r="A221" s="1">
        <v>267</v>
      </c>
      <c r="B221" s="1" t="s">
        <v>373</v>
      </c>
      <c r="C221" s="1" t="s">
        <v>944</v>
      </c>
      <c r="D221" s="1" t="s">
        <v>945</v>
      </c>
      <c r="E221" s="1">
        <v>3.6</v>
      </c>
      <c r="F221" s="1" t="s">
        <v>946</v>
      </c>
      <c r="G221" s="1" t="s">
        <v>412</v>
      </c>
      <c r="H221" s="1" t="s">
        <v>947</v>
      </c>
      <c r="I221" s="1" t="s">
        <v>155</v>
      </c>
      <c r="J221" s="1">
        <v>1851</v>
      </c>
      <c r="K221" s="1" t="s">
        <v>49</v>
      </c>
      <c r="L221" s="1" t="s">
        <v>219</v>
      </c>
      <c r="M221" s="1" t="s">
        <v>220</v>
      </c>
      <c r="N221" s="1" t="s">
        <v>166</v>
      </c>
      <c r="O221" s="1">
        <v>-1</v>
      </c>
      <c r="P221" s="1">
        <v>0</v>
      </c>
      <c r="Q221" s="1">
        <v>0</v>
      </c>
      <c r="R221" s="1">
        <v>124</v>
      </c>
      <c r="S221" s="1">
        <v>204</v>
      </c>
      <c r="T221" s="1">
        <v>164</v>
      </c>
      <c r="U221" s="1" t="s">
        <v>948</v>
      </c>
      <c r="V221" s="1" t="s">
        <v>183</v>
      </c>
      <c r="W221" s="1">
        <v>170</v>
      </c>
      <c r="X221" s="1">
        <v>1</v>
      </c>
      <c r="Y221" s="1">
        <v>1</v>
      </c>
      <c r="Z221" s="1">
        <v>1</v>
      </c>
      <c r="AA221" s="1">
        <v>0</v>
      </c>
      <c r="AB221" s="1">
        <v>1</v>
      </c>
      <c r="AC221" s="1">
        <v>0</v>
      </c>
      <c r="AD221" s="1">
        <v>0</v>
      </c>
      <c r="AE221" s="1">
        <v>0</v>
      </c>
      <c r="AF221" s="1">
        <v>1</v>
      </c>
      <c r="AG221" s="1">
        <v>0</v>
      </c>
      <c r="AH221" s="1">
        <v>1</v>
      </c>
      <c r="AI221" s="1">
        <v>0</v>
      </c>
      <c r="AJ221" s="1">
        <v>0</v>
      </c>
      <c r="AK221" s="1">
        <v>0</v>
      </c>
      <c r="AL221" s="1">
        <v>0</v>
      </c>
      <c r="AM221" s="1">
        <v>0</v>
      </c>
      <c r="AN221" s="1" t="s">
        <v>54</v>
      </c>
      <c r="AO221" s="1" t="s">
        <v>234</v>
      </c>
      <c r="AP221" s="1" t="s">
        <v>135</v>
      </c>
    </row>
    <row r="222" spans="1:42" x14ac:dyDescent="0.45">
      <c r="A222" s="1">
        <v>268</v>
      </c>
      <c r="B222" s="1" t="s">
        <v>949</v>
      </c>
      <c r="C222" s="1" t="s">
        <v>950</v>
      </c>
      <c r="D222" s="1" t="s">
        <v>951</v>
      </c>
      <c r="E222" s="1">
        <v>3.9</v>
      </c>
      <c r="F222" s="1" t="s">
        <v>952</v>
      </c>
      <c r="G222" s="1" t="s">
        <v>953</v>
      </c>
      <c r="H222" s="1" t="s">
        <v>953</v>
      </c>
      <c r="I222" s="1" t="s">
        <v>63</v>
      </c>
      <c r="J222" s="1">
        <v>1976</v>
      </c>
      <c r="K222" s="1" t="s">
        <v>189</v>
      </c>
      <c r="L222" s="1" t="s">
        <v>180</v>
      </c>
      <c r="M222" s="1" t="s">
        <v>180</v>
      </c>
      <c r="N222" s="1" t="s">
        <v>166</v>
      </c>
      <c r="O222" s="1">
        <v>-1</v>
      </c>
      <c r="P222" s="1">
        <v>0</v>
      </c>
      <c r="Q222" s="1">
        <v>0</v>
      </c>
      <c r="R222" s="1">
        <v>131</v>
      </c>
      <c r="S222" s="1">
        <v>207</v>
      </c>
      <c r="T222" s="1">
        <v>169</v>
      </c>
      <c r="U222" s="1" t="s">
        <v>954</v>
      </c>
      <c r="V222" s="1" t="s">
        <v>126</v>
      </c>
      <c r="W222" s="1">
        <v>45</v>
      </c>
      <c r="X222" s="1">
        <v>1</v>
      </c>
      <c r="Y222" s="1">
        <v>1</v>
      </c>
      <c r="Z222" s="1">
        <v>0</v>
      </c>
      <c r="AA222" s="1">
        <v>1</v>
      </c>
      <c r="AB222" s="1">
        <v>1</v>
      </c>
      <c r="AC222" s="1">
        <v>0</v>
      </c>
      <c r="AD222" s="1">
        <v>0</v>
      </c>
      <c r="AE222" s="1">
        <v>0</v>
      </c>
      <c r="AF222" s="1">
        <v>0</v>
      </c>
      <c r="AG222" s="1">
        <v>0</v>
      </c>
      <c r="AH222" s="1">
        <v>1</v>
      </c>
      <c r="AI222" s="1">
        <v>0</v>
      </c>
      <c r="AJ222" s="1">
        <v>0</v>
      </c>
      <c r="AK222" s="1">
        <v>0</v>
      </c>
      <c r="AL222" s="1">
        <v>0</v>
      </c>
      <c r="AM222" s="1">
        <v>0</v>
      </c>
      <c r="AN222" s="1" t="s">
        <v>54</v>
      </c>
      <c r="AO222" s="1" t="s">
        <v>234</v>
      </c>
      <c r="AP222" s="1" t="s">
        <v>135</v>
      </c>
    </row>
    <row r="223" spans="1:42" x14ac:dyDescent="0.45">
      <c r="A223" s="1">
        <v>269</v>
      </c>
      <c r="B223" s="1" t="s">
        <v>323</v>
      </c>
      <c r="C223" s="1" t="s">
        <v>955</v>
      </c>
      <c r="D223" s="1" t="s">
        <v>956</v>
      </c>
      <c r="E223" s="1">
        <v>3.8</v>
      </c>
      <c r="F223" s="1" t="s">
        <v>294</v>
      </c>
      <c r="G223" s="1" t="s">
        <v>957</v>
      </c>
      <c r="H223" s="1" t="s">
        <v>295</v>
      </c>
      <c r="I223" s="1" t="s">
        <v>155</v>
      </c>
      <c r="J223" s="1">
        <v>1996</v>
      </c>
      <c r="K223" s="1" t="s">
        <v>106</v>
      </c>
      <c r="L223" s="1" t="s">
        <v>296</v>
      </c>
      <c r="M223" s="1" t="s">
        <v>297</v>
      </c>
      <c r="N223" s="1" t="s">
        <v>67</v>
      </c>
      <c r="O223" s="1">
        <v>-1</v>
      </c>
      <c r="P223" s="1">
        <v>0</v>
      </c>
      <c r="Q223" s="1">
        <v>0</v>
      </c>
      <c r="R223" s="1">
        <v>110</v>
      </c>
      <c r="S223" s="1">
        <v>174</v>
      </c>
      <c r="T223" s="1">
        <v>142</v>
      </c>
      <c r="U223" s="1" t="s">
        <v>298</v>
      </c>
      <c r="V223" s="1" t="s">
        <v>126</v>
      </c>
      <c r="W223" s="1">
        <v>25</v>
      </c>
      <c r="X223" s="1">
        <v>1</v>
      </c>
      <c r="Y223" s="1">
        <v>1</v>
      </c>
      <c r="Z223" s="1">
        <v>1</v>
      </c>
      <c r="AA223" s="1">
        <v>1</v>
      </c>
      <c r="AB223" s="1">
        <v>0</v>
      </c>
      <c r="AC223" s="1">
        <v>0</v>
      </c>
      <c r="AD223" s="1">
        <v>0</v>
      </c>
      <c r="AE223" s="1">
        <v>0</v>
      </c>
      <c r="AF223" s="1">
        <v>1</v>
      </c>
      <c r="AG223" s="1">
        <v>1</v>
      </c>
      <c r="AH223" s="1">
        <v>0</v>
      </c>
      <c r="AI223" s="1">
        <v>0</v>
      </c>
      <c r="AJ223" s="1">
        <v>0</v>
      </c>
      <c r="AK223" s="1">
        <v>1</v>
      </c>
      <c r="AL223" s="1">
        <v>0</v>
      </c>
      <c r="AM223" s="1">
        <v>0</v>
      </c>
      <c r="AN223" s="1" t="s">
        <v>54</v>
      </c>
      <c r="AO223" s="1" t="s">
        <v>234</v>
      </c>
      <c r="AP223" s="1" t="s">
        <v>135</v>
      </c>
    </row>
    <row r="224" spans="1:42" x14ac:dyDescent="0.45">
      <c r="A224" s="1">
        <v>270</v>
      </c>
      <c r="B224" s="1" t="s">
        <v>169</v>
      </c>
      <c r="C224" s="1" t="s">
        <v>1247</v>
      </c>
      <c r="D224" s="1" t="s">
        <v>1248</v>
      </c>
      <c r="E224" s="1">
        <v>2.8</v>
      </c>
      <c r="F224" s="1" t="s">
        <v>1249</v>
      </c>
      <c r="G224" s="1" t="s">
        <v>1250</v>
      </c>
      <c r="H224" s="1" t="s">
        <v>1251</v>
      </c>
      <c r="I224" s="1" t="s">
        <v>48</v>
      </c>
      <c r="J224" s="1">
        <v>-1</v>
      </c>
      <c r="K224" s="1" t="s">
        <v>218</v>
      </c>
      <c r="L224" s="1" t="s">
        <v>1252</v>
      </c>
      <c r="M224" s="1" t="s">
        <v>888</v>
      </c>
      <c r="N224" s="1" t="s">
        <v>51</v>
      </c>
      <c r="O224" s="1">
        <v>-1</v>
      </c>
      <c r="P224" s="1">
        <v>0</v>
      </c>
      <c r="Q224" s="1">
        <v>0</v>
      </c>
      <c r="R224" s="1">
        <v>33</v>
      </c>
      <c r="S224" s="1">
        <v>62</v>
      </c>
      <c r="T224" s="1">
        <v>47.5</v>
      </c>
      <c r="U224" s="1" t="s">
        <v>1253</v>
      </c>
      <c r="V224" s="1" t="s">
        <v>126</v>
      </c>
      <c r="W224" s="1">
        <v>-1</v>
      </c>
      <c r="X224" s="1">
        <v>0</v>
      </c>
      <c r="Y224" s="1">
        <v>0</v>
      </c>
      <c r="Z224" s="1">
        <v>0</v>
      </c>
      <c r="AA224" s="1">
        <v>1</v>
      </c>
      <c r="AB224" s="1">
        <v>0</v>
      </c>
      <c r="AC224" s="1">
        <v>0</v>
      </c>
      <c r="AD224" s="1">
        <v>0</v>
      </c>
      <c r="AE224" s="1">
        <v>0</v>
      </c>
      <c r="AF224" s="1">
        <v>0</v>
      </c>
      <c r="AG224" s="1">
        <v>0</v>
      </c>
      <c r="AH224" s="1">
        <v>0</v>
      </c>
      <c r="AI224" s="1">
        <v>0</v>
      </c>
      <c r="AJ224" s="1">
        <v>0</v>
      </c>
      <c r="AK224" s="1">
        <v>0</v>
      </c>
      <c r="AL224" s="1">
        <v>0</v>
      </c>
      <c r="AM224" s="1">
        <v>0</v>
      </c>
      <c r="AN224" s="1" t="s">
        <v>174</v>
      </c>
      <c r="AO224" s="1" t="s">
        <v>55</v>
      </c>
      <c r="AP224" s="1" t="s">
        <v>55</v>
      </c>
    </row>
    <row r="225" spans="1:42" x14ac:dyDescent="0.45">
      <c r="A225" s="1">
        <v>273</v>
      </c>
      <c r="B225" s="1" t="s">
        <v>958</v>
      </c>
      <c r="C225" s="1" t="s">
        <v>959</v>
      </c>
      <c r="D225" s="1" t="s">
        <v>960</v>
      </c>
      <c r="E225" s="1">
        <v>3.7</v>
      </c>
      <c r="F225" s="1" t="s">
        <v>177</v>
      </c>
      <c r="G225" s="1" t="s">
        <v>412</v>
      </c>
      <c r="H225" s="1" t="s">
        <v>179</v>
      </c>
      <c r="I225" s="1" t="s">
        <v>63</v>
      </c>
      <c r="J225" s="1">
        <v>1781</v>
      </c>
      <c r="K225" s="1" t="s">
        <v>106</v>
      </c>
      <c r="L225" s="1" t="s">
        <v>180</v>
      </c>
      <c r="M225" s="1" t="s">
        <v>180</v>
      </c>
      <c r="N225" s="1" t="s">
        <v>166</v>
      </c>
      <c r="O225" s="1" t="s">
        <v>181</v>
      </c>
      <c r="P225" s="1">
        <v>0</v>
      </c>
      <c r="Q225" s="1">
        <v>0</v>
      </c>
      <c r="R225" s="1">
        <v>52</v>
      </c>
      <c r="S225" s="1">
        <v>101</v>
      </c>
      <c r="T225" s="1">
        <v>76.5</v>
      </c>
      <c r="U225" s="1" t="s">
        <v>182</v>
      </c>
      <c r="V225" s="1" t="s">
        <v>183</v>
      </c>
      <c r="W225" s="1">
        <v>240</v>
      </c>
      <c r="X225" s="1">
        <v>0</v>
      </c>
      <c r="Y225" s="1">
        <v>0</v>
      </c>
      <c r="Z225" s="1">
        <v>0</v>
      </c>
      <c r="AA225" s="1">
        <v>1</v>
      </c>
      <c r="AB225" s="1">
        <v>0</v>
      </c>
      <c r="AC225" s="1">
        <v>0</v>
      </c>
      <c r="AD225" s="1">
        <v>0</v>
      </c>
      <c r="AE225" s="1">
        <v>0</v>
      </c>
      <c r="AF225" s="1">
        <v>0</v>
      </c>
      <c r="AG225" s="1">
        <v>0</v>
      </c>
      <c r="AH225" s="1">
        <v>0</v>
      </c>
      <c r="AI225" s="1">
        <v>0</v>
      </c>
      <c r="AJ225" s="1">
        <v>0</v>
      </c>
      <c r="AK225" s="1">
        <v>0</v>
      </c>
      <c r="AL225" s="1">
        <v>0</v>
      </c>
      <c r="AM225" s="1">
        <v>0</v>
      </c>
      <c r="AN225" s="1" t="s">
        <v>134</v>
      </c>
      <c r="AO225" s="1" t="s">
        <v>55</v>
      </c>
      <c r="AP225" s="1" t="s">
        <v>135</v>
      </c>
    </row>
    <row r="226" spans="1:42" x14ac:dyDescent="0.45">
      <c r="A226" s="1">
        <v>274</v>
      </c>
      <c r="B226" s="1" t="s">
        <v>169</v>
      </c>
      <c r="C226" s="1" t="s">
        <v>1254</v>
      </c>
      <c r="D226" s="1" t="s">
        <v>1255</v>
      </c>
      <c r="E226" s="1">
        <v>3.4</v>
      </c>
      <c r="F226" s="1" t="s">
        <v>1256</v>
      </c>
      <c r="G226" s="1" t="s">
        <v>146</v>
      </c>
      <c r="H226" s="1" t="s">
        <v>146</v>
      </c>
      <c r="I226" s="1" t="s">
        <v>95</v>
      </c>
      <c r="J226" s="1">
        <v>2013</v>
      </c>
      <c r="K226" s="1" t="s">
        <v>49</v>
      </c>
      <c r="L226" s="1" t="s">
        <v>207</v>
      </c>
      <c r="M226" s="1" t="s">
        <v>140</v>
      </c>
      <c r="N226" s="1" t="s">
        <v>97</v>
      </c>
      <c r="O226" s="1">
        <v>-1</v>
      </c>
      <c r="P226" s="1">
        <v>0</v>
      </c>
      <c r="Q226" s="1">
        <v>0</v>
      </c>
      <c r="R226" s="1">
        <v>48</v>
      </c>
      <c r="S226" s="1">
        <v>90</v>
      </c>
      <c r="T226" s="1">
        <v>69</v>
      </c>
      <c r="U226" s="1" t="s">
        <v>1257</v>
      </c>
      <c r="V226" s="1" t="s">
        <v>126</v>
      </c>
      <c r="W226" s="1">
        <v>8</v>
      </c>
      <c r="X226" s="1">
        <v>1</v>
      </c>
      <c r="Y226" s="1">
        <v>0</v>
      </c>
      <c r="Z226" s="1">
        <v>0</v>
      </c>
      <c r="AA226" s="1">
        <v>1</v>
      </c>
      <c r="AB226" s="1">
        <v>1</v>
      </c>
      <c r="AC226" s="1">
        <v>0</v>
      </c>
      <c r="AD226" s="1">
        <v>0</v>
      </c>
      <c r="AE226" s="1">
        <v>0</v>
      </c>
      <c r="AF226" s="1">
        <v>0</v>
      </c>
      <c r="AG226" s="1">
        <v>0</v>
      </c>
      <c r="AH226" s="1">
        <v>0</v>
      </c>
      <c r="AI226" s="1">
        <v>1</v>
      </c>
      <c r="AJ226" s="1">
        <v>1</v>
      </c>
      <c r="AK226" s="1">
        <v>0</v>
      </c>
      <c r="AL226" s="1">
        <v>0</v>
      </c>
      <c r="AM226" s="1">
        <v>0</v>
      </c>
      <c r="AN226" s="1" t="s">
        <v>174</v>
      </c>
      <c r="AO226" s="1" t="s">
        <v>55</v>
      </c>
      <c r="AP226" s="1" t="s">
        <v>55</v>
      </c>
    </row>
    <row r="227" spans="1:42" x14ac:dyDescent="0.45">
      <c r="A227" s="1">
        <v>275</v>
      </c>
      <c r="B227" s="1" t="s">
        <v>169</v>
      </c>
      <c r="C227" s="1" t="s">
        <v>1258</v>
      </c>
      <c r="D227" s="1" t="s">
        <v>1259</v>
      </c>
      <c r="E227" s="1">
        <v>4</v>
      </c>
      <c r="F227" s="1" t="s">
        <v>1260</v>
      </c>
      <c r="G227" s="1" t="s">
        <v>1261</v>
      </c>
      <c r="H227" s="1" t="s">
        <v>1262</v>
      </c>
      <c r="I227" s="1" t="s">
        <v>105</v>
      </c>
      <c r="J227" s="1">
        <v>1984</v>
      </c>
      <c r="K227" s="1" t="s">
        <v>49</v>
      </c>
      <c r="L227" s="1" t="s">
        <v>315</v>
      </c>
      <c r="M227" s="1" t="s">
        <v>140</v>
      </c>
      <c r="N227" s="1" t="s">
        <v>51</v>
      </c>
      <c r="O227" s="1">
        <v>-1</v>
      </c>
      <c r="P227" s="1">
        <v>0</v>
      </c>
      <c r="Q227" s="1">
        <v>0</v>
      </c>
      <c r="R227" s="1">
        <v>34</v>
      </c>
      <c r="S227" s="1">
        <v>64</v>
      </c>
      <c r="T227" s="1">
        <v>49</v>
      </c>
      <c r="U227" s="1" t="s">
        <v>1263</v>
      </c>
      <c r="V227" s="1" t="s">
        <v>1264</v>
      </c>
      <c r="W227" s="1">
        <v>37</v>
      </c>
      <c r="X227" s="1">
        <v>1</v>
      </c>
      <c r="Y227" s="1">
        <v>0</v>
      </c>
      <c r="Z227" s="1">
        <v>0</v>
      </c>
      <c r="AA227" s="1">
        <v>1</v>
      </c>
      <c r="AB227" s="1">
        <v>1</v>
      </c>
      <c r="AC227" s="1">
        <v>0</v>
      </c>
      <c r="AD227" s="1">
        <v>0</v>
      </c>
      <c r="AE227" s="1">
        <v>0</v>
      </c>
      <c r="AF227" s="1">
        <v>0</v>
      </c>
      <c r="AG227" s="1">
        <v>0</v>
      </c>
      <c r="AH227" s="1">
        <v>0</v>
      </c>
      <c r="AI227" s="1">
        <v>1</v>
      </c>
      <c r="AJ227" s="1">
        <v>0</v>
      </c>
      <c r="AK227" s="1">
        <v>0</v>
      </c>
      <c r="AL227" s="1">
        <v>0</v>
      </c>
      <c r="AM227" s="1">
        <v>0</v>
      </c>
      <c r="AN227" s="1" t="s">
        <v>174</v>
      </c>
      <c r="AO227" s="1" t="s">
        <v>55</v>
      </c>
      <c r="AP227" s="1" t="s">
        <v>55</v>
      </c>
    </row>
    <row r="228" spans="1:42" x14ac:dyDescent="0.45">
      <c r="A228" s="1">
        <v>276</v>
      </c>
      <c r="B228" s="1" t="s">
        <v>967</v>
      </c>
      <c r="C228" s="1" t="s">
        <v>968</v>
      </c>
      <c r="D228" s="1" t="s">
        <v>969</v>
      </c>
      <c r="E228" s="1">
        <v>3.5</v>
      </c>
      <c r="F228" s="1" t="s">
        <v>970</v>
      </c>
      <c r="G228" s="1" t="s">
        <v>121</v>
      </c>
      <c r="H228" s="1" t="s">
        <v>121</v>
      </c>
      <c r="I228" s="1" t="s">
        <v>63</v>
      </c>
      <c r="J228" s="1">
        <v>1970</v>
      </c>
      <c r="K228" s="1" t="s">
        <v>106</v>
      </c>
      <c r="L228" s="1" t="s">
        <v>315</v>
      </c>
      <c r="M228" s="1" t="s">
        <v>140</v>
      </c>
      <c r="N228" s="1" t="s">
        <v>166</v>
      </c>
      <c r="O228" s="1" t="s">
        <v>971</v>
      </c>
      <c r="P228" s="1">
        <v>0</v>
      </c>
      <c r="Q228" s="1">
        <v>0</v>
      </c>
      <c r="R228" s="1">
        <v>132</v>
      </c>
      <c r="S228" s="1">
        <v>211</v>
      </c>
      <c r="T228" s="1">
        <v>171.5</v>
      </c>
      <c r="U228" s="1" t="s">
        <v>972</v>
      </c>
      <c r="V228" s="1" t="s">
        <v>126</v>
      </c>
      <c r="W228" s="1">
        <v>51</v>
      </c>
      <c r="X228" s="1">
        <v>1</v>
      </c>
      <c r="Y228" s="1">
        <v>0</v>
      </c>
      <c r="Z228" s="1">
        <v>1</v>
      </c>
      <c r="AA228" s="1">
        <v>0</v>
      </c>
      <c r="AB228" s="1">
        <v>1</v>
      </c>
      <c r="AC228" s="1">
        <v>0</v>
      </c>
      <c r="AD228" s="1">
        <v>0</v>
      </c>
      <c r="AE228" s="1">
        <v>0</v>
      </c>
      <c r="AF228" s="1">
        <v>0</v>
      </c>
      <c r="AG228" s="1">
        <v>0</v>
      </c>
      <c r="AH228" s="1">
        <v>1</v>
      </c>
      <c r="AI228" s="1">
        <v>0</v>
      </c>
      <c r="AJ228" s="1">
        <v>0</v>
      </c>
      <c r="AK228" s="1">
        <v>0</v>
      </c>
      <c r="AL228" s="1">
        <v>0</v>
      </c>
      <c r="AM228" s="1">
        <v>0</v>
      </c>
      <c r="AN228" s="1" t="s">
        <v>54</v>
      </c>
      <c r="AO228" s="1" t="s">
        <v>55</v>
      </c>
      <c r="AP228" s="1" t="s">
        <v>56</v>
      </c>
    </row>
    <row r="229" spans="1:42" x14ac:dyDescent="0.45">
      <c r="A229" s="1">
        <v>277</v>
      </c>
      <c r="B229" s="1" t="s">
        <v>961</v>
      </c>
      <c r="C229" s="1" t="s">
        <v>962</v>
      </c>
      <c r="D229" s="1" t="s">
        <v>963</v>
      </c>
      <c r="E229" s="1">
        <v>3.8</v>
      </c>
      <c r="F229" s="1" t="s">
        <v>964</v>
      </c>
      <c r="G229" s="1" t="s">
        <v>965</v>
      </c>
      <c r="H229" s="1" t="s">
        <v>965</v>
      </c>
      <c r="I229" s="1" t="s">
        <v>48</v>
      </c>
      <c r="J229" s="1">
        <v>1981</v>
      </c>
      <c r="K229" s="1" t="s">
        <v>49</v>
      </c>
      <c r="L229" s="1" t="s">
        <v>219</v>
      </c>
      <c r="M229" s="1" t="s">
        <v>220</v>
      </c>
      <c r="N229" s="1" t="s">
        <v>87</v>
      </c>
      <c r="O229" s="1">
        <v>-1</v>
      </c>
      <c r="P229" s="1">
        <v>0</v>
      </c>
      <c r="Q229" s="1">
        <v>0</v>
      </c>
      <c r="R229" s="1">
        <v>81</v>
      </c>
      <c r="S229" s="1">
        <v>133</v>
      </c>
      <c r="T229" s="1">
        <v>107</v>
      </c>
      <c r="U229" s="1" t="s">
        <v>966</v>
      </c>
      <c r="V229" s="1" t="s">
        <v>69</v>
      </c>
      <c r="W229" s="1">
        <v>40</v>
      </c>
      <c r="X229" s="1">
        <v>1</v>
      </c>
      <c r="Y229" s="1">
        <v>0</v>
      </c>
      <c r="Z229" s="1">
        <v>0</v>
      </c>
      <c r="AA229" s="1">
        <v>1</v>
      </c>
      <c r="AB229" s="1">
        <v>1</v>
      </c>
      <c r="AC229" s="1">
        <v>0</v>
      </c>
      <c r="AD229" s="1">
        <v>0</v>
      </c>
      <c r="AE229" s="1">
        <v>0</v>
      </c>
      <c r="AF229" s="1">
        <v>0</v>
      </c>
      <c r="AG229" s="1">
        <v>0</v>
      </c>
      <c r="AH229" s="1">
        <v>0</v>
      </c>
      <c r="AI229" s="1">
        <v>1</v>
      </c>
      <c r="AJ229" s="1">
        <v>0</v>
      </c>
      <c r="AK229" s="1">
        <v>0</v>
      </c>
      <c r="AL229" s="1">
        <v>0</v>
      </c>
      <c r="AM229" s="1">
        <v>0</v>
      </c>
      <c r="AN229" s="1" t="s">
        <v>54</v>
      </c>
      <c r="AO229" s="1" t="s">
        <v>55</v>
      </c>
      <c r="AP229" s="1" t="s">
        <v>56</v>
      </c>
    </row>
    <row r="230" spans="1:42" x14ac:dyDescent="0.45">
      <c r="A230" s="1">
        <v>278</v>
      </c>
      <c r="B230" s="1" t="s">
        <v>1265</v>
      </c>
      <c r="C230" s="1" t="s">
        <v>1084</v>
      </c>
      <c r="D230" s="1" t="s">
        <v>1266</v>
      </c>
      <c r="E230" s="1">
        <v>3.7</v>
      </c>
      <c r="F230" s="1" t="s">
        <v>1267</v>
      </c>
      <c r="G230" s="1" t="s">
        <v>1268</v>
      </c>
      <c r="H230" s="1" t="s">
        <v>1268</v>
      </c>
      <c r="I230" s="1" t="s">
        <v>105</v>
      </c>
      <c r="J230" s="1">
        <v>1996</v>
      </c>
      <c r="K230" s="1" t="s">
        <v>49</v>
      </c>
      <c r="L230" s="1" t="s">
        <v>207</v>
      </c>
      <c r="M230" s="1" t="s">
        <v>140</v>
      </c>
      <c r="N230" s="1" t="s">
        <v>97</v>
      </c>
      <c r="O230" s="1">
        <v>-1</v>
      </c>
      <c r="P230" s="1">
        <v>0</v>
      </c>
      <c r="Q230" s="1">
        <v>0</v>
      </c>
      <c r="R230" s="1">
        <v>42</v>
      </c>
      <c r="S230" s="1">
        <v>76</v>
      </c>
      <c r="T230" s="1">
        <v>59</v>
      </c>
      <c r="U230" s="1" t="s">
        <v>1269</v>
      </c>
      <c r="V230" s="1" t="s">
        <v>193</v>
      </c>
      <c r="W230" s="1">
        <v>25</v>
      </c>
      <c r="X230" s="1">
        <v>0</v>
      </c>
      <c r="Y230" s="1">
        <v>0</v>
      </c>
      <c r="Z230" s="1">
        <v>0</v>
      </c>
      <c r="AA230" s="1">
        <v>1</v>
      </c>
      <c r="AB230" s="1">
        <v>0</v>
      </c>
      <c r="AC230" s="1">
        <v>0</v>
      </c>
      <c r="AD230" s="1">
        <v>0</v>
      </c>
      <c r="AE230" s="1">
        <v>0</v>
      </c>
      <c r="AF230" s="1">
        <v>0</v>
      </c>
      <c r="AG230" s="1">
        <v>0</v>
      </c>
      <c r="AH230" s="1">
        <v>0</v>
      </c>
      <c r="AI230" s="1">
        <v>0</v>
      </c>
      <c r="AJ230" s="1">
        <v>0</v>
      </c>
      <c r="AK230" s="1">
        <v>0</v>
      </c>
      <c r="AL230" s="1">
        <v>0</v>
      </c>
      <c r="AM230" s="1">
        <v>0</v>
      </c>
      <c r="AN230" s="1" t="s">
        <v>174</v>
      </c>
      <c r="AO230" s="1" t="s">
        <v>55</v>
      </c>
      <c r="AP230" s="1" t="s">
        <v>56</v>
      </c>
    </row>
    <row r="231" spans="1:42" x14ac:dyDescent="0.45">
      <c r="A231" s="1">
        <v>281</v>
      </c>
      <c r="B231" s="1" t="s">
        <v>42</v>
      </c>
      <c r="C231" s="1" t="s">
        <v>1270</v>
      </c>
      <c r="D231" s="1" t="s">
        <v>1271</v>
      </c>
      <c r="E231" s="1">
        <v>3.5</v>
      </c>
      <c r="F231" s="1" t="s">
        <v>1272</v>
      </c>
      <c r="G231" s="1" t="s">
        <v>515</v>
      </c>
      <c r="H231" s="1" t="s">
        <v>592</v>
      </c>
      <c r="I231" s="1" t="s">
        <v>105</v>
      </c>
      <c r="J231" s="1">
        <v>2019</v>
      </c>
      <c r="K231" s="1" t="s">
        <v>49</v>
      </c>
      <c r="L231" s="1" t="s">
        <v>309</v>
      </c>
      <c r="M231" s="1" t="s">
        <v>140</v>
      </c>
      <c r="N231" s="1" t="s">
        <v>124</v>
      </c>
      <c r="O231" s="1">
        <v>-1</v>
      </c>
      <c r="P231" s="1">
        <v>0</v>
      </c>
      <c r="Q231" s="1">
        <v>0</v>
      </c>
      <c r="R231" s="1">
        <v>66</v>
      </c>
      <c r="S231" s="1">
        <v>111</v>
      </c>
      <c r="T231" s="1">
        <v>88.5</v>
      </c>
      <c r="U231" s="1" t="s">
        <v>1273</v>
      </c>
      <c r="V231" s="1" t="s">
        <v>518</v>
      </c>
      <c r="W231" s="1">
        <v>2</v>
      </c>
      <c r="X231" s="1">
        <v>0</v>
      </c>
      <c r="Y231" s="1">
        <v>0</v>
      </c>
      <c r="Z231" s="1">
        <v>1</v>
      </c>
      <c r="AA231" s="1">
        <v>0</v>
      </c>
      <c r="AB231" s="1">
        <v>0</v>
      </c>
      <c r="AC231" s="1">
        <v>0</v>
      </c>
      <c r="AD231" s="1">
        <v>0</v>
      </c>
      <c r="AE231" s="1">
        <v>0</v>
      </c>
      <c r="AF231" s="1">
        <v>0</v>
      </c>
      <c r="AG231" s="1">
        <v>0</v>
      </c>
      <c r="AH231" s="1">
        <v>0</v>
      </c>
      <c r="AI231" s="1">
        <v>0</v>
      </c>
      <c r="AJ231" s="1">
        <v>0</v>
      </c>
      <c r="AK231" s="1">
        <v>0</v>
      </c>
      <c r="AL231" s="1">
        <v>0</v>
      </c>
      <c r="AM231" s="1">
        <v>0</v>
      </c>
      <c r="AN231" s="1" t="s">
        <v>54</v>
      </c>
      <c r="AO231" s="1" t="s">
        <v>55</v>
      </c>
      <c r="AP231" s="1" t="s">
        <v>56</v>
      </c>
    </row>
    <row r="232" spans="1:42" x14ac:dyDescent="0.45">
      <c r="A232" s="1">
        <v>282</v>
      </c>
      <c r="B232" s="1" t="s">
        <v>973</v>
      </c>
      <c r="C232" s="1" t="s">
        <v>974</v>
      </c>
      <c r="D232" s="1" t="s">
        <v>975</v>
      </c>
      <c r="E232" s="1">
        <v>4.2</v>
      </c>
      <c r="F232" s="1" t="s">
        <v>884</v>
      </c>
      <c r="G232" s="1" t="s">
        <v>885</v>
      </c>
      <c r="H232" s="1" t="s">
        <v>886</v>
      </c>
      <c r="I232" s="1" t="s">
        <v>63</v>
      </c>
      <c r="J232" s="1">
        <v>-1</v>
      </c>
      <c r="K232" s="1" t="s">
        <v>218</v>
      </c>
      <c r="L232" s="1" t="s">
        <v>887</v>
      </c>
      <c r="M232" s="1" t="s">
        <v>888</v>
      </c>
      <c r="N232" s="1" t="s">
        <v>97</v>
      </c>
      <c r="O232" s="1">
        <v>-1</v>
      </c>
      <c r="P232" s="1">
        <v>0</v>
      </c>
      <c r="Q232" s="1">
        <v>0</v>
      </c>
      <c r="R232" s="1">
        <v>74</v>
      </c>
      <c r="S232" s="1">
        <v>140</v>
      </c>
      <c r="T232" s="1">
        <v>107</v>
      </c>
      <c r="U232" s="1" t="s">
        <v>889</v>
      </c>
      <c r="V232" s="1" t="s">
        <v>890</v>
      </c>
      <c r="W232" s="1">
        <v>-1</v>
      </c>
      <c r="X232" s="1">
        <v>0</v>
      </c>
      <c r="Y232" s="1">
        <v>0</v>
      </c>
      <c r="Z232" s="1">
        <v>0</v>
      </c>
      <c r="AA232" s="1">
        <v>1</v>
      </c>
      <c r="AB232" s="1">
        <v>0</v>
      </c>
      <c r="AC232" s="1">
        <v>0</v>
      </c>
      <c r="AD232" s="1">
        <v>0</v>
      </c>
      <c r="AE232" s="1">
        <v>0</v>
      </c>
      <c r="AF232" s="1">
        <v>0</v>
      </c>
      <c r="AG232" s="1">
        <v>0</v>
      </c>
      <c r="AH232" s="1">
        <v>0</v>
      </c>
      <c r="AI232" s="1">
        <v>0</v>
      </c>
      <c r="AJ232" s="1">
        <v>0</v>
      </c>
      <c r="AK232" s="1">
        <v>0</v>
      </c>
      <c r="AL232" s="1">
        <v>0</v>
      </c>
      <c r="AM232" s="1">
        <v>0</v>
      </c>
      <c r="AN232" s="1" t="s">
        <v>194</v>
      </c>
      <c r="AO232" s="1" t="s">
        <v>55</v>
      </c>
      <c r="AP232" s="1" t="s">
        <v>56</v>
      </c>
    </row>
    <row r="233" spans="1:42" x14ac:dyDescent="0.45">
      <c r="A233" s="1">
        <v>284</v>
      </c>
      <c r="B233" s="1" t="s">
        <v>259</v>
      </c>
      <c r="C233" s="1" t="s">
        <v>260</v>
      </c>
      <c r="D233" s="1" t="s">
        <v>261</v>
      </c>
      <c r="E233" s="1">
        <v>4</v>
      </c>
      <c r="F233" s="1" t="s">
        <v>262</v>
      </c>
      <c r="G233" s="1" t="s">
        <v>178</v>
      </c>
      <c r="H233" s="1" t="s">
        <v>94</v>
      </c>
      <c r="I233" s="1" t="s">
        <v>63</v>
      </c>
      <c r="J233" s="1">
        <v>1849</v>
      </c>
      <c r="K233" s="1" t="s">
        <v>106</v>
      </c>
      <c r="L233" s="1" t="s">
        <v>180</v>
      </c>
      <c r="M233" s="1" t="s">
        <v>180</v>
      </c>
      <c r="N233" s="1" t="s">
        <v>166</v>
      </c>
      <c r="O233" s="1">
        <v>-1</v>
      </c>
      <c r="P233" s="1">
        <v>0</v>
      </c>
      <c r="Q233" s="1">
        <v>0</v>
      </c>
      <c r="R233" s="1">
        <v>63</v>
      </c>
      <c r="S233" s="1">
        <v>110</v>
      </c>
      <c r="T233" s="1">
        <v>86.5</v>
      </c>
      <c r="U233" s="1" t="s">
        <v>263</v>
      </c>
      <c r="V233" s="1" t="s">
        <v>183</v>
      </c>
      <c r="W233" s="1">
        <v>172</v>
      </c>
      <c r="X233" s="1">
        <v>1</v>
      </c>
      <c r="Y233" s="1">
        <v>0</v>
      </c>
      <c r="Z233" s="1">
        <v>1</v>
      </c>
      <c r="AA233" s="1">
        <v>1</v>
      </c>
      <c r="AB233" s="1">
        <v>0</v>
      </c>
      <c r="AC233" s="1">
        <v>0</v>
      </c>
      <c r="AD233" s="1">
        <v>0</v>
      </c>
      <c r="AE233" s="1">
        <v>0</v>
      </c>
      <c r="AF233" s="1">
        <v>0</v>
      </c>
      <c r="AG233" s="1">
        <v>0</v>
      </c>
      <c r="AH233" s="1">
        <v>0</v>
      </c>
      <c r="AI233" s="1">
        <v>0</v>
      </c>
      <c r="AJ233" s="1">
        <v>0</v>
      </c>
      <c r="AK233" s="1">
        <v>0</v>
      </c>
      <c r="AL233" s="1">
        <v>0</v>
      </c>
      <c r="AM233" s="1">
        <v>0</v>
      </c>
      <c r="AN233" s="1" t="s">
        <v>54</v>
      </c>
      <c r="AO233" s="1" t="s">
        <v>55</v>
      </c>
      <c r="AP233" s="1" t="s">
        <v>55</v>
      </c>
    </row>
    <row r="234" spans="1:42" x14ac:dyDescent="0.45">
      <c r="A234" s="1">
        <v>285</v>
      </c>
      <c r="B234" s="1" t="s">
        <v>42</v>
      </c>
      <c r="C234" s="1" t="s">
        <v>245</v>
      </c>
      <c r="D234" s="1" t="s">
        <v>246</v>
      </c>
      <c r="E234" s="1">
        <v>4.3</v>
      </c>
      <c r="F234" s="1" t="s">
        <v>247</v>
      </c>
      <c r="G234" s="1" t="s">
        <v>248</v>
      </c>
      <c r="H234" s="1" t="s">
        <v>249</v>
      </c>
      <c r="I234" s="1" t="s">
        <v>95</v>
      </c>
      <c r="J234" s="1">
        <v>1935</v>
      </c>
      <c r="K234" s="1" t="s">
        <v>218</v>
      </c>
      <c r="L234" s="1" t="s">
        <v>241</v>
      </c>
      <c r="M234" s="1" t="s">
        <v>242</v>
      </c>
      <c r="N234" s="1" t="s">
        <v>250</v>
      </c>
      <c r="O234" s="1">
        <v>-1</v>
      </c>
      <c r="P234" s="1">
        <v>0</v>
      </c>
      <c r="Q234" s="1">
        <v>0</v>
      </c>
      <c r="R234" s="1">
        <v>63</v>
      </c>
      <c r="S234" s="1">
        <v>105</v>
      </c>
      <c r="T234" s="1">
        <v>84</v>
      </c>
      <c r="U234" s="1" t="s">
        <v>251</v>
      </c>
      <c r="V234" s="1" t="s">
        <v>252</v>
      </c>
      <c r="W234" s="1">
        <v>86</v>
      </c>
      <c r="X234" s="1">
        <v>1</v>
      </c>
      <c r="Y234" s="1">
        <v>0</v>
      </c>
      <c r="Z234" s="1">
        <v>0</v>
      </c>
      <c r="AA234" s="1">
        <v>1</v>
      </c>
      <c r="AB234" s="1">
        <v>1</v>
      </c>
      <c r="AC234" s="1">
        <v>0</v>
      </c>
      <c r="AD234" s="1">
        <v>0</v>
      </c>
      <c r="AE234" s="1">
        <v>0</v>
      </c>
      <c r="AF234" s="1">
        <v>0</v>
      </c>
      <c r="AG234" s="1">
        <v>0</v>
      </c>
      <c r="AH234" s="1">
        <v>0</v>
      </c>
      <c r="AI234" s="1">
        <v>1</v>
      </c>
      <c r="AJ234" s="1">
        <v>0</v>
      </c>
      <c r="AK234" s="1">
        <v>0</v>
      </c>
      <c r="AL234" s="1">
        <v>0</v>
      </c>
      <c r="AM234" s="1">
        <v>0</v>
      </c>
      <c r="AN234" s="1" t="s">
        <v>54</v>
      </c>
      <c r="AO234" s="1" t="s">
        <v>55</v>
      </c>
      <c r="AP234" s="1" t="s">
        <v>56</v>
      </c>
    </row>
    <row r="235" spans="1:42" x14ac:dyDescent="0.45">
      <c r="A235" s="1">
        <v>288</v>
      </c>
      <c r="B235" s="1" t="s">
        <v>1274</v>
      </c>
      <c r="C235" s="1" t="s">
        <v>1275</v>
      </c>
      <c r="D235" s="1" t="s">
        <v>1276</v>
      </c>
      <c r="E235" s="1">
        <v>4.7</v>
      </c>
      <c r="F235" s="1" t="s">
        <v>1277</v>
      </c>
      <c r="G235" s="1" t="s">
        <v>94</v>
      </c>
      <c r="H235" s="1" t="s">
        <v>452</v>
      </c>
      <c r="I235" s="1" t="s">
        <v>105</v>
      </c>
      <c r="J235" s="1">
        <v>1992</v>
      </c>
      <c r="K235" s="1" t="s">
        <v>49</v>
      </c>
      <c r="L235" s="1" t="s">
        <v>123</v>
      </c>
      <c r="M235" s="1" t="s">
        <v>75</v>
      </c>
      <c r="N235" s="1" t="s">
        <v>51</v>
      </c>
      <c r="O235" s="1">
        <v>-1</v>
      </c>
      <c r="P235" s="1">
        <v>0</v>
      </c>
      <c r="Q235" s="1">
        <v>0</v>
      </c>
      <c r="R235" s="1">
        <v>91</v>
      </c>
      <c r="S235" s="1">
        <v>138</v>
      </c>
      <c r="T235" s="1">
        <v>114.5</v>
      </c>
      <c r="U235" s="1" t="s">
        <v>1278</v>
      </c>
      <c r="V235" s="1" t="s">
        <v>100</v>
      </c>
      <c r="W235" s="1">
        <v>29</v>
      </c>
      <c r="X235" s="1">
        <v>1</v>
      </c>
      <c r="Y235" s="1">
        <v>0</v>
      </c>
      <c r="Z235" s="1">
        <v>0</v>
      </c>
      <c r="AA235" s="1">
        <v>1</v>
      </c>
      <c r="AB235" s="1">
        <v>1</v>
      </c>
      <c r="AC235" s="1">
        <v>0</v>
      </c>
      <c r="AD235" s="1">
        <v>0</v>
      </c>
      <c r="AE235" s="1">
        <v>0</v>
      </c>
      <c r="AF235" s="1">
        <v>0</v>
      </c>
      <c r="AG235" s="1">
        <v>0</v>
      </c>
      <c r="AH235" s="1">
        <v>0</v>
      </c>
      <c r="AI235" s="1">
        <v>1</v>
      </c>
      <c r="AJ235" s="1">
        <v>0</v>
      </c>
      <c r="AK235" s="1">
        <v>0</v>
      </c>
      <c r="AL235" s="1">
        <v>0</v>
      </c>
      <c r="AM235" s="1">
        <v>0</v>
      </c>
      <c r="AN235" s="1" t="s">
        <v>519</v>
      </c>
      <c r="AO235" s="1" t="s">
        <v>55</v>
      </c>
      <c r="AP235" s="1" t="s">
        <v>56</v>
      </c>
    </row>
    <row r="236" spans="1:42" x14ac:dyDescent="0.45">
      <c r="A236" s="1">
        <v>289</v>
      </c>
      <c r="B236" s="1" t="s">
        <v>976</v>
      </c>
      <c r="C236" s="1" t="s">
        <v>977</v>
      </c>
      <c r="D236" s="1" t="s">
        <v>978</v>
      </c>
      <c r="E236" s="1">
        <v>3.5</v>
      </c>
      <c r="F236" s="1" t="s">
        <v>979</v>
      </c>
      <c r="G236" s="1" t="s">
        <v>344</v>
      </c>
      <c r="H236" s="1" t="s">
        <v>344</v>
      </c>
      <c r="I236" s="1" t="s">
        <v>83</v>
      </c>
      <c r="J236" s="1">
        <v>2010</v>
      </c>
      <c r="K236" s="1" t="s">
        <v>49</v>
      </c>
      <c r="L236" s="1" t="s">
        <v>180</v>
      </c>
      <c r="M236" s="1" t="s">
        <v>180</v>
      </c>
      <c r="N236" s="1" t="s">
        <v>108</v>
      </c>
      <c r="O236" s="1" t="s">
        <v>980</v>
      </c>
      <c r="P236" s="1">
        <v>0</v>
      </c>
      <c r="Q236" s="1">
        <v>0</v>
      </c>
      <c r="R236" s="1">
        <v>100</v>
      </c>
      <c r="S236" s="1">
        <v>190</v>
      </c>
      <c r="T236" s="1">
        <v>145</v>
      </c>
      <c r="U236" s="1" t="s">
        <v>981</v>
      </c>
      <c r="V236" s="1" t="s">
        <v>183</v>
      </c>
      <c r="W236" s="1">
        <v>11</v>
      </c>
      <c r="X236" s="1">
        <v>1</v>
      </c>
      <c r="Y236" s="1">
        <v>0</v>
      </c>
      <c r="Z236" s="1">
        <v>0</v>
      </c>
      <c r="AA236" s="1">
        <v>1</v>
      </c>
      <c r="AB236" s="1">
        <v>0</v>
      </c>
      <c r="AC236" s="1">
        <v>0</v>
      </c>
      <c r="AD236" s="1">
        <v>0</v>
      </c>
      <c r="AE236" s="1">
        <v>0</v>
      </c>
      <c r="AF236" s="1">
        <v>0</v>
      </c>
      <c r="AG236" s="1">
        <v>0</v>
      </c>
      <c r="AH236" s="1">
        <v>0</v>
      </c>
      <c r="AI236" s="1">
        <v>0</v>
      </c>
      <c r="AJ236" s="1">
        <v>0</v>
      </c>
      <c r="AK236" s="1">
        <v>0</v>
      </c>
      <c r="AL236" s="1">
        <v>0</v>
      </c>
      <c r="AM236" s="1">
        <v>0</v>
      </c>
      <c r="AN236" s="1" t="s">
        <v>134</v>
      </c>
      <c r="AO236" s="1" t="s">
        <v>234</v>
      </c>
      <c r="AP236" s="1" t="s">
        <v>135</v>
      </c>
    </row>
    <row r="237" spans="1:42" x14ac:dyDescent="0.45">
      <c r="A237" s="1">
        <v>290</v>
      </c>
      <c r="B237" s="1" t="s">
        <v>330</v>
      </c>
      <c r="C237" s="1" t="s">
        <v>1279</v>
      </c>
      <c r="D237" s="1" t="s">
        <v>1280</v>
      </c>
      <c r="E237" s="1">
        <v>4.4000000000000004</v>
      </c>
      <c r="F237" s="1" t="s">
        <v>1281</v>
      </c>
      <c r="G237" s="1" t="s">
        <v>1282</v>
      </c>
      <c r="H237" s="1" t="s">
        <v>146</v>
      </c>
      <c r="I237" s="1" t="s">
        <v>83</v>
      </c>
      <c r="J237" s="1">
        <v>2006</v>
      </c>
      <c r="K237" s="1" t="s">
        <v>106</v>
      </c>
      <c r="L237" s="1" t="s">
        <v>139</v>
      </c>
      <c r="M237" s="1" t="s">
        <v>140</v>
      </c>
      <c r="N237" s="1" t="s">
        <v>76</v>
      </c>
      <c r="O237" s="1" t="s">
        <v>1283</v>
      </c>
      <c r="P237" s="1">
        <v>0</v>
      </c>
      <c r="Q237" s="1">
        <v>0</v>
      </c>
      <c r="R237" s="1">
        <v>62</v>
      </c>
      <c r="S237" s="1">
        <v>114</v>
      </c>
      <c r="T237" s="1">
        <v>88</v>
      </c>
      <c r="U237" s="1" t="s">
        <v>1284</v>
      </c>
      <c r="V237" s="1" t="s">
        <v>923</v>
      </c>
      <c r="W237" s="1">
        <v>15</v>
      </c>
      <c r="X237" s="1">
        <v>1</v>
      </c>
      <c r="Y237" s="1">
        <v>1</v>
      </c>
      <c r="Z237" s="1">
        <v>1</v>
      </c>
      <c r="AA237" s="1">
        <v>1</v>
      </c>
      <c r="AB237" s="1">
        <v>1</v>
      </c>
      <c r="AC237" s="1">
        <v>0</v>
      </c>
      <c r="AD237" s="1">
        <v>0</v>
      </c>
      <c r="AE237" s="1">
        <v>0</v>
      </c>
      <c r="AF237" s="1">
        <v>0</v>
      </c>
      <c r="AG237" s="1">
        <v>0</v>
      </c>
      <c r="AH237" s="1">
        <v>1</v>
      </c>
      <c r="AI237" s="1">
        <v>0</v>
      </c>
      <c r="AJ237" s="1">
        <v>0</v>
      </c>
      <c r="AK237" s="1">
        <v>0</v>
      </c>
      <c r="AL237" s="1">
        <v>0</v>
      </c>
      <c r="AM237" s="1">
        <v>0</v>
      </c>
      <c r="AN237" s="1" t="s">
        <v>194</v>
      </c>
      <c r="AO237" s="1" t="s">
        <v>55</v>
      </c>
      <c r="AP237" s="1" t="s">
        <v>55</v>
      </c>
    </row>
    <row r="238" spans="1:42" x14ac:dyDescent="0.45">
      <c r="A238" s="1">
        <v>291</v>
      </c>
      <c r="B238" s="1" t="s">
        <v>1285</v>
      </c>
      <c r="C238" s="1" t="s">
        <v>1286</v>
      </c>
      <c r="D238" s="1" t="s">
        <v>1287</v>
      </c>
      <c r="E238" s="1">
        <v>4.0999999999999996</v>
      </c>
      <c r="F238" s="1" t="s">
        <v>1288</v>
      </c>
      <c r="G238" s="1" t="s">
        <v>239</v>
      </c>
      <c r="H238" s="1" t="s">
        <v>239</v>
      </c>
      <c r="I238" s="1" t="s">
        <v>48</v>
      </c>
      <c r="J238" s="1">
        <v>2001</v>
      </c>
      <c r="K238" s="1" t="s">
        <v>49</v>
      </c>
      <c r="L238" s="1" t="s">
        <v>139</v>
      </c>
      <c r="M238" s="1" t="s">
        <v>140</v>
      </c>
      <c r="N238" s="1" t="s">
        <v>76</v>
      </c>
      <c r="O238" s="1" t="s">
        <v>1289</v>
      </c>
      <c r="P238" s="1">
        <v>0</v>
      </c>
      <c r="Q238" s="1">
        <v>0</v>
      </c>
      <c r="R238" s="1">
        <v>71</v>
      </c>
      <c r="S238" s="1">
        <v>129</v>
      </c>
      <c r="T238" s="1">
        <v>100</v>
      </c>
      <c r="U238" s="1" t="s">
        <v>1290</v>
      </c>
      <c r="V238" s="1" t="s">
        <v>244</v>
      </c>
      <c r="W238" s="1">
        <v>20</v>
      </c>
      <c r="X238" s="1">
        <v>1</v>
      </c>
      <c r="Y238" s="1">
        <v>1</v>
      </c>
      <c r="Z238" s="1">
        <v>1</v>
      </c>
      <c r="AA238" s="1">
        <v>0</v>
      </c>
      <c r="AB238" s="1">
        <v>1</v>
      </c>
      <c r="AC238" s="1">
        <v>0</v>
      </c>
      <c r="AD238" s="1">
        <v>0</v>
      </c>
      <c r="AE238" s="1">
        <v>0</v>
      </c>
      <c r="AF238" s="1">
        <v>0</v>
      </c>
      <c r="AG238" s="1">
        <v>0</v>
      </c>
      <c r="AH238" s="1">
        <v>1</v>
      </c>
      <c r="AI238" s="1">
        <v>0</v>
      </c>
      <c r="AJ238" s="1">
        <v>0</v>
      </c>
      <c r="AK238" s="1">
        <v>0</v>
      </c>
      <c r="AL238" s="1">
        <v>0</v>
      </c>
      <c r="AM238" s="1">
        <v>0</v>
      </c>
      <c r="AN238" s="1" t="s">
        <v>194</v>
      </c>
      <c r="AO238" s="1" t="s">
        <v>55</v>
      </c>
      <c r="AP238" s="1" t="s">
        <v>55</v>
      </c>
    </row>
    <row r="239" spans="1:42" x14ac:dyDescent="0.45">
      <c r="A239" s="1">
        <v>292</v>
      </c>
      <c r="B239" s="1" t="s">
        <v>716</v>
      </c>
      <c r="C239" s="1" t="s">
        <v>982</v>
      </c>
      <c r="D239" s="1" t="s">
        <v>983</v>
      </c>
      <c r="E239" s="1">
        <v>2.9</v>
      </c>
      <c r="F239" s="1" t="s">
        <v>984</v>
      </c>
      <c r="G239" s="1" t="s">
        <v>154</v>
      </c>
      <c r="H239" s="1" t="s">
        <v>154</v>
      </c>
      <c r="I239" s="1" t="s">
        <v>105</v>
      </c>
      <c r="J239" s="1">
        <v>1993</v>
      </c>
      <c r="K239" s="1" t="s">
        <v>218</v>
      </c>
      <c r="L239" s="1" t="s">
        <v>902</v>
      </c>
      <c r="M239" s="1" t="s">
        <v>687</v>
      </c>
      <c r="N239" s="1" t="s">
        <v>124</v>
      </c>
      <c r="O239" s="1" t="s">
        <v>985</v>
      </c>
      <c r="P239" s="1">
        <v>0</v>
      </c>
      <c r="Q239" s="1">
        <v>0</v>
      </c>
      <c r="R239" s="1">
        <v>43</v>
      </c>
      <c r="S239" s="1">
        <v>80</v>
      </c>
      <c r="T239" s="1">
        <v>61.5</v>
      </c>
      <c r="U239" s="1" t="s">
        <v>986</v>
      </c>
      <c r="V239" s="1" t="s">
        <v>158</v>
      </c>
      <c r="W239" s="1">
        <v>28</v>
      </c>
      <c r="X239" s="1">
        <v>1</v>
      </c>
      <c r="Y239" s="1">
        <v>0</v>
      </c>
      <c r="Z239" s="1">
        <v>0</v>
      </c>
      <c r="AA239" s="1">
        <v>1</v>
      </c>
      <c r="AB239" s="1">
        <v>1</v>
      </c>
      <c r="AC239" s="1">
        <v>0</v>
      </c>
      <c r="AD239" s="1">
        <v>0</v>
      </c>
      <c r="AE239" s="1">
        <v>0</v>
      </c>
      <c r="AF239" s="1">
        <v>0</v>
      </c>
      <c r="AG239" s="1">
        <v>0</v>
      </c>
      <c r="AH239" s="1">
        <v>0</v>
      </c>
      <c r="AI239" s="1">
        <v>1</v>
      </c>
      <c r="AJ239" s="1">
        <v>1</v>
      </c>
      <c r="AK239" s="1">
        <v>0</v>
      </c>
      <c r="AL239" s="1">
        <v>0</v>
      </c>
      <c r="AM239" s="1">
        <v>0</v>
      </c>
      <c r="AN239" s="1" t="s">
        <v>174</v>
      </c>
      <c r="AO239" s="1" t="s">
        <v>234</v>
      </c>
      <c r="AP239" s="1" t="s">
        <v>56</v>
      </c>
    </row>
    <row r="240" spans="1:42" x14ac:dyDescent="0.45">
      <c r="A240" s="1">
        <v>293</v>
      </c>
      <c r="B240" s="1" t="s">
        <v>42</v>
      </c>
      <c r="C240" s="1" t="s">
        <v>1291</v>
      </c>
      <c r="D240" s="1" t="s">
        <v>1292</v>
      </c>
      <c r="E240" s="1">
        <v>2.5</v>
      </c>
      <c r="F240" s="1" t="s">
        <v>1293</v>
      </c>
      <c r="G240" s="1" t="s">
        <v>1294</v>
      </c>
      <c r="H240" s="1" t="s">
        <v>537</v>
      </c>
      <c r="I240" s="1" t="s">
        <v>83</v>
      </c>
      <c r="J240" s="1">
        <v>1999</v>
      </c>
      <c r="K240" s="1" t="s">
        <v>106</v>
      </c>
      <c r="L240" s="1" t="s">
        <v>96</v>
      </c>
      <c r="M240" s="1" t="s">
        <v>75</v>
      </c>
      <c r="N240" s="1" t="s">
        <v>108</v>
      </c>
      <c r="O240" s="1" t="s">
        <v>1295</v>
      </c>
      <c r="P240" s="1">
        <v>0</v>
      </c>
      <c r="Q240" s="1">
        <v>0</v>
      </c>
      <c r="R240" s="1">
        <v>74</v>
      </c>
      <c r="S240" s="1">
        <v>119</v>
      </c>
      <c r="T240" s="1">
        <v>96.5</v>
      </c>
      <c r="U240" s="1" t="s">
        <v>1296</v>
      </c>
      <c r="V240" s="1" t="s">
        <v>269</v>
      </c>
      <c r="W240" s="1">
        <v>22</v>
      </c>
      <c r="X240" s="1">
        <v>1</v>
      </c>
      <c r="Y240" s="1">
        <v>1</v>
      </c>
      <c r="Z240" s="1">
        <v>0</v>
      </c>
      <c r="AA240" s="1">
        <v>0</v>
      </c>
      <c r="AB240" s="1">
        <v>1</v>
      </c>
      <c r="AC240" s="1">
        <v>0</v>
      </c>
      <c r="AD240" s="1">
        <v>0</v>
      </c>
      <c r="AE240" s="1">
        <v>0</v>
      </c>
      <c r="AF240" s="1">
        <v>0</v>
      </c>
      <c r="AG240" s="1">
        <v>0</v>
      </c>
      <c r="AH240" s="1">
        <v>0</v>
      </c>
      <c r="AI240" s="1">
        <v>0</v>
      </c>
      <c r="AJ240" s="1">
        <v>0</v>
      </c>
      <c r="AK240" s="1">
        <v>0</v>
      </c>
      <c r="AL240" s="1">
        <v>0</v>
      </c>
      <c r="AM240" s="1">
        <v>0</v>
      </c>
      <c r="AN240" s="1" t="s">
        <v>54</v>
      </c>
      <c r="AO240" s="1" t="s">
        <v>55</v>
      </c>
      <c r="AP240" s="1" t="s">
        <v>55</v>
      </c>
    </row>
    <row r="241" spans="1:42" x14ac:dyDescent="0.45">
      <c r="A241" s="1">
        <v>295</v>
      </c>
      <c r="B241" s="1" t="s">
        <v>1297</v>
      </c>
      <c r="C241" s="1" t="s">
        <v>1298</v>
      </c>
      <c r="D241" s="1" t="s">
        <v>1299</v>
      </c>
      <c r="E241" s="1">
        <v>4.2</v>
      </c>
      <c r="F241" s="1" t="s">
        <v>1300</v>
      </c>
      <c r="G241" s="1" t="s">
        <v>765</v>
      </c>
      <c r="H241" s="1" t="s">
        <v>239</v>
      </c>
      <c r="I241" s="1" t="s">
        <v>105</v>
      </c>
      <c r="J241" s="1">
        <v>1992</v>
      </c>
      <c r="K241" s="1" t="s">
        <v>49</v>
      </c>
      <c r="L241" s="1" t="s">
        <v>123</v>
      </c>
      <c r="M241" s="1" t="s">
        <v>75</v>
      </c>
      <c r="N241" s="1" t="s">
        <v>97</v>
      </c>
      <c r="O241" s="1" t="s">
        <v>1301</v>
      </c>
      <c r="P241" s="1">
        <v>0</v>
      </c>
      <c r="Q241" s="1">
        <v>0</v>
      </c>
      <c r="R241" s="1">
        <v>55</v>
      </c>
      <c r="S241" s="1">
        <v>97</v>
      </c>
      <c r="T241" s="1">
        <v>76</v>
      </c>
      <c r="U241" s="1" t="s">
        <v>1302</v>
      </c>
      <c r="V241" s="1" t="s">
        <v>768</v>
      </c>
      <c r="W241" s="1">
        <v>29</v>
      </c>
      <c r="X241" s="1">
        <v>1</v>
      </c>
      <c r="Y241" s="1">
        <v>0</v>
      </c>
      <c r="Z241" s="1">
        <v>0</v>
      </c>
      <c r="AA241" s="1">
        <v>1</v>
      </c>
      <c r="AB241" s="1">
        <v>1</v>
      </c>
      <c r="AC241" s="1">
        <v>0</v>
      </c>
      <c r="AD241" s="1">
        <v>0</v>
      </c>
      <c r="AE241" s="1">
        <v>0</v>
      </c>
      <c r="AF241" s="1">
        <v>0</v>
      </c>
      <c r="AG241" s="1">
        <v>0</v>
      </c>
      <c r="AH241" s="1">
        <v>0</v>
      </c>
      <c r="AI241" s="1">
        <v>0</v>
      </c>
      <c r="AJ241" s="1">
        <v>0</v>
      </c>
      <c r="AK241" s="1">
        <v>0</v>
      </c>
      <c r="AL241" s="1">
        <v>0</v>
      </c>
      <c r="AM241" s="1">
        <v>0</v>
      </c>
      <c r="AN241" s="1" t="s">
        <v>174</v>
      </c>
      <c r="AO241" s="1" t="s">
        <v>55</v>
      </c>
      <c r="AP241" s="1" t="s">
        <v>55</v>
      </c>
    </row>
    <row r="242" spans="1:42" x14ac:dyDescent="0.45">
      <c r="A242" s="1">
        <v>296</v>
      </c>
      <c r="B242" s="1" t="s">
        <v>42</v>
      </c>
      <c r="C242" s="1" t="s">
        <v>1303</v>
      </c>
      <c r="D242" s="1" t="s">
        <v>1304</v>
      </c>
      <c r="E242" s="1">
        <v>3.9</v>
      </c>
      <c r="F242" s="1" t="s">
        <v>1305</v>
      </c>
      <c r="G242" s="1" t="s">
        <v>1306</v>
      </c>
      <c r="H242" s="1" t="s">
        <v>1306</v>
      </c>
      <c r="I242" s="1" t="s">
        <v>83</v>
      </c>
      <c r="J242" s="1">
        <v>1966</v>
      </c>
      <c r="K242" s="1" t="s">
        <v>49</v>
      </c>
      <c r="L242" s="1" t="s">
        <v>156</v>
      </c>
      <c r="M242" s="1" t="s">
        <v>75</v>
      </c>
      <c r="N242" s="1" t="s">
        <v>76</v>
      </c>
      <c r="O242" s="1">
        <v>-1</v>
      </c>
      <c r="P242" s="1">
        <v>0</v>
      </c>
      <c r="Q242" s="1">
        <v>0</v>
      </c>
      <c r="R242" s="1">
        <v>15</v>
      </c>
      <c r="S242" s="1">
        <v>16</v>
      </c>
      <c r="T242" s="1">
        <v>15.5</v>
      </c>
      <c r="U242" s="1" t="s">
        <v>1307</v>
      </c>
      <c r="V242" s="1" t="s">
        <v>100</v>
      </c>
      <c r="W242" s="1">
        <v>55</v>
      </c>
      <c r="X242" s="1">
        <v>0</v>
      </c>
      <c r="Y242" s="1">
        <v>0</v>
      </c>
      <c r="Z242" s="1">
        <v>0</v>
      </c>
      <c r="AA242" s="1">
        <v>1</v>
      </c>
      <c r="AB242" s="1">
        <v>0</v>
      </c>
      <c r="AC242" s="1">
        <v>0</v>
      </c>
      <c r="AD242" s="1">
        <v>0</v>
      </c>
      <c r="AE242" s="1">
        <v>0</v>
      </c>
      <c r="AF242" s="1">
        <v>0</v>
      </c>
      <c r="AG242" s="1">
        <v>0</v>
      </c>
      <c r="AH242" s="1">
        <v>0</v>
      </c>
      <c r="AI242" s="1">
        <v>0</v>
      </c>
      <c r="AJ242" s="1">
        <v>0</v>
      </c>
      <c r="AK242" s="1">
        <v>0</v>
      </c>
      <c r="AL242" s="1">
        <v>0</v>
      </c>
      <c r="AM242" s="1">
        <v>0</v>
      </c>
      <c r="AN242" s="1" t="s">
        <v>54</v>
      </c>
      <c r="AO242" s="1" t="s">
        <v>55</v>
      </c>
      <c r="AP242" s="1" t="s">
        <v>55</v>
      </c>
    </row>
    <row r="243" spans="1:42" x14ac:dyDescent="0.45">
      <c r="A243" s="1">
        <v>299</v>
      </c>
      <c r="B243" s="1" t="s">
        <v>42</v>
      </c>
      <c r="C243" s="1" t="s">
        <v>1308</v>
      </c>
      <c r="D243" s="1" t="s">
        <v>1309</v>
      </c>
      <c r="E243" s="1">
        <v>4.3</v>
      </c>
      <c r="F243" s="1" t="s">
        <v>1310</v>
      </c>
      <c r="G243" s="1" t="s">
        <v>1311</v>
      </c>
      <c r="H243" s="1" t="s">
        <v>1311</v>
      </c>
      <c r="I243" s="2">
        <v>18264</v>
      </c>
      <c r="J243" s="1">
        <v>2010</v>
      </c>
      <c r="K243" s="1" t="s">
        <v>49</v>
      </c>
      <c r="L243" s="1" t="s">
        <v>96</v>
      </c>
      <c r="M243" s="1" t="s">
        <v>75</v>
      </c>
      <c r="N243" s="1" t="s">
        <v>97</v>
      </c>
      <c r="O243" s="1">
        <v>-1</v>
      </c>
      <c r="P243" s="1">
        <v>0</v>
      </c>
      <c r="Q243" s="1">
        <v>0</v>
      </c>
      <c r="R243" s="1">
        <v>61</v>
      </c>
      <c r="S243" s="1">
        <v>106</v>
      </c>
      <c r="T243" s="1">
        <v>83.5</v>
      </c>
      <c r="U243" s="1" t="s">
        <v>1312</v>
      </c>
      <c r="V243" s="1" t="s">
        <v>111</v>
      </c>
      <c r="W243" s="1">
        <v>11</v>
      </c>
      <c r="X243" s="1">
        <v>1</v>
      </c>
      <c r="Y243" s="1">
        <v>0</v>
      </c>
      <c r="Z243" s="1">
        <v>0</v>
      </c>
      <c r="AA243" s="1">
        <v>1</v>
      </c>
      <c r="AB243" s="1">
        <v>1</v>
      </c>
      <c r="AC243" s="1">
        <v>0</v>
      </c>
      <c r="AD243" s="1">
        <v>0</v>
      </c>
      <c r="AE243" s="1">
        <v>0</v>
      </c>
      <c r="AF243" s="1">
        <v>0</v>
      </c>
      <c r="AG243" s="1">
        <v>0</v>
      </c>
      <c r="AH243" s="1">
        <v>0</v>
      </c>
      <c r="AI243" s="1">
        <v>0</v>
      </c>
      <c r="AJ243" s="1">
        <v>0</v>
      </c>
      <c r="AK243" s="1">
        <v>0</v>
      </c>
      <c r="AL243" s="1">
        <v>0</v>
      </c>
      <c r="AM243" s="1">
        <v>1</v>
      </c>
      <c r="AN243" s="1" t="s">
        <v>54</v>
      </c>
      <c r="AO243" s="1" t="s">
        <v>55</v>
      </c>
      <c r="AP243" s="1" t="s">
        <v>55</v>
      </c>
    </row>
    <row r="244" spans="1:42" x14ac:dyDescent="0.45">
      <c r="A244" s="1">
        <v>300</v>
      </c>
      <c r="B244" s="1" t="s">
        <v>994</v>
      </c>
      <c r="C244" s="1" t="s">
        <v>995</v>
      </c>
      <c r="D244" s="1" t="s">
        <v>996</v>
      </c>
      <c r="E244" s="1">
        <v>2.7</v>
      </c>
      <c r="F244" s="1" t="s">
        <v>997</v>
      </c>
      <c r="G244" s="1" t="s">
        <v>998</v>
      </c>
      <c r="H244" s="1" t="s">
        <v>998</v>
      </c>
      <c r="I244" s="1" t="s">
        <v>95</v>
      </c>
      <c r="J244" s="1">
        <v>1951</v>
      </c>
      <c r="K244" s="1" t="s">
        <v>84</v>
      </c>
      <c r="L244" s="1" t="s">
        <v>999</v>
      </c>
      <c r="M244" s="1" t="s">
        <v>116</v>
      </c>
      <c r="N244" s="1" t="s">
        <v>51</v>
      </c>
      <c r="O244" s="1">
        <v>-1</v>
      </c>
      <c r="P244" s="1">
        <v>0</v>
      </c>
      <c r="Q244" s="1">
        <v>0</v>
      </c>
      <c r="R244" s="1">
        <v>91</v>
      </c>
      <c r="S244" s="1">
        <v>149</v>
      </c>
      <c r="T244" s="1">
        <v>120</v>
      </c>
      <c r="U244" s="1" t="s">
        <v>1000</v>
      </c>
      <c r="V244" s="1" t="s">
        <v>665</v>
      </c>
      <c r="W244" s="1">
        <v>70</v>
      </c>
      <c r="X244" s="1">
        <v>1</v>
      </c>
      <c r="Y244" s="1">
        <v>0</v>
      </c>
      <c r="Z244" s="1">
        <v>0</v>
      </c>
      <c r="AA244" s="1">
        <v>0</v>
      </c>
      <c r="AB244" s="1">
        <v>1</v>
      </c>
      <c r="AC244" s="1">
        <v>0</v>
      </c>
      <c r="AD244" s="1">
        <v>0</v>
      </c>
      <c r="AE244" s="1">
        <v>0</v>
      </c>
      <c r="AF244" s="1">
        <v>0</v>
      </c>
      <c r="AG244" s="1">
        <v>0</v>
      </c>
      <c r="AH244" s="1">
        <v>0</v>
      </c>
      <c r="AI244" s="1">
        <v>1</v>
      </c>
      <c r="AJ244" s="1">
        <v>1</v>
      </c>
      <c r="AK244" s="1">
        <v>0</v>
      </c>
      <c r="AL244" s="1">
        <v>0</v>
      </c>
      <c r="AM244" s="1">
        <v>0</v>
      </c>
      <c r="AN244" s="1" t="s">
        <v>54</v>
      </c>
      <c r="AO244" s="1" t="s">
        <v>55</v>
      </c>
      <c r="AP244" s="1" t="s">
        <v>55</v>
      </c>
    </row>
    <row r="245" spans="1:42" x14ac:dyDescent="0.45">
      <c r="A245" s="1">
        <v>302</v>
      </c>
      <c r="B245" s="1" t="s">
        <v>42</v>
      </c>
      <c r="C245" s="1" t="s">
        <v>1313</v>
      </c>
      <c r="D245" s="1" t="s">
        <v>1314</v>
      </c>
      <c r="E245" s="1">
        <v>3.9</v>
      </c>
      <c r="F245" s="1" t="s">
        <v>952</v>
      </c>
      <c r="G245" s="1" t="s">
        <v>953</v>
      </c>
      <c r="H245" s="1" t="s">
        <v>953</v>
      </c>
      <c r="I245" s="1" t="s">
        <v>63</v>
      </c>
      <c r="J245" s="1">
        <v>1976</v>
      </c>
      <c r="K245" s="1" t="s">
        <v>189</v>
      </c>
      <c r="L245" s="1" t="s">
        <v>180</v>
      </c>
      <c r="M245" s="1" t="s">
        <v>180</v>
      </c>
      <c r="N245" s="1" t="s">
        <v>166</v>
      </c>
      <c r="O245" s="1">
        <v>-1</v>
      </c>
      <c r="P245" s="1">
        <v>0</v>
      </c>
      <c r="Q245" s="1">
        <v>0</v>
      </c>
      <c r="R245" s="1">
        <v>127</v>
      </c>
      <c r="S245" s="1">
        <v>199</v>
      </c>
      <c r="T245" s="1">
        <v>163</v>
      </c>
      <c r="U245" s="1" t="s">
        <v>954</v>
      </c>
      <c r="V245" s="1" t="s">
        <v>126</v>
      </c>
      <c r="W245" s="1">
        <v>45</v>
      </c>
      <c r="X245" s="1">
        <v>0</v>
      </c>
      <c r="Y245" s="1">
        <v>0</v>
      </c>
      <c r="Z245" s="1">
        <v>0</v>
      </c>
      <c r="AA245" s="1">
        <v>1</v>
      </c>
      <c r="AB245" s="1">
        <v>1</v>
      </c>
      <c r="AC245" s="1">
        <v>1</v>
      </c>
      <c r="AD245" s="1">
        <v>0</v>
      </c>
      <c r="AE245" s="1">
        <v>0</v>
      </c>
      <c r="AF245" s="1">
        <v>0</v>
      </c>
      <c r="AG245" s="1">
        <v>0</v>
      </c>
      <c r="AH245" s="1">
        <v>0</v>
      </c>
      <c r="AI245" s="1">
        <v>0</v>
      </c>
      <c r="AJ245" s="1">
        <v>0</v>
      </c>
      <c r="AK245" s="1">
        <v>0</v>
      </c>
      <c r="AL245" s="1">
        <v>0</v>
      </c>
      <c r="AM245" s="1">
        <v>0</v>
      </c>
      <c r="AN245" s="1" t="s">
        <v>54</v>
      </c>
      <c r="AO245" s="1" t="s">
        <v>55</v>
      </c>
      <c r="AP245" s="1" t="s">
        <v>56</v>
      </c>
    </row>
    <row r="246" spans="1:42" x14ac:dyDescent="0.45">
      <c r="A246" s="1">
        <v>305</v>
      </c>
      <c r="B246" s="1" t="s">
        <v>1315</v>
      </c>
      <c r="C246" s="1" t="s">
        <v>1316</v>
      </c>
      <c r="D246" s="1" t="s">
        <v>1317</v>
      </c>
      <c r="E246" s="1">
        <v>3.4</v>
      </c>
      <c r="F246" s="1" t="s">
        <v>1318</v>
      </c>
      <c r="G246" s="1" t="s">
        <v>1319</v>
      </c>
      <c r="H246" s="1" t="s">
        <v>1319</v>
      </c>
      <c r="I246" s="1" t="s">
        <v>48</v>
      </c>
      <c r="J246" s="1">
        <v>1939</v>
      </c>
      <c r="K246" s="1" t="s">
        <v>218</v>
      </c>
      <c r="L246" s="1" t="s">
        <v>219</v>
      </c>
      <c r="M246" s="1" t="s">
        <v>220</v>
      </c>
      <c r="N246" s="1" t="s">
        <v>97</v>
      </c>
      <c r="O246" s="1" t="s">
        <v>1320</v>
      </c>
      <c r="P246" s="1">
        <v>0</v>
      </c>
      <c r="Q246" s="1">
        <v>0</v>
      </c>
      <c r="R246" s="1">
        <v>74</v>
      </c>
      <c r="S246" s="1">
        <v>126</v>
      </c>
      <c r="T246" s="1">
        <v>100</v>
      </c>
      <c r="U246" s="1" t="s">
        <v>1321</v>
      </c>
      <c r="V246" s="1" t="s">
        <v>1322</v>
      </c>
      <c r="W246" s="1">
        <v>82</v>
      </c>
      <c r="X246" s="1">
        <v>0</v>
      </c>
      <c r="Y246" s="1">
        <v>0</v>
      </c>
      <c r="Z246" s="1">
        <v>1</v>
      </c>
      <c r="AA246" s="1">
        <v>0</v>
      </c>
      <c r="AB246" s="1">
        <v>1</v>
      </c>
      <c r="AC246" s="1">
        <v>1</v>
      </c>
      <c r="AD246" s="1">
        <v>0</v>
      </c>
      <c r="AE246" s="1">
        <v>0</v>
      </c>
      <c r="AF246" s="1">
        <v>0</v>
      </c>
      <c r="AG246" s="1">
        <v>0</v>
      </c>
      <c r="AH246" s="1">
        <v>0</v>
      </c>
      <c r="AI246" s="1">
        <v>0</v>
      </c>
      <c r="AJ246" s="1">
        <v>0</v>
      </c>
      <c r="AK246" s="1">
        <v>0</v>
      </c>
      <c r="AL246" s="1">
        <v>0</v>
      </c>
      <c r="AM246" s="1">
        <v>0</v>
      </c>
      <c r="AN246" s="1" t="s">
        <v>174</v>
      </c>
      <c r="AO246" s="1" t="s">
        <v>234</v>
      </c>
      <c r="AP246" s="1" t="s">
        <v>55</v>
      </c>
    </row>
    <row r="247" spans="1:42" x14ac:dyDescent="0.45">
      <c r="A247" s="1">
        <v>306</v>
      </c>
      <c r="B247" s="1" t="s">
        <v>127</v>
      </c>
      <c r="C247" s="1" t="s">
        <v>1323</v>
      </c>
      <c r="D247" s="1" t="s">
        <v>1324</v>
      </c>
      <c r="E247" s="1">
        <v>3.8</v>
      </c>
      <c r="F247" s="1" t="s">
        <v>1325</v>
      </c>
      <c r="G247" s="1" t="s">
        <v>385</v>
      </c>
      <c r="H247" s="1" t="s">
        <v>385</v>
      </c>
      <c r="I247" s="1" t="s">
        <v>83</v>
      </c>
      <c r="J247" s="1">
        <v>1917</v>
      </c>
      <c r="K247" s="1" t="s">
        <v>218</v>
      </c>
      <c r="L247" s="1" t="s">
        <v>1252</v>
      </c>
      <c r="M247" s="1" t="s">
        <v>888</v>
      </c>
      <c r="N247" s="1" t="s">
        <v>97</v>
      </c>
      <c r="O247" s="1" t="s">
        <v>1326</v>
      </c>
      <c r="P247" s="1">
        <v>0</v>
      </c>
      <c r="Q247" s="1">
        <v>0</v>
      </c>
      <c r="R247" s="1">
        <v>33</v>
      </c>
      <c r="S247" s="1">
        <v>72</v>
      </c>
      <c r="T247" s="1">
        <v>52.5</v>
      </c>
      <c r="U247" s="1" t="s">
        <v>1327</v>
      </c>
      <c r="V247" s="1" t="s">
        <v>728</v>
      </c>
      <c r="W247" s="1">
        <v>104</v>
      </c>
      <c r="X247" s="1">
        <v>0</v>
      </c>
      <c r="Y247" s="1">
        <v>0</v>
      </c>
      <c r="Z247" s="1">
        <v>0</v>
      </c>
      <c r="AA247" s="1">
        <v>1</v>
      </c>
      <c r="AB247" s="1">
        <v>0</v>
      </c>
      <c r="AC247" s="1">
        <v>0</v>
      </c>
      <c r="AD247" s="1">
        <v>0</v>
      </c>
      <c r="AE247" s="1">
        <v>0</v>
      </c>
      <c r="AF247" s="1">
        <v>0</v>
      </c>
      <c r="AG247" s="1">
        <v>0</v>
      </c>
      <c r="AH247" s="1">
        <v>0</v>
      </c>
      <c r="AI247" s="1">
        <v>0</v>
      </c>
      <c r="AJ247" s="1">
        <v>0</v>
      </c>
      <c r="AK247" s="1">
        <v>0</v>
      </c>
      <c r="AL247" s="1">
        <v>0</v>
      </c>
      <c r="AM247" s="1">
        <v>0</v>
      </c>
      <c r="AN247" s="1" t="s">
        <v>134</v>
      </c>
      <c r="AO247" s="1" t="s">
        <v>55</v>
      </c>
      <c r="AP247" s="1" t="s">
        <v>135</v>
      </c>
    </row>
    <row r="248" spans="1:42" x14ac:dyDescent="0.45">
      <c r="A248" s="1">
        <v>307</v>
      </c>
      <c r="B248" s="1" t="s">
        <v>987</v>
      </c>
      <c r="C248" s="1" t="s">
        <v>988</v>
      </c>
      <c r="D248" s="1" t="s">
        <v>989</v>
      </c>
      <c r="E248" s="1">
        <v>3.6</v>
      </c>
      <c r="F248" s="1" t="s">
        <v>990</v>
      </c>
      <c r="G248" s="1" t="s">
        <v>991</v>
      </c>
      <c r="H248" s="1" t="s">
        <v>992</v>
      </c>
      <c r="I248" s="1" t="s">
        <v>155</v>
      </c>
      <c r="J248" s="1">
        <v>2017</v>
      </c>
      <c r="K248" s="1" t="s">
        <v>218</v>
      </c>
      <c r="L248" s="1" t="s">
        <v>65</v>
      </c>
      <c r="M248" s="1" t="s">
        <v>66</v>
      </c>
      <c r="N248" s="1" t="s">
        <v>97</v>
      </c>
      <c r="O248" s="1">
        <v>-1</v>
      </c>
      <c r="P248" s="1">
        <v>1</v>
      </c>
      <c r="Q248" s="1">
        <v>0</v>
      </c>
      <c r="R248" s="1">
        <v>35</v>
      </c>
      <c r="S248" s="1">
        <v>49</v>
      </c>
      <c r="T248" s="1">
        <v>42</v>
      </c>
      <c r="U248" s="1" t="s">
        <v>993</v>
      </c>
      <c r="V248" s="1" t="s">
        <v>479</v>
      </c>
      <c r="W248" s="1">
        <v>4</v>
      </c>
      <c r="X248" s="1">
        <v>0</v>
      </c>
      <c r="Y248" s="1">
        <v>0</v>
      </c>
      <c r="Z248" s="1">
        <v>0</v>
      </c>
      <c r="AA248" s="1">
        <v>0</v>
      </c>
      <c r="AB248" s="1">
        <v>0</v>
      </c>
      <c r="AC248" s="1">
        <v>0</v>
      </c>
      <c r="AD248" s="1">
        <v>0</v>
      </c>
      <c r="AE248" s="1">
        <v>0</v>
      </c>
      <c r="AF248" s="1">
        <v>0</v>
      </c>
      <c r="AG248" s="1">
        <v>0</v>
      </c>
      <c r="AH248" s="1">
        <v>0</v>
      </c>
      <c r="AI248" s="1">
        <v>0</v>
      </c>
      <c r="AJ248" s="1">
        <v>0</v>
      </c>
      <c r="AK248" s="1">
        <v>0</v>
      </c>
      <c r="AL248" s="1">
        <v>0</v>
      </c>
      <c r="AM248" s="1">
        <v>0</v>
      </c>
      <c r="AN248" s="1" t="s">
        <v>134</v>
      </c>
      <c r="AO248" s="1" t="s">
        <v>55</v>
      </c>
      <c r="AP248" s="1" t="s">
        <v>55</v>
      </c>
    </row>
    <row r="249" spans="1:42" x14ac:dyDescent="0.45">
      <c r="A249" s="1">
        <v>308</v>
      </c>
      <c r="B249" s="1" t="s">
        <v>1328</v>
      </c>
      <c r="C249" s="1" t="s">
        <v>1329</v>
      </c>
      <c r="D249" s="1" t="s">
        <v>1330</v>
      </c>
      <c r="E249" s="1">
        <v>3.3</v>
      </c>
      <c r="F249" s="1" t="s">
        <v>1331</v>
      </c>
      <c r="G249" s="1" t="s">
        <v>368</v>
      </c>
      <c r="H249" s="1" t="s">
        <v>368</v>
      </c>
      <c r="I249" s="1" t="s">
        <v>48</v>
      </c>
      <c r="J249" s="1">
        <v>1883</v>
      </c>
      <c r="K249" s="1" t="s">
        <v>218</v>
      </c>
      <c r="L249" s="1" t="s">
        <v>65</v>
      </c>
      <c r="M249" s="1" t="s">
        <v>66</v>
      </c>
      <c r="N249" s="1" t="s">
        <v>97</v>
      </c>
      <c r="O249" s="1">
        <v>-1</v>
      </c>
      <c r="P249" s="1">
        <v>0</v>
      </c>
      <c r="Q249" s="1">
        <v>0</v>
      </c>
      <c r="R249" s="1">
        <v>37</v>
      </c>
      <c r="S249" s="1">
        <v>63</v>
      </c>
      <c r="T249" s="1">
        <v>50</v>
      </c>
      <c r="U249" s="1" t="s">
        <v>1332</v>
      </c>
      <c r="V249" s="1" t="s">
        <v>372</v>
      </c>
      <c r="W249" s="1">
        <v>138</v>
      </c>
      <c r="X249" s="1">
        <v>0</v>
      </c>
      <c r="Y249" s="1">
        <v>0</v>
      </c>
      <c r="Z249" s="1">
        <v>0</v>
      </c>
      <c r="AA249" s="1">
        <v>1</v>
      </c>
      <c r="AB249" s="1">
        <v>1</v>
      </c>
      <c r="AC249" s="1">
        <v>0</v>
      </c>
      <c r="AD249" s="1">
        <v>0</v>
      </c>
      <c r="AE249" s="1">
        <v>0</v>
      </c>
      <c r="AF249" s="1">
        <v>0</v>
      </c>
      <c r="AG249" s="1">
        <v>0</v>
      </c>
      <c r="AH249" s="1">
        <v>0</v>
      </c>
      <c r="AI249" s="1">
        <v>1</v>
      </c>
      <c r="AJ249" s="1">
        <v>1</v>
      </c>
      <c r="AK249" s="1">
        <v>0</v>
      </c>
      <c r="AL249" s="1">
        <v>0</v>
      </c>
      <c r="AM249" s="1">
        <v>0</v>
      </c>
      <c r="AN249" s="1" t="s">
        <v>174</v>
      </c>
      <c r="AO249" s="1" t="s">
        <v>577</v>
      </c>
      <c r="AP249" s="1" t="s">
        <v>56</v>
      </c>
    </row>
    <row r="250" spans="1:42" x14ac:dyDescent="0.45">
      <c r="A250" s="1">
        <v>309</v>
      </c>
      <c r="B250" s="1" t="s">
        <v>1333</v>
      </c>
      <c r="C250" s="1" t="s">
        <v>1334</v>
      </c>
      <c r="D250" s="1" t="s">
        <v>1335</v>
      </c>
      <c r="E250" s="1">
        <v>3.4</v>
      </c>
      <c r="F250" s="1" t="s">
        <v>1336</v>
      </c>
      <c r="G250" s="1" t="s">
        <v>1311</v>
      </c>
      <c r="H250" s="1" t="s">
        <v>369</v>
      </c>
      <c r="I250" s="1" t="s">
        <v>105</v>
      </c>
      <c r="J250" s="1">
        <v>2006</v>
      </c>
      <c r="K250" s="1" t="s">
        <v>49</v>
      </c>
      <c r="L250" s="1" t="s">
        <v>123</v>
      </c>
      <c r="M250" s="1" t="s">
        <v>75</v>
      </c>
      <c r="N250" s="1" t="s">
        <v>51</v>
      </c>
      <c r="O250" s="1">
        <v>-1</v>
      </c>
      <c r="P250" s="1">
        <v>0</v>
      </c>
      <c r="Q250" s="1">
        <v>0</v>
      </c>
      <c r="R250" s="1">
        <v>67</v>
      </c>
      <c r="S250" s="1">
        <v>119</v>
      </c>
      <c r="T250" s="1">
        <v>93</v>
      </c>
      <c r="U250" s="1" t="s">
        <v>1337</v>
      </c>
      <c r="V250" s="1" t="s">
        <v>111</v>
      </c>
      <c r="W250" s="1">
        <v>15</v>
      </c>
      <c r="X250" s="1">
        <v>1</v>
      </c>
      <c r="Y250" s="1">
        <v>0</v>
      </c>
      <c r="Z250" s="1">
        <v>1</v>
      </c>
      <c r="AA250" s="1">
        <v>0</v>
      </c>
      <c r="AB250" s="1">
        <v>1</v>
      </c>
      <c r="AC250" s="1">
        <v>0</v>
      </c>
      <c r="AD250" s="1">
        <v>0</v>
      </c>
      <c r="AE250" s="1">
        <v>0</v>
      </c>
      <c r="AF250" s="1">
        <v>0</v>
      </c>
      <c r="AG250" s="1">
        <v>0</v>
      </c>
      <c r="AH250" s="1">
        <v>1</v>
      </c>
      <c r="AI250" s="1">
        <v>1</v>
      </c>
      <c r="AJ250" s="1">
        <v>1</v>
      </c>
      <c r="AK250" s="1">
        <v>0</v>
      </c>
      <c r="AL250" s="1">
        <v>0</v>
      </c>
      <c r="AM250" s="1">
        <v>0</v>
      </c>
      <c r="AN250" s="1" t="s">
        <v>194</v>
      </c>
      <c r="AO250" s="1" t="s">
        <v>55</v>
      </c>
      <c r="AP250" s="1" t="s">
        <v>56</v>
      </c>
    </row>
    <row r="251" spans="1:42" x14ac:dyDescent="0.45">
      <c r="A251" s="1">
        <v>310</v>
      </c>
      <c r="B251" s="1" t="s">
        <v>42</v>
      </c>
      <c r="C251" s="1" t="s">
        <v>1338</v>
      </c>
      <c r="D251" s="1" t="s">
        <v>1339</v>
      </c>
      <c r="E251" s="1">
        <v>3</v>
      </c>
      <c r="F251" s="1" t="s">
        <v>1340</v>
      </c>
      <c r="G251" s="1" t="s">
        <v>452</v>
      </c>
      <c r="H251" s="1" t="s">
        <v>1341</v>
      </c>
      <c r="I251" s="1" t="s">
        <v>83</v>
      </c>
      <c r="J251" s="1">
        <v>1887</v>
      </c>
      <c r="K251" s="1" t="s">
        <v>49</v>
      </c>
      <c r="L251" s="1" t="s">
        <v>232</v>
      </c>
      <c r="M251" s="1" t="s">
        <v>220</v>
      </c>
      <c r="N251" s="1" t="s">
        <v>67</v>
      </c>
      <c r="O251" s="1">
        <v>-1</v>
      </c>
      <c r="P251" s="1">
        <v>0</v>
      </c>
      <c r="Q251" s="1">
        <v>0</v>
      </c>
      <c r="R251" s="1">
        <v>72</v>
      </c>
      <c r="S251" s="1">
        <v>117</v>
      </c>
      <c r="T251" s="1">
        <v>94.5</v>
      </c>
      <c r="U251" s="1" t="s">
        <v>1342</v>
      </c>
      <c r="V251" s="1" t="s">
        <v>394</v>
      </c>
      <c r="W251" s="1">
        <v>134</v>
      </c>
      <c r="X251" s="1">
        <v>1</v>
      </c>
      <c r="Y251" s="1">
        <v>0</v>
      </c>
      <c r="Z251" s="1">
        <v>0</v>
      </c>
      <c r="AA251" s="1">
        <v>0</v>
      </c>
      <c r="AB251" s="1">
        <v>1</v>
      </c>
      <c r="AC251" s="1">
        <v>1</v>
      </c>
      <c r="AD251" s="1">
        <v>0</v>
      </c>
      <c r="AE251" s="1">
        <v>0</v>
      </c>
      <c r="AF251" s="1">
        <v>0</v>
      </c>
      <c r="AG251" s="1">
        <v>0</v>
      </c>
      <c r="AH251" s="1">
        <v>0</v>
      </c>
      <c r="AI251" s="1">
        <v>0</v>
      </c>
      <c r="AJ251" s="1">
        <v>0</v>
      </c>
      <c r="AK251" s="1">
        <v>0</v>
      </c>
      <c r="AL251" s="1">
        <v>0</v>
      </c>
      <c r="AM251" s="1">
        <v>0</v>
      </c>
      <c r="AN251" s="1" t="s">
        <v>54</v>
      </c>
      <c r="AO251" s="1" t="s">
        <v>55</v>
      </c>
      <c r="AP251" s="1" t="s">
        <v>55</v>
      </c>
    </row>
    <row r="252" spans="1:42" x14ac:dyDescent="0.45">
      <c r="A252" s="1">
        <v>311</v>
      </c>
      <c r="B252" s="1" t="s">
        <v>323</v>
      </c>
      <c r="C252" s="1" t="s">
        <v>1006</v>
      </c>
      <c r="D252" s="1" t="s">
        <v>1007</v>
      </c>
      <c r="E252" s="1">
        <v>4</v>
      </c>
      <c r="F252" s="1" t="s">
        <v>746</v>
      </c>
      <c r="G252" s="1" t="s">
        <v>146</v>
      </c>
      <c r="H252" s="1" t="s">
        <v>747</v>
      </c>
      <c r="I252" s="1" t="s">
        <v>155</v>
      </c>
      <c r="J252" s="1">
        <v>1982</v>
      </c>
      <c r="K252" s="1" t="s">
        <v>106</v>
      </c>
      <c r="L252" s="1" t="s">
        <v>315</v>
      </c>
      <c r="M252" s="1" t="s">
        <v>140</v>
      </c>
      <c r="N252" s="1" t="s">
        <v>67</v>
      </c>
      <c r="O252" s="1">
        <v>-1</v>
      </c>
      <c r="P252" s="1">
        <v>0</v>
      </c>
      <c r="Q252" s="1">
        <v>0</v>
      </c>
      <c r="R252" s="1">
        <v>116</v>
      </c>
      <c r="S252" s="1">
        <v>185</v>
      </c>
      <c r="T252" s="1">
        <v>150.5</v>
      </c>
      <c r="U252" s="1" t="s">
        <v>748</v>
      </c>
      <c r="V252" s="1" t="s">
        <v>126</v>
      </c>
      <c r="W252" s="1">
        <v>39</v>
      </c>
      <c r="X252" s="1">
        <v>1</v>
      </c>
      <c r="Y252" s="1">
        <v>1</v>
      </c>
      <c r="Z252" s="1">
        <v>0</v>
      </c>
      <c r="AA252" s="1">
        <v>0</v>
      </c>
      <c r="AB252" s="1">
        <v>1</v>
      </c>
      <c r="AC252" s="1">
        <v>1</v>
      </c>
      <c r="AD252" s="1">
        <v>0</v>
      </c>
      <c r="AE252" s="1">
        <v>0</v>
      </c>
      <c r="AF252" s="1">
        <v>1</v>
      </c>
      <c r="AG252" s="1">
        <v>1</v>
      </c>
      <c r="AH252" s="1">
        <v>1</v>
      </c>
      <c r="AI252" s="1">
        <v>0</v>
      </c>
      <c r="AJ252" s="1">
        <v>0</v>
      </c>
      <c r="AK252" s="1">
        <v>0</v>
      </c>
      <c r="AL252" s="1">
        <v>0</v>
      </c>
      <c r="AM252" s="1">
        <v>0</v>
      </c>
      <c r="AN252" s="1" t="s">
        <v>54</v>
      </c>
      <c r="AO252" s="1" t="s">
        <v>234</v>
      </c>
      <c r="AP252" s="1" t="s">
        <v>135</v>
      </c>
    </row>
    <row r="253" spans="1:42" x14ac:dyDescent="0.45">
      <c r="A253" s="1">
        <v>312</v>
      </c>
      <c r="B253" s="1" t="s">
        <v>42</v>
      </c>
      <c r="C253" s="1" t="s">
        <v>1343</v>
      </c>
      <c r="D253" s="1" t="s">
        <v>1344</v>
      </c>
      <c r="E253" s="1">
        <v>3.7</v>
      </c>
      <c r="F253" s="1" t="s">
        <v>1345</v>
      </c>
      <c r="G253" s="1" t="s">
        <v>1346</v>
      </c>
      <c r="H253" s="1" t="s">
        <v>699</v>
      </c>
      <c r="I253" s="1" t="s">
        <v>83</v>
      </c>
      <c r="J253" s="1">
        <v>2004</v>
      </c>
      <c r="K253" s="1" t="s">
        <v>106</v>
      </c>
      <c r="L253" s="1" t="s">
        <v>219</v>
      </c>
      <c r="M253" s="1" t="s">
        <v>220</v>
      </c>
      <c r="N253" s="1" t="s">
        <v>275</v>
      </c>
      <c r="O253" s="1" t="s">
        <v>1347</v>
      </c>
      <c r="P253" s="1">
        <v>0</v>
      </c>
      <c r="Q253" s="1">
        <v>0</v>
      </c>
      <c r="R253" s="1">
        <v>78</v>
      </c>
      <c r="S253" s="1">
        <v>126</v>
      </c>
      <c r="T253" s="1">
        <v>102</v>
      </c>
      <c r="U253" s="1" t="s">
        <v>1348</v>
      </c>
      <c r="V253" s="1" t="s">
        <v>702</v>
      </c>
      <c r="W253" s="1">
        <v>17</v>
      </c>
      <c r="X253" s="1">
        <v>1</v>
      </c>
      <c r="Y253" s="1">
        <v>1</v>
      </c>
      <c r="Z253" s="1">
        <v>1</v>
      </c>
      <c r="AA253" s="1">
        <v>1</v>
      </c>
      <c r="AB253" s="1">
        <v>1</v>
      </c>
      <c r="AC253" s="1">
        <v>1</v>
      </c>
      <c r="AD253" s="1">
        <v>0</v>
      </c>
      <c r="AE253" s="1">
        <v>0</v>
      </c>
      <c r="AF253" s="1">
        <v>1</v>
      </c>
      <c r="AG253" s="1">
        <v>0</v>
      </c>
      <c r="AH253" s="1">
        <v>1</v>
      </c>
      <c r="AI253" s="1">
        <v>1</v>
      </c>
      <c r="AJ253" s="1">
        <v>0</v>
      </c>
      <c r="AK253" s="1">
        <v>0</v>
      </c>
      <c r="AL253" s="1">
        <v>0</v>
      </c>
      <c r="AM253" s="1">
        <v>0</v>
      </c>
      <c r="AN253" s="1" t="s">
        <v>54</v>
      </c>
      <c r="AO253" s="1" t="s">
        <v>55</v>
      </c>
      <c r="AP253" s="1" t="s">
        <v>56</v>
      </c>
    </row>
    <row r="254" spans="1:42" x14ac:dyDescent="0.45">
      <c r="A254" s="1">
        <v>313</v>
      </c>
      <c r="B254" s="1" t="s">
        <v>1001</v>
      </c>
      <c r="C254" s="1" t="s">
        <v>1002</v>
      </c>
      <c r="D254" s="1" t="s">
        <v>1003</v>
      </c>
      <c r="E254" s="1">
        <v>4.4000000000000004</v>
      </c>
      <c r="F254" s="1" t="s">
        <v>1004</v>
      </c>
      <c r="G254" s="1" t="s">
        <v>178</v>
      </c>
      <c r="H254" s="1" t="s">
        <v>178</v>
      </c>
      <c r="I254" s="1" t="s">
        <v>105</v>
      </c>
      <c r="J254" s="1">
        <v>2013</v>
      </c>
      <c r="K254" s="1" t="s">
        <v>106</v>
      </c>
      <c r="L254" s="1" t="s">
        <v>180</v>
      </c>
      <c r="M254" s="1" t="s">
        <v>180</v>
      </c>
      <c r="N254" s="1" t="s">
        <v>76</v>
      </c>
      <c r="O254" s="1">
        <v>-1</v>
      </c>
      <c r="P254" s="1">
        <v>0</v>
      </c>
      <c r="Q254" s="1">
        <v>0</v>
      </c>
      <c r="R254" s="1">
        <v>42</v>
      </c>
      <c r="S254" s="1">
        <v>82</v>
      </c>
      <c r="T254" s="1">
        <v>62</v>
      </c>
      <c r="U254" s="1" t="s">
        <v>1005</v>
      </c>
      <c r="V254" s="1" t="s">
        <v>183</v>
      </c>
      <c r="W254" s="1">
        <v>8</v>
      </c>
      <c r="X254" s="1">
        <v>0</v>
      </c>
      <c r="Y254" s="1">
        <v>0</v>
      </c>
      <c r="Z254" s="1">
        <v>0</v>
      </c>
      <c r="AA254" s="1">
        <v>0</v>
      </c>
      <c r="AB254" s="1">
        <v>0</v>
      </c>
      <c r="AC254" s="1">
        <v>0</v>
      </c>
      <c r="AD254" s="1">
        <v>0</v>
      </c>
      <c r="AE254" s="1">
        <v>0</v>
      </c>
      <c r="AF254" s="1">
        <v>0</v>
      </c>
      <c r="AG254" s="1">
        <v>0</v>
      </c>
      <c r="AH254" s="1">
        <v>0</v>
      </c>
      <c r="AI254" s="1">
        <v>0</v>
      </c>
      <c r="AJ254" s="1">
        <v>0</v>
      </c>
      <c r="AK254" s="1">
        <v>0</v>
      </c>
      <c r="AL254" s="1">
        <v>0</v>
      </c>
      <c r="AM254" s="1">
        <v>0</v>
      </c>
      <c r="AN254" s="1" t="s">
        <v>134</v>
      </c>
      <c r="AO254" s="1" t="s">
        <v>55</v>
      </c>
      <c r="AP254" s="1" t="s">
        <v>135</v>
      </c>
    </row>
    <row r="255" spans="1:42" x14ac:dyDescent="0.45">
      <c r="A255" s="1">
        <v>314</v>
      </c>
      <c r="B255" s="1" t="s">
        <v>1008</v>
      </c>
      <c r="C255" s="1" t="s">
        <v>1009</v>
      </c>
      <c r="D255" s="1" t="s">
        <v>1010</v>
      </c>
      <c r="E255" s="1">
        <v>4.3</v>
      </c>
      <c r="F255" s="1" t="s">
        <v>1011</v>
      </c>
      <c r="G255" s="1" t="s">
        <v>1012</v>
      </c>
      <c r="H255" s="1" t="s">
        <v>284</v>
      </c>
      <c r="I255" s="1" t="s">
        <v>105</v>
      </c>
      <c r="J255" s="1">
        <v>1967</v>
      </c>
      <c r="K255" s="1" t="s">
        <v>49</v>
      </c>
      <c r="L255" s="1" t="s">
        <v>96</v>
      </c>
      <c r="M255" s="1" t="s">
        <v>75</v>
      </c>
      <c r="N255" s="1" t="s">
        <v>97</v>
      </c>
      <c r="O255" s="1">
        <v>-1</v>
      </c>
      <c r="P255" s="1">
        <v>0</v>
      </c>
      <c r="Q255" s="1">
        <v>0</v>
      </c>
      <c r="R255" s="1">
        <v>59</v>
      </c>
      <c r="S255" s="1">
        <v>116</v>
      </c>
      <c r="T255" s="1">
        <v>87.5</v>
      </c>
      <c r="U255" s="1" t="s">
        <v>1013</v>
      </c>
      <c r="V255" s="1" t="s">
        <v>286</v>
      </c>
      <c r="W255" s="1">
        <v>54</v>
      </c>
      <c r="X255" s="1">
        <v>0</v>
      </c>
      <c r="Y255" s="1">
        <v>0</v>
      </c>
      <c r="Z255" s="1">
        <v>0</v>
      </c>
      <c r="AA255" s="1">
        <v>1</v>
      </c>
      <c r="AB255" s="1">
        <v>1</v>
      </c>
      <c r="AC255" s="1">
        <v>0</v>
      </c>
      <c r="AD255" s="1">
        <v>0</v>
      </c>
      <c r="AE255" s="1">
        <v>0</v>
      </c>
      <c r="AF255" s="1">
        <v>0</v>
      </c>
      <c r="AG255" s="1">
        <v>0</v>
      </c>
      <c r="AH255" s="1">
        <v>0</v>
      </c>
      <c r="AI255" s="1">
        <v>1</v>
      </c>
      <c r="AJ255" s="1">
        <v>0</v>
      </c>
      <c r="AK255" s="1">
        <v>0</v>
      </c>
      <c r="AL255" s="1">
        <v>0</v>
      </c>
      <c r="AM255" s="1">
        <v>0</v>
      </c>
      <c r="AN255" s="1" t="s">
        <v>821</v>
      </c>
      <c r="AO255" s="1" t="s">
        <v>55</v>
      </c>
      <c r="AP255" s="1" t="s">
        <v>55</v>
      </c>
    </row>
    <row r="256" spans="1:42" x14ac:dyDescent="0.45">
      <c r="A256" s="1">
        <v>316</v>
      </c>
      <c r="B256" s="1" t="s">
        <v>277</v>
      </c>
      <c r="C256" s="1" t="s">
        <v>245</v>
      </c>
      <c r="D256" s="1" t="s">
        <v>278</v>
      </c>
      <c r="E256" s="1">
        <v>4</v>
      </c>
      <c r="F256" s="1" t="s">
        <v>262</v>
      </c>
      <c r="G256" s="1" t="s">
        <v>279</v>
      </c>
      <c r="H256" s="1" t="s">
        <v>94</v>
      </c>
      <c r="I256" s="1" t="s">
        <v>63</v>
      </c>
      <c r="J256" s="1">
        <v>1849</v>
      </c>
      <c r="K256" s="1" t="s">
        <v>106</v>
      </c>
      <c r="L256" s="1" t="s">
        <v>180</v>
      </c>
      <c r="M256" s="1" t="s">
        <v>180</v>
      </c>
      <c r="N256" s="1" t="s">
        <v>166</v>
      </c>
      <c r="O256" s="1">
        <v>-1</v>
      </c>
      <c r="P256" s="1">
        <v>0</v>
      </c>
      <c r="Q256" s="1">
        <v>0</v>
      </c>
      <c r="R256" s="1">
        <v>63</v>
      </c>
      <c r="S256" s="1">
        <v>105</v>
      </c>
      <c r="T256" s="1">
        <v>84</v>
      </c>
      <c r="U256" s="1" t="s">
        <v>263</v>
      </c>
      <c r="V256" s="1" t="s">
        <v>280</v>
      </c>
      <c r="W256" s="1">
        <v>172</v>
      </c>
      <c r="X256" s="1">
        <v>0</v>
      </c>
      <c r="Y256" s="1">
        <v>0</v>
      </c>
      <c r="Z256" s="1">
        <v>1</v>
      </c>
      <c r="AA256" s="1">
        <v>1</v>
      </c>
      <c r="AB256" s="1">
        <v>0</v>
      </c>
      <c r="AC256" s="1">
        <v>0</v>
      </c>
      <c r="AD256" s="1">
        <v>0</v>
      </c>
      <c r="AE256" s="1">
        <v>0</v>
      </c>
      <c r="AF256" s="1">
        <v>0</v>
      </c>
      <c r="AG256" s="1">
        <v>0</v>
      </c>
      <c r="AH256" s="1">
        <v>0</v>
      </c>
      <c r="AI256" s="1">
        <v>0</v>
      </c>
      <c r="AJ256" s="1">
        <v>0</v>
      </c>
      <c r="AK256" s="1">
        <v>0</v>
      </c>
      <c r="AL256" s="1">
        <v>0</v>
      </c>
      <c r="AM256" s="1">
        <v>0</v>
      </c>
      <c r="AN256" s="1" t="s">
        <v>54</v>
      </c>
      <c r="AO256" s="1" t="s">
        <v>55</v>
      </c>
      <c r="AP256" s="1" t="s">
        <v>56</v>
      </c>
    </row>
    <row r="257" spans="1:42" x14ac:dyDescent="0.45">
      <c r="A257" s="1">
        <v>317</v>
      </c>
      <c r="B257" s="1" t="s">
        <v>42</v>
      </c>
      <c r="C257" s="1" t="s">
        <v>253</v>
      </c>
      <c r="D257" s="1" t="s">
        <v>254</v>
      </c>
      <c r="E257" s="1">
        <v>4</v>
      </c>
      <c r="F257" s="1" t="s">
        <v>255</v>
      </c>
      <c r="G257" s="1" t="s">
        <v>154</v>
      </c>
      <c r="H257" s="1" t="s">
        <v>256</v>
      </c>
      <c r="I257" s="1" t="s">
        <v>48</v>
      </c>
      <c r="J257" s="1">
        <v>2012</v>
      </c>
      <c r="K257" s="1" t="s">
        <v>49</v>
      </c>
      <c r="L257" s="1" t="s">
        <v>207</v>
      </c>
      <c r="M257" s="1" t="s">
        <v>140</v>
      </c>
      <c r="N257" s="1" t="s">
        <v>76</v>
      </c>
      <c r="O257" s="1" t="s">
        <v>257</v>
      </c>
      <c r="P257" s="1">
        <v>0</v>
      </c>
      <c r="Q257" s="1">
        <v>0</v>
      </c>
      <c r="R257" s="1">
        <v>109</v>
      </c>
      <c r="S257" s="1">
        <v>177</v>
      </c>
      <c r="T257" s="1">
        <v>143</v>
      </c>
      <c r="U257" s="1" t="s">
        <v>258</v>
      </c>
      <c r="V257" s="1" t="s">
        <v>158</v>
      </c>
      <c r="W257" s="1">
        <v>9</v>
      </c>
      <c r="X257" s="1">
        <v>1</v>
      </c>
      <c r="Y257" s="1">
        <v>0</v>
      </c>
      <c r="Z257" s="1">
        <v>1</v>
      </c>
      <c r="AA257" s="1">
        <v>0</v>
      </c>
      <c r="AB257" s="1">
        <v>0</v>
      </c>
      <c r="AC257" s="1">
        <v>0</v>
      </c>
      <c r="AD257" s="1">
        <v>1</v>
      </c>
      <c r="AE257" s="1">
        <v>0</v>
      </c>
      <c r="AF257" s="1">
        <v>0</v>
      </c>
      <c r="AG257" s="1">
        <v>1</v>
      </c>
      <c r="AH257" s="1">
        <v>0</v>
      </c>
      <c r="AI257" s="1">
        <v>0</v>
      </c>
      <c r="AJ257" s="1">
        <v>0</v>
      </c>
      <c r="AK257" s="1">
        <v>0</v>
      </c>
      <c r="AL257" s="1">
        <v>0</v>
      </c>
      <c r="AM257" s="1">
        <v>0</v>
      </c>
      <c r="AN257" s="1" t="s">
        <v>54</v>
      </c>
      <c r="AO257" s="1" t="s">
        <v>55</v>
      </c>
      <c r="AP257" s="1" t="s">
        <v>55</v>
      </c>
    </row>
    <row r="258" spans="1:42" x14ac:dyDescent="0.45">
      <c r="A258" s="1">
        <v>318</v>
      </c>
      <c r="B258" s="1" t="s">
        <v>1349</v>
      </c>
      <c r="C258" s="1" t="s">
        <v>1350</v>
      </c>
      <c r="D258" s="1" t="s">
        <v>1351</v>
      </c>
      <c r="E258" s="1">
        <v>3.2</v>
      </c>
      <c r="F258" s="1" t="s">
        <v>499</v>
      </c>
      <c r="G258" s="1" t="s">
        <v>1352</v>
      </c>
      <c r="H258" s="1" t="s">
        <v>501</v>
      </c>
      <c r="I258" s="2">
        <v>18264</v>
      </c>
      <c r="J258" s="1">
        <v>-1</v>
      </c>
      <c r="K258" s="1" t="s">
        <v>49</v>
      </c>
      <c r="L258" s="1" t="s">
        <v>502</v>
      </c>
      <c r="M258" s="1" t="s">
        <v>75</v>
      </c>
      <c r="N258" s="1" t="s">
        <v>503</v>
      </c>
      <c r="O258" s="1">
        <v>-1</v>
      </c>
      <c r="P258" s="1">
        <v>0</v>
      </c>
      <c r="Q258" s="1">
        <v>0</v>
      </c>
      <c r="R258" s="1">
        <v>116</v>
      </c>
      <c r="S258" s="1">
        <v>194</v>
      </c>
      <c r="T258" s="1">
        <v>155</v>
      </c>
      <c r="U258" s="1" t="s">
        <v>504</v>
      </c>
      <c r="V258" s="1" t="s">
        <v>479</v>
      </c>
      <c r="W258" s="1">
        <v>-1</v>
      </c>
      <c r="X258" s="1">
        <v>1</v>
      </c>
      <c r="Y258" s="1">
        <v>1</v>
      </c>
      <c r="Z258" s="1">
        <v>1</v>
      </c>
      <c r="AA258" s="1">
        <v>1</v>
      </c>
      <c r="AB258" s="1">
        <v>0</v>
      </c>
      <c r="AC258" s="1">
        <v>0</v>
      </c>
      <c r="AD258" s="1">
        <v>0</v>
      </c>
      <c r="AE258" s="1">
        <v>0</v>
      </c>
      <c r="AF258" s="1">
        <v>1</v>
      </c>
      <c r="AG258" s="1">
        <v>0</v>
      </c>
      <c r="AH258" s="1">
        <v>1</v>
      </c>
      <c r="AI258" s="1">
        <v>0</v>
      </c>
      <c r="AJ258" s="1">
        <v>0</v>
      </c>
      <c r="AK258" s="1">
        <v>0</v>
      </c>
      <c r="AL258" s="1">
        <v>0</v>
      </c>
      <c r="AM258" s="1">
        <v>0</v>
      </c>
      <c r="AN258" s="1" t="s">
        <v>54</v>
      </c>
      <c r="AO258" s="1" t="s">
        <v>234</v>
      </c>
      <c r="AP258" s="1" t="s">
        <v>56</v>
      </c>
    </row>
    <row r="259" spans="1:42" x14ac:dyDescent="0.45">
      <c r="A259" s="1">
        <v>319</v>
      </c>
      <c r="B259" s="1" t="s">
        <v>330</v>
      </c>
      <c r="C259" s="1" t="s">
        <v>1014</v>
      </c>
      <c r="D259" s="1" t="s">
        <v>1015</v>
      </c>
      <c r="E259" s="1">
        <v>4.2</v>
      </c>
      <c r="F259" s="1" t="s">
        <v>1016</v>
      </c>
      <c r="G259" s="1" t="s">
        <v>1017</v>
      </c>
      <c r="H259" s="1" t="s">
        <v>1017</v>
      </c>
      <c r="I259" s="1" t="s">
        <v>95</v>
      </c>
      <c r="J259" s="1">
        <v>2006</v>
      </c>
      <c r="K259" s="1" t="s">
        <v>106</v>
      </c>
      <c r="L259" s="1" t="s">
        <v>96</v>
      </c>
      <c r="M259" s="1" t="s">
        <v>75</v>
      </c>
      <c r="N259" s="1" t="s">
        <v>124</v>
      </c>
      <c r="O259" s="1" t="s">
        <v>1018</v>
      </c>
      <c r="P259" s="1">
        <v>0</v>
      </c>
      <c r="Q259" s="1">
        <v>0</v>
      </c>
      <c r="R259" s="1">
        <v>48</v>
      </c>
      <c r="S259" s="1">
        <v>95</v>
      </c>
      <c r="T259" s="1">
        <v>71.5</v>
      </c>
      <c r="U259" s="1" t="s">
        <v>1019</v>
      </c>
      <c r="V259" s="1" t="s">
        <v>78</v>
      </c>
      <c r="W259" s="1">
        <v>15</v>
      </c>
      <c r="X259" s="1">
        <v>1</v>
      </c>
      <c r="Y259" s="1">
        <v>1</v>
      </c>
      <c r="Z259" s="1">
        <v>1</v>
      </c>
      <c r="AA259" s="1">
        <v>1</v>
      </c>
      <c r="AB259" s="1">
        <v>1</v>
      </c>
      <c r="AC259" s="1">
        <v>0</v>
      </c>
      <c r="AD259" s="1">
        <v>0</v>
      </c>
      <c r="AE259" s="1">
        <v>0</v>
      </c>
      <c r="AF259" s="1">
        <v>0</v>
      </c>
      <c r="AG259" s="1">
        <v>0</v>
      </c>
      <c r="AH259" s="1">
        <v>1</v>
      </c>
      <c r="AI259" s="1">
        <v>0</v>
      </c>
      <c r="AJ259" s="1">
        <v>0</v>
      </c>
      <c r="AK259" s="1">
        <v>0</v>
      </c>
      <c r="AL259" s="1">
        <v>0</v>
      </c>
      <c r="AM259" s="1">
        <v>0</v>
      </c>
      <c r="AN259" s="1" t="s">
        <v>194</v>
      </c>
      <c r="AO259" s="1" t="s">
        <v>55</v>
      </c>
      <c r="AP259" s="1" t="s">
        <v>55</v>
      </c>
    </row>
    <row r="260" spans="1:42" x14ac:dyDescent="0.45">
      <c r="A260" s="1">
        <v>320</v>
      </c>
      <c r="B260" s="1" t="s">
        <v>42</v>
      </c>
      <c r="C260" s="1" t="s">
        <v>1353</v>
      </c>
      <c r="D260" s="1" t="s">
        <v>1354</v>
      </c>
      <c r="E260" s="1">
        <v>3.9</v>
      </c>
      <c r="F260" s="1" t="s">
        <v>1355</v>
      </c>
      <c r="G260" s="1" t="s">
        <v>1356</v>
      </c>
      <c r="H260" s="1" t="s">
        <v>1357</v>
      </c>
      <c r="I260" s="1" t="s">
        <v>95</v>
      </c>
      <c r="J260" s="1">
        <v>2000</v>
      </c>
      <c r="K260" s="1" t="s">
        <v>49</v>
      </c>
      <c r="L260" s="1" t="s">
        <v>219</v>
      </c>
      <c r="M260" s="1" t="s">
        <v>220</v>
      </c>
      <c r="N260" s="1" t="s">
        <v>250</v>
      </c>
      <c r="O260" s="1">
        <v>-1</v>
      </c>
      <c r="P260" s="1">
        <v>0</v>
      </c>
      <c r="Q260" s="1">
        <v>0</v>
      </c>
      <c r="R260" s="1">
        <v>83</v>
      </c>
      <c r="S260" s="1">
        <v>133</v>
      </c>
      <c r="T260" s="1">
        <v>108</v>
      </c>
      <c r="U260" s="1" t="s">
        <v>1358</v>
      </c>
      <c r="V260" s="1" t="s">
        <v>126</v>
      </c>
      <c r="W260" s="1">
        <v>21</v>
      </c>
      <c r="X260" s="1">
        <v>1</v>
      </c>
      <c r="Y260" s="1">
        <v>1</v>
      </c>
      <c r="Z260" s="1">
        <v>0</v>
      </c>
      <c r="AA260" s="1">
        <v>0</v>
      </c>
      <c r="AB260" s="1">
        <v>1</v>
      </c>
      <c r="AC260" s="1">
        <v>1</v>
      </c>
      <c r="AD260" s="1">
        <v>0</v>
      </c>
      <c r="AE260" s="1">
        <v>1</v>
      </c>
      <c r="AF260" s="1">
        <v>1</v>
      </c>
      <c r="AG260" s="1">
        <v>1</v>
      </c>
      <c r="AH260" s="1">
        <v>0</v>
      </c>
      <c r="AI260" s="1">
        <v>0</v>
      </c>
      <c r="AJ260" s="1">
        <v>0</v>
      </c>
      <c r="AK260" s="1">
        <v>0</v>
      </c>
      <c r="AL260" s="1">
        <v>0</v>
      </c>
      <c r="AM260" s="1">
        <v>0</v>
      </c>
      <c r="AN260" s="1" t="s">
        <v>54</v>
      </c>
      <c r="AO260" s="1" t="s">
        <v>55</v>
      </c>
      <c r="AP260" s="1" t="s">
        <v>56</v>
      </c>
    </row>
    <row r="261" spans="1:42" x14ac:dyDescent="0.45">
      <c r="A261" s="1">
        <v>322</v>
      </c>
      <c r="B261" s="1" t="s">
        <v>1025</v>
      </c>
      <c r="C261" s="1" t="s">
        <v>1026</v>
      </c>
      <c r="D261" s="1" t="s">
        <v>1027</v>
      </c>
      <c r="E261" s="1">
        <v>3.7</v>
      </c>
      <c r="F261" s="1" t="s">
        <v>177</v>
      </c>
      <c r="G261" s="1" t="s">
        <v>432</v>
      </c>
      <c r="H261" s="1" t="s">
        <v>179</v>
      </c>
      <c r="I261" s="1" t="s">
        <v>63</v>
      </c>
      <c r="J261" s="1">
        <v>1781</v>
      </c>
      <c r="K261" s="1" t="s">
        <v>106</v>
      </c>
      <c r="L261" s="1" t="s">
        <v>180</v>
      </c>
      <c r="M261" s="1" t="s">
        <v>180</v>
      </c>
      <c r="N261" s="1" t="s">
        <v>166</v>
      </c>
      <c r="O261" s="1" t="s">
        <v>181</v>
      </c>
      <c r="P261" s="1">
        <v>0</v>
      </c>
      <c r="Q261" s="1">
        <v>0</v>
      </c>
      <c r="R261" s="1">
        <v>105</v>
      </c>
      <c r="S261" s="1">
        <v>198</v>
      </c>
      <c r="T261" s="1">
        <v>151.5</v>
      </c>
      <c r="U261" s="1" t="s">
        <v>182</v>
      </c>
      <c r="V261" s="1" t="s">
        <v>126</v>
      </c>
      <c r="W261" s="1">
        <v>240</v>
      </c>
      <c r="X261" s="1">
        <v>0</v>
      </c>
      <c r="Y261" s="1">
        <v>0</v>
      </c>
      <c r="Z261" s="1">
        <v>0</v>
      </c>
      <c r="AA261" s="1">
        <v>1</v>
      </c>
      <c r="AB261" s="1">
        <v>0</v>
      </c>
      <c r="AC261" s="1">
        <v>0</v>
      </c>
      <c r="AD261" s="1">
        <v>0</v>
      </c>
      <c r="AE261" s="1">
        <v>0</v>
      </c>
      <c r="AF261" s="1">
        <v>0</v>
      </c>
      <c r="AG261" s="1">
        <v>0</v>
      </c>
      <c r="AH261" s="1">
        <v>0</v>
      </c>
      <c r="AI261" s="1">
        <v>0</v>
      </c>
      <c r="AJ261" s="1">
        <v>0</v>
      </c>
      <c r="AK261" s="1">
        <v>0</v>
      </c>
      <c r="AL261" s="1">
        <v>0</v>
      </c>
      <c r="AM261" s="1">
        <v>0</v>
      </c>
      <c r="AN261" s="1" t="s">
        <v>134</v>
      </c>
      <c r="AO261" s="1" t="s">
        <v>234</v>
      </c>
      <c r="AP261" s="1" t="s">
        <v>56</v>
      </c>
    </row>
    <row r="262" spans="1:42" x14ac:dyDescent="0.45">
      <c r="A262" s="1">
        <v>323</v>
      </c>
      <c r="B262" s="1" t="s">
        <v>1020</v>
      </c>
      <c r="C262" s="1" t="s">
        <v>1021</v>
      </c>
      <c r="D262" s="1" t="s">
        <v>1022</v>
      </c>
      <c r="E262" s="1">
        <v>3.6</v>
      </c>
      <c r="F262" s="1" t="s">
        <v>1023</v>
      </c>
      <c r="G262" s="1" t="s">
        <v>747</v>
      </c>
      <c r="H262" s="1" t="s">
        <v>747</v>
      </c>
      <c r="I262" s="1" t="s">
        <v>95</v>
      </c>
      <c r="J262" s="1">
        <v>2006</v>
      </c>
      <c r="K262" s="1" t="s">
        <v>189</v>
      </c>
      <c r="L262" s="1" t="s">
        <v>165</v>
      </c>
      <c r="M262" s="1" t="s">
        <v>148</v>
      </c>
      <c r="N262" s="1" t="s">
        <v>76</v>
      </c>
      <c r="O262" s="1">
        <v>-1</v>
      </c>
      <c r="P262" s="1">
        <v>0</v>
      </c>
      <c r="Q262" s="1">
        <v>0</v>
      </c>
      <c r="R262" s="1">
        <v>31</v>
      </c>
      <c r="S262" s="1">
        <v>72</v>
      </c>
      <c r="T262" s="1">
        <v>51.5</v>
      </c>
      <c r="U262" s="1" t="s">
        <v>1024</v>
      </c>
      <c r="V262" s="1" t="s">
        <v>126</v>
      </c>
      <c r="W262" s="1">
        <v>15</v>
      </c>
      <c r="X262" s="1">
        <v>0</v>
      </c>
      <c r="Y262" s="1">
        <v>0</v>
      </c>
      <c r="Z262" s="1">
        <v>0</v>
      </c>
      <c r="AA262" s="1">
        <v>1</v>
      </c>
      <c r="AB262" s="1">
        <v>0</v>
      </c>
      <c r="AC262" s="1">
        <v>0</v>
      </c>
      <c r="AD262" s="1">
        <v>0</v>
      </c>
      <c r="AE262" s="1">
        <v>0</v>
      </c>
      <c r="AF262" s="1">
        <v>0</v>
      </c>
      <c r="AG262" s="1">
        <v>0</v>
      </c>
      <c r="AH262" s="1">
        <v>0</v>
      </c>
      <c r="AI262" s="1">
        <v>0</v>
      </c>
      <c r="AJ262" s="1">
        <v>0</v>
      </c>
      <c r="AK262" s="1">
        <v>0</v>
      </c>
      <c r="AL262" s="1">
        <v>0</v>
      </c>
      <c r="AM262" s="1">
        <v>1</v>
      </c>
      <c r="AN262" s="1" t="s">
        <v>174</v>
      </c>
      <c r="AO262" s="1" t="s">
        <v>55</v>
      </c>
      <c r="AP262" s="1" t="s">
        <v>55</v>
      </c>
    </row>
    <row r="263" spans="1:42" x14ac:dyDescent="0.45">
      <c r="A263" s="1">
        <v>324</v>
      </c>
      <c r="B263" s="1" t="s">
        <v>1032</v>
      </c>
      <c r="C263" s="1" t="s">
        <v>1033</v>
      </c>
      <c r="D263" s="1" t="s">
        <v>1034</v>
      </c>
      <c r="E263" s="1">
        <v>3.7</v>
      </c>
      <c r="F263" s="1" t="s">
        <v>177</v>
      </c>
      <c r="G263" s="1" t="s">
        <v>412</v>
      </c>
      <c r="H263" s="1" t="s">
        <v>179</v>
      </c>
      <c r="I263" s="1" t="s">
        <v>63</v>
      </c>
      <c r="J263" s="1">
        <v>1781</v>
      </c>
      <c r="K263" s="1" t="s">
        <v>106</v>
      </c>
      <c r="L263" s="1" t="s">
        <v>180</v>
      </c>
      <c r="M263" s="1" t="s">
        <v>180</v>
      </c>
      <c r="N263" s="1" t="s">
        <v>166</v>
      </c>
      <c r="O263" s="1" t="s">
        <v>181</v>
      </c>
      <c r="P263" s="1">
        <v>0</v>
      </c>
      <c r="Q263" s="1">
        <v>0</v>
      </c>
      <c r="R263" s="1">
        <v>98</v>
      </c>
      <c r="S263" s="1">
        <v>182</v>
      </c>
      <c r="T263" s="1">
        <v>140</v>
      </c>
      <c r="U263" s="1" t="s">
        <v>182</v>
      </c>
      <c r="V263" s="1" t="s">
        <v>183</v>
      </c>
      <c r="W263" s="1">
        <v>240</v>
      </c>
      <c r="X263" s="1">
        <v>0</v>
      </c>
      <c r="Y263" s="1">
        <v>0</v>
      </c>
      <c r="Z263" s="1">
        <v>0</v>
      </c>
      <c r="AA263" s="1">
        <v>1</v>
      </c>
      <c r="AB263" s="1">
        <v>0</v>
      </c>
      <c r="AC263" s="1">
        <v>0</v>
      </c>
      <c r="AD263" s="1">
        <v>0</v>
      </c>
      <c r="AE263" s="1">
        <v>0</v>
      </c>
      <c r="AF263" s="1">
        <v>0</v>
      </c>
      <c r="AG263" s="1">
        <v>0</v>
      </c>
      <c r="AH263" s="1">
        <v>0</v>
      </c>
      <c r="AI263" s="1">
        <v>0</v>
      </c>
      <c r="AJ263" s="1">
        <v>0</v>
      </c>
      <c r="AK263" s="1">
        <v>0</v>
      </c>
      <c r="AL263" s="1">
        <v>0</v>
      </c>
      <c r="AM263" s="1">
        <v>0</v>
      </c>
      <c r="AN263" s="1" t="s">
        <v>134</v>
      </c>
      <c r="AO263" s="1" t="s">
        <v>234</v>
      </c>
      <c r="AP263" s="1" t="s">
        <v>56</v>
      </c>
    </row>
    <row r="264" spans="1:42" x14ac:dyDescent="0.45">
      <c r="A264" s="1">
        <v>325</v>
      </c>
      <c r="B264" s="1" t="s">
        <v>716</v>
      </c>
      <c r="C264" s="1" t="s">
        <v>584</v>
      </c>
      <c r="D264" s="1" t="s">
        <v>1028</v>
      </c>
      <c r="E264" s="1">
        <v>2.8</v>
      </c>
      <c r="F264" s="1" t="s">
        <v>1029</v>
      </c>
      <c r="G264" s="1" t="s">
        <v>1030</v>
      </c>
      <c r="H264" s="1" t="s">
        <v>1030</v>
      </c>
      <c r="I264" s="1" t="s">
        <v>105</v>
      </c>
      <c r="J264" s="1">
        <v>2014</v>
      </c>
      <c r="K264" s="1" t="s">
        <v>49</v>
      </c>
      <c r="L264" s="1" t="s">
        <v>309</v>
      </c>
      <c r="M264" s="1" t="s">
        <v>140</v>
      </c>
      <c r="N264" s="1" t="s">
        <v>97</v>
      </c>
      <c r="O264" s="1">
        <v>-1</v>
      </c>
      <c r="P264" s="1">
        <v>0</v>
      </c>
      <c r="Q264" s="1">
        <v>0</v>
      </c>
      <c r="R264" s="1">
        <v>55</v>
      </c>
      <c r="S264" s="1">
        <v>100</v>
      </c>
      <c r="T264" s="1">
        <v>77.5</v>
      </c>
      <c r="U264" s="1" t="s">
        <v>1031</v>
      </c>
      <c r="V264" s="1" t="s">
        <v>193</v>
      </c>
      <c r="W264" s="1">
        <v>7</v>
      </c>
      <c r="X264" s="1">
        <v>1</v>
      </c>
      <c r="Y264" s="1">
        <v>0</v>
      </c>
      <c r="Z264" s="1">
        <v>0</v>
      </c>
      <c r="AA264" s="1">
        <v>1</v>
      </c>
      <c r="AB264" s="1">
        <v>1</v>
      </c>
      <c r="AC264" s="1">
        <v>0</v>
      </c>
      <c r="AD264" s="1">
        <v>0</v>
      </c>
      <c r="AE264" s="1">
        <v>0</v>
      </c>
      <c r="AF264" s="1">
        <v>0</v>
      </c>
      <c r="AG264" s="1">
        <v>0</v>
      </c>
      <c r="AH264" s="1">
        <v>0</v>
      </c>
      <c r="AI264" s="1">
        <v>1</v>
      </c>
      <c r="AJ264" s="1">
        <v>0</v>
      </c>
      <c r="AK264" s="1">
        <v>0</v>
      </c>
      <c r="AL264" s="1">
        <v>0</v>
      </c>
      <c r="AM264" s="1">
        <v>0</v>
      </c>
      <c r="AN264" s="1" t="s">
        <v>174</v>
      </c>
      <c r="AO264" s="1" t="s">
        <v>234</v>
      </c>
      <c r="AP264" s="1" t="s">
        <v>55</v>
      </c>
    </row>
    <row r="265" spans="1:42" x14ac:dyDescent="0.45">
      <c r="A265" s="1">
        <v>326</v>
      </c>
      <c r="B265" s="1" t="s">
        <v>1359</v>
      </c>
      <c r="C265" s="1" t="s">
        <v>1360</v>
      </c>
      <c r="D265" s="1" t="s">
        <v>1361</v>
      </c>
      <c r="E265" s="1">
        <v>4.2</v>
      </c>
      <c r="F265" s="1" t="s">
        <v>1362</v>
      </c>
      <c r="G265" s="1" t="s">
        <v>1363</v>
      </c>
      <c r="H265" s="1" t="s">
        <v>1363</v>
      </c>
      <c r="I265" s="1" t="s">
        <v>48</v>
      </c>
      <c r="J265" s="1">
        <v>2004</v>
      </c>
      <c r="K265" s="1" t="s">
        <v>49</v>
      </c>
      <c r="L265" s="1" t="s">
        <v>999</v>
      </c>
      <c r="M265" s="1" t="s">
        <v>116</v>
      </c>
      <c r="N265" s="1" t="s">
        <v>51</v>
      </c>
      <c r="O265" s="1">
        <v>-1</v>
      </c>
      <c r="P265" s="1">
        <v>0</v>
      </c>
      <c r="Q265" s="1">
        <v>0</v>
      </c>
      <c r="R265" s="1">
        <v>45</v>
      </c>
      <c r="S265" s="1">
        <v>82</v>
      </c>
      <c r="T265" s="1">
        <v>63.5</v>
      </c>
      <c r="U265" s="1" t="s">
        <v>1364</v>
      </c>
      <c r="V265" s="1" t="s">
        <v>1264</v>
      </c>
      <c r="W265" s="1">
        <v>17</v>
      </c>
      <c r="X265" s="1">
        <v>0</v>
      </c>
      <c r="Y265" s="1">
        <v>0</v>
      </c>
      <c r="Z265" s="1">
        <v>0</v>
      </c>
      <c r="AA265" s="1">
        <v>1</v>
      </c>
      <c r="AB265" s="1">
        <v>1</v>
      </c>
      <c r="AC265" s="1">
        <v>0</v>
      </c>
      <c r="AD265" s="1">
        <v>0</v>
      </c>
      <c r="AE265" s="1">
        <v>0</v>
      </c>
      <c r="AF265" s="1">
        <v>0</v>
      </c>
      <c r="AG265" s="1">
        <v>0</v>
      </c>
      <c r="AH265" s="1">
        <v>0</v>
      </c>
      <c r="AI265" s="1">
        <v>0</v>
      </c>
      <c r="AJ265" s="1">
        <v>0</v>
      </c>
      <c r="AK265" s="1">
        <v>0</v>
      </c>
      <c r="AL265" s="1">
        <v>0</v>
      </c>
      <c r="AM265" s="1">
        <v>0</v>
      </c>
      <c r="AN265" s="1" t="s">
        <v>174</v>
      </c>
      <c r="AO265" s="1" t="s">
        <v>55</v>
      </c>
      <c r="AP265" s="1" t="s">
        <v>55</v>
      </c>
    </row>
    <row r="266" spans="1:42" x14ac:dyDescent="0.45">
      <c r="A266" s="1">
        <v>328</v>
      </c>
      <c r="B266" s="1" t="s">
        <v>42</v>
      </c>
      <c r="C266" s="1" t="s">
        <v>1365</v>
      </c>
      <c r="D266" s="1" t="s">
        <v>1366</v>
      </c>
      <c r="E266" s="1">
        <v>4</v>
      </c>
      <c r="F266" s="1" t="s">
        <v>1367</v>
      </c>
      <c r="G266" s="1" t="s">
        <v>146</v>
      </c>
      <c r="H266" s="1" t="s">
        <v>516</v>
      </c>
      <c r="I266" s="2">
        <v>18264</v>
      </c>
      <c r="J266" s="1">
        <v>-1</v>
      </c>
      <c r="K266" s="1" t="s">
        <v>49</v>
      </c>
      <c r="L266" s="1" t="s">
        <v>309</v>
      </c>
      <c r="M266" s="1" t="s">
        <v>140</v>
      </c>
      <c r="N266" s="1" t="s">
        <v>346</v>
      </c>
      <c r="O266" s="1">
        <v>-1</v>
      </c>
      <c r="P266" s="1">
        <v>0</v>
      </c>
      <c r="Q266" s="1">
        <v>0</v>
      </c>
      <c r="R266" s="1">
        <v>83</v>
      </c>
      <c r="S266" s="1">
        <v>135</v>
      </c>
      <c r="T266" s="1">
        <v>109</v>
      </c>
      <c r="U266" s="1" t="s">
        <v>1368</v>
      </c>
      <c r="V266" s="1" t="s">
        <v>126</v>
      </c>
      <c r="W266" s="1">
        <v>-1</v>
      </c>
      <c r="X266" s="1">
        <v>1</v>
      </c>
      <c r="Y266" s="1">
        <v>0</v>
      </c>
      <c r="Z266" s="1">
        <v>0</v>
      </c>
      <c r="AA266" s="1">
        <v>0</v>
      </c>
      <c r="AB266" s="1">
        <v>1</v>
      </c>
      <c r="AC266" s="1">
        <v>0</v>
      </c>
      <c r="AD266" s="1">
        <v>0</v>
      </c>
      <c r="AE266" s="1">
        <v>0</v>
      </c>
      <c r="AF266" s="1">
        <v>0</v>
      </c>
      <c r="AG266" s="1">
        <v>0</v>
      </c>
      <c r="AH266" s="1">
        <v>0</v>
      </c>
      <c r="AI266" s="1">
        <v>1</v>
      </c>
      <c r="AJ266" s="1">
        <v>0</v>
      </c>
      <c r="AK266" s="1">
        <v>0</v>
      </c>
      <c r="AL266" s="1">
        <v>0</v>
      </c>
      <c r="AM266" s="1">
        <v>0</v>
      </c>
      <c r="AN266" s="1" t="s">
        <v>54</v>
      </c>
      <c r="AO266" s="1" t="s">
        <v>55</v>
      </c>
      <c r="AP266" s="1" t="s">
        <v>55</v>
      </c>
    </row>
    <row r="267" spans="1:42" x14ac:dyDescent="0.45">
      <c r="A267" s="1">
        <v>330</v>
      </c>
      <c r="B267" s="1" t="s">
        <v>42</v>
      </c>
      <c r="C267" s="1" t="s">
        <v>1369</v>
      </c>
      <c r="D267" s="1" t="s">
        <v>1370</v>
      </c>
      <c r="E267" s="1">
        <v>3.5</v>
      </c>
      <c r="F267" s="1" t="s">
        <v>1371</v>
      </c>
      <c r="G267" s="1" t="s">
        <v>1372</v>
      </c>
      <c r="H267" s="1" t="s">
        <v>1373</v>
      </c>
      <c r="I267" s="1" t="s">
        <v>155</v>
      </c>
      <c r="J267" s="1">
        <v>1850</v>
      </c>
      <c r="K267" s="1" t="s">
        <v>106</v>
      </c>
      <c r="L267" s="1" t="s">
        <v>50</v>
      </c>
      <c r="M267" s="1" t="s">
        <v>50</v>
      </c>
      <c r="N267" s="1" t="s">
        <v>87</v>
      </c>
      <c r="O267" s="1">
        <v>-1</v>
      </c>
      <c r="P267" s="1">
        <v>0</v>
      </c>
      <c r="Q267" s="1">
        <v>0</v>
      </c>
      <c r="R267" s="1">
        <v>70</v>
      </c>
      <c r="S267" s="1">
        <v>122</v>
      </c>
      <c r="T267" s="1">
        <v>96</v>
      </c>
      <c r="U267" s="1" t="s">
        <v>1374</v>
      </c>
      <c r="V267" s="1" t="s">
        <v>923</v>
      </c>
      <c r="W267" s="1">
        <v>171</v>
      </c>
      <c r="X267" s="1">
        <v>1</v>
      </c>
      <c r="Y267" s="1">
        <v>0</v>
      </c>
      <c r="Z267" s="1">
        <v>0</v>
      </c>
      <c r="AA267" s="1">
        <v>0</v>
      </c>
      <c r="AB267" s="1">
        <v>0</v>
      </c>
      <c r="AC267" s="1">
        <v>0</v>
      </c>
      <c r="AD267" s="1">
        <v>1</v>
      </c>
      <c r="AE267" s="1">
        <v>1</v>
      </c>
      <c r="AF267" s="1">
        <v>0</v>
      </c>
      <c r="AG267" s="1">
        <v>1</v>
      </c>
      <c r="AH267" s="1">
        <v>0</v>
      </c>
      <c r="AI267" s="1">
        <v>0</v>
      </c>
      <c r="AJ267" s="1">
        <v>0</v>
      </c>
      <c r="AK267" s="1">
        <v>0</v>
      </c>
      <c r="AL267" s="1">
        <v>0</v>
      </c>
      <c r="AM267" s="1">
        <v>0</v>
      </c>
      <c r="AN267" s="1" t="s">
        <v>54</v>
      </c>
      <c r="AO267" s="1" t="s">
        <v>55</v>
      </c>
      <c r="AP267" s="1" t="s">
        <v>56</v>
      </c>
    </row>
    <row r="268" spans="1:42" x14ac:dyDescent="0.45">
      <c r="A268" s="1">
        <v>331</v>
      </c>
      <c r="B268" s="1" t="s">
        <v>1041</v>
      </c>
      <c r="C268" s="1" t="s">
        <v>1042</v>
      </c>
      <c r="D268" s="1" t="s">
        <v>1043</v>
      </c>
      <c r="E268" s="1">
        <v>-1</v>
      </c>
      <c r="F268" s="1" t="s">
        <v>1044</v>
      </c>
      <c r="G268" s="1" t="s">
        <v>146</v>
      </c>
      <c r="H268" s="1" t="s">
        <v>327</v>
      </c>
      <c r="I268" s="1" t="s">
        <v>95</v>
      </c>
      <c r="J268" s="1">
        <v>2017</v>
      </c>
      <c r="K268" s="1" t="s">
        <v>49</v>
      </c>
      <c r="L268" s="1" t="s">
        <v>309</v>
      </c>
      <c r="M268" s="1" t="s">
        <v>140</v>
      </c>
      <c r="N268" s="1" t="s">
        <v>503</v>
      </c>
      <c r="O268" s="1">
        <v>-1</v>
      </c>
      <c r="P268" s="1">
        <v>0</v>
      </c>
      <c r="Q268" s="1">
        <v>1</v>
      </c>
      <c r="R268" s="1">
        <v>200</v>
      </c>
      <c r="S268" s="1">
        <v>250</v>
      </c>
      <c r="T268" s="1">
        <v>225</v>
      </c>
      <c r="U268" s="1" t="s">
        <v>1045</v>
      </c>
      <c r="V268" s="1" t="s">
        <v>126</v>
      </c>
      <c r="W268" s="1">
        <v>4</v>
      </c>
      <c r="X268" s="1">
        <v>1</v>
      </c>
      <c r="Y268" s="1">
        <v>0</v>
      </c>
      <c r="Z268" s="1">
        <v>1</v>
      </c>
      <c r="AA268" s="1">
        <v>1</v>
      </c>
      <c r="AB268" s="1">
        <v>0</v>
      </c>
      <c r="AC268" s="1">
        <v>0</v>
      </c>
      <c r="AD268" s="1">
        <v>0</v>
      </c>
      <c r="AE268" s="1">
        <v>0</v>
      </c>
      <c r="AF268" s="1">
        <v>0</v>
      </c>
      <c r="AG268" s="1">
        <v>0</v>
      </c>
      <c r="AH268" s="1">
        <v>0</v>
      </c>
      <c r="AI268" s="1">
        <v>1</v>
      </c>
      <c r="AJ268" s="1">
        <v>0</v>
      </c>
      <c r="AK268" s="1">
        <v>0</v>
      </c>
      <c r="AL268" s="1">
        <v>0</v>
      </c>
      <c r="AM268" s="1">
        <v>0</v>
      </c>
      <c r="AN268" s="1" t="s">
        <v>54</v>
      </c>
      <c r="AO268" s="1" t="s">
        <v>234</v>
      </c>
      <c r="AP268" s="1" t="s">
        <v>55</v>
      </c>
    </row>
    <row r="269" spans="1:42" x14ac:dyDescent="0.45">
      <c r="A269" s="1">
        <v>332</v>
      </c>
      <c r="B269" s="1" t="s">
        <v>330</v>
      </c>
      <c r="C269" s="1" t="s">
        <v>1375</v>
      </c>
      <c r="D269" s="1" t="s">
        <v>1376</v>
      </c>
      <c r="E269" s="1">
        <v>3.2</v>
      </c>
      <c r="F269" s="1" t="s">
        <v>1073</v>
      </c>
      <c r="G269" s="1" t="s">
        <v>1377</v>
      </c>
      <c r="H269" s="1" t="s">
        <v>1074</v>
      </c>
      <c r="I269" s="1" t="s">
        <v>83</v>
      </c>
      <c r="J269" s="1">
        <v>2008</v>
      </c>
      <c r="K269" s="1" t="s">
        <v>106</v>
      </c>
      <c r="L269" s="1" t="s">
        <v>1075</v>
      </c>
      <c r="M269" s="1" t="s">
        <v>116</v>
      </c>
      <c r="N269" s="1" t="s">
        <v>87</v>
      </c>
      <c r="O269" s="1" t="s">
        <v>1076</v>
      </c>
      <c r="P269" s="1">
        <v>0</v>
      </c>
      <c r="Q269" s="1">
        <v>0</v>
      </c>
      <c r="R269" s="1">
        <v>70</v>
      </c>
      <c r="S269" s="1">
        <v>132</v>
      </c>
      <c r="T269" s="1">
        <v>101</v>
      </c>
      <c r="U269" s="1" t="s">
        <v>1077</v>
      </c>
      <c r="V269" s="1" t="s">
        <v>126</v>
      </c>
      <c r="W269" s="1">
        <v>13</v>
      </c>
      <c r="X269" s="1">
        <v>1</v>
      </c>
      <c r="Y269" s="1">
        <v>0</v>
      </c>
      <c r="Z269" s="1">
        <v>1</v>
      </c>
      <c r="AA269" s="1">
        <v>1</v>
      </c>
      <c r="AB269" s="1">
        <v>1</v>
      </c>
      <c r="AC269" s="1">
        <v>0</v>
      </c>
      <c r="AD269" s="1">
        <v>0</v>
      </c>
      <c r="AE269" s="1">
        <v>0</v>
      </c>
      <c r="AF269" s="1">
        <v>0</v>
      </c>
      <c r="AG269" s="1">
        <v>0</v>
      </c>
      <c r="AH269" s="1">
        <v>0</v>
      </c>
      <c r="AI269" s="1">
        <v>1</v>
      </c>
      <c r="AJ269" s="1">
        <v>0</v>
      </c>
      <c r="AK269" s="1">
        <v>0</v>
      </c>
      <c r="AL269" s="1">
        <v>0</v>
      </c>
      <c r="AM269" s="1">
        <v>0</v>
      </c>
      <c r="AN269" s="1" t="s">
        <v>194</v>
      </c>
      <c r="AO269" s="1" t="s">
        <v>55</v>
      </c>
      <c r="AP269" s="1" t="s">
        <v>55</v>
      </c>
    </row>
    <row r="270" spans="1:42" x14ac:dyDescent="0.45">
      <c r="A270" s="1">
        <v>333</v>
      </c>
      <c r="B270" s="1" t="s">
        <v>323</v>
      </c>
      <c r="C270" s="1" t="s">
        <v>1035</v>
      </c>
      <c r="D270" s="1" t="s">
        <v>1036</v>
      </c>
      <c r="E270" s="1">
        <v>3.3</v>
      </c>
      <c r="F270" s="1" t="s">
        <v>1037</v>
      </c>
      <c r="G270" s="1" t="s">
        <v>1038</v>
      </c>
      <c r="H270" s="1" t="s">
        <v>412</v>
      </c>
      <c r="I270" s="1" t="s">
        <v>83</v>
      </c>
      <c r="J270" s="1">
        <v>1982</v>
      </c>
      <c r="K270" s="1" t="s">
        <v>49</v>
      </c>
      <c r="L270" s="1" t="s">
        <v>219</v>
      </c>
      <c r="M270" s="1" t="s">
        <v>220</v>
      </c>
      <c r="N270" s="1" t="s">
        <v>250</v>
      </c>
      <c r="O270" s="1" t="s">
        <v>1039</v>
      </c>
      <c r="P270" s="1">
        <v>0</v>
      </c>
      <c r="Q270" s="1">
        <v>0</v>
      </c>
      <c r="R270" s="1">
        <v>73</v>
      </c>
      <c r="S270" s="1">
        <v>124</v>
      </c>
      <c r="T270" s="1">
        <v>98.5</v>
      </c>
      <c r="U270" s="1" t="s">
        <v>1040</v>
      </c>
      <c r="V270" s="1" t="s">
        <v>193</v>
      </c>
      <c r="W270" s="1">
        <v>39</v>
      </c>
      <c r="X270" s="1">
        <v>0</v>
      </c>
      <c r="Y270" s="1">
        <v>0</v>
      </c>
      <c r="Z270" s="1">
        <v>0</v>
      </c>
      <c r="AA270" s="1">
        <v>1</v>
      </c>
      <c r="AB270" s="1">
        <v>1</v>
      </c>
      <c r="AC270" s="1">
        <v>1</v>
      </c>
      <c r="AD270" s="1">
        <v>0</v>
      </c>
      <c r="AE270" s="1">
        <v>0</v>
      </c>
      <c r="AF270" s="1">
        <v>0</v>
      </c>
      <c r="AG270" s="1">
        <v>0</v>
      </c>
      <c r="AH270" s="1">
        <v>0</v>
      </c>
      <c r="AI270" s="1">
        <v>0</v>
      </c>
      <c r="AJ270" s="1">
        <v>0</v>
      </c>
      <c r="AK270" s="1">
        <v>0</v>
      </c>
      <c r="AL270" s="1">
        <v>0</v>
      </c>
      <c r="AM270" s="1">
        <v>0</v>
      </c>
      <c r="AN270" s="1" t="s">
        <v>54</v>
      </c>
      <c r="AO270" s="1" t="s">
        <v>234</v>
      </c>
      <c r="AP270" s="1" t="s">
        <v>56</v>
      </c>
    </row>
    <row r="271" spans="1:42" x14ac:dyDescent="0.45">
      <c r="A271" s="1">
        <v>334</v>
      </c>
      <c r="B271" s="1" t="s">
        <v>1378</v>
      </c>
      <c r="C271" s="1" t="s">
        <v>1379</v>
      </c>
      <c r="D271" s="1" t="s">
        <v>1380</v>
      </c>
      <c r="E271" s="1">
        <v>3.9</v>
      </c>
      <c r="F271" s="1" t="s">
        <v>1381</v>
      </c>
      <c r="G271" s="1" t="s">
        <v>1382</v>
      </c>
      <c r="H271" s="1" t="s">
        <v>1382</v>
      </c>
      <c r="I271" s="1" t="s">
        <v>83</v>
      </c>
      <c r="J271" s="1">
        <v>1948</v>
      </c>
      <c r="K271" s="1" t="s">
        <v>49</v>
      </c>
      <c r="L271" s="1" t="s">
        <v>401</v>
      </c>
      <c r="M271" s="1" t="s">
        <v>357</v>
      </c>
      <c r="N271" s="1" t="s">
        <v>108</v>
      </c>
      <c r="O271" s="1" t="s">
        <v>1383</v>
      </c>
      <c r="P271" s="1">
        <v>0</v>
      </c>
      <c r="Q271" s="1">
        <v>0</v>
      </c>
      <c r="R271" s="1">
        <v>54</v>
      </c>
      <c r="S271" s="1">
        <v>101</v>
      </c>
      <c r="T271" s="1">
        <v>77.5</v>
      </c>
      <c r="U271" s="1" t="s">
        <v>1384</v>
      </c>
      <c r="V271" s="1" t="s">
        <v>1385</v>
      </c>
      <c r="W271" s="1">
        <v>73</v>
      </c>
      <c r="X271" s="1">
        <v>0</v>
      </c>
      <c r="Y271" s="1">
        <v>0</v>
      </c>
      <c r="Z271" s="1">
        <v>0</v>
      </c>
      <c r="AA271" s="1">
        <v>1</v>
      </c>
      <c r="AB271" s="1">
        <v>1</v>
      </c>
      <c r="AC271" s="1">
        <v>0</v>
      </c>
      <c r="AD271" s="1">
        <v>0</v>
      </c>
      <c r="AE271" s="1">
        <v>0</v>
      </c>
      <c r="AF271" s="1">
        <v>0</v>
      </c>
      <c r="AG271" s="1">
        <v>0</v>
      </c>
      <c r="AH271" s="1">
        <v>1</v>
      </c>
      <c r="AI271" s="1">
        <v>0</v>
      </c>
      <c r="AJ271" s="1">
        <v>0</v>
      </c>
      <c r="AK271" s="1">
        <v>0</v>
      </c>
      <c r="AL271" s="1">
        <v>0</v>
      </c>
      <c r="AM271" s="1">
        <v>0</v>
      </c>
      <c r="AN271" s="1" t="s">
        <v>194</v>
      </c>
      <c r="AO271" s="1" t="s">
        <v>55</v>
      </c>
      <c r="AP271" s="1" t="s">
        <v>55</v>
      </c>
    </row>
    <row r="272" spans="1:42" x14ac:dyDescent="0.45">
      <c r="A272" s="1">
        <v>335</v>
      </c>
      <c r="B272" s="1" t="s">
        <v>1053</v>
      </c>
      <c r="C272" s="1" t="s">
        <v>1054</v>
      </c>
      <c r="D272" s="1" t="s">
        <v>1055</v>
      </c>
      <c r="E272" s="1">
        <v>3.7</v>
      </c>
      <c r="F272" s="1" t="s">
        <v>177</v>
      </c>
      <c r="G272" s="1" t="s">
        <v>412</v>
      </c>
      <c r="H272" s="1" t="s">
        <v>179</v>
      </c>
      <c r="I272" s="1" t="s">
        <v>63</v>
      </c>
      <c r="J272" s="1">
        <v>1781</v>
      </c>
      <c r="K272" s="1" t="s">
        <v>106</v>
      </c>
      <c r="L272" s="1" t="s">
        <v>180</v>
      </c>
      <c r="M272" s="1" t="s">
        <v>180</v>
      </c>
      <c r="N272" s="1" t="s">
        <v>166</v>
      </c>
      <c r="O272" s="1" t="s">
        <v>181</v>
      </c>
      <c r="P272" s="1">
        <v>0</v>
      </c>
      <c r="Q272" s="1">
        <v>0</v>
      </c>
      <c r="R272" s="1">
        <v>117</v>
      </c>
      <c r="S272" s="1">
        <v>206</v>
      </c>
      <c r="T272" s="1">
        <v>161.5</v>
      </c>
      <c r="U272" s="1" t="s">
        <v>182</v>
      </c>
      <c r="V272" s="1" t="s">
        <v>183</v>
      </c>
      <c r="W272" s="1">
        <v>240</v>
      </c>
      <c r="X272" s="1">
        <v>0</v>
      </c>
      <c r="Y272" s="1">
        <v>0</v>
      </c>
      <c r="Z272" s="1">
        <v>0</v>
      </c>
      <c r="AA272" s="1">
        <v>0</v>
      </c>
      <c r="AB272" s="1">
        <v>0</v>
      </c>
      <c r="AC272" s="1">
        <v>0</v>
      </c>
      <c r="AD272" s="1">
        <v>0</v>
      </c>
      <c r="AE272" s="1">
        <v>0</v>
      </c>
      <c r="AF272" s="1">
        <v>0</v>
      </c>
      <c r="AG272" s="1">
        <v>0</v>
      </c>
      <c r="AH272" s="1">
        <v>0</v>
      </c>
      <c r="AI272" s="1">
        <v>0</v>
      </c>
      <c r="AJ272" s="1">
        <v>0</v>
      </c>
      <c r="AK272" s="1">
        <v>0</v>
      </c>
      <c r="AL272" s="1">
        <v>0</v>
      </c>
      <c r="AM272" s="1">
        <v>0</v>
      </c>
      <c r="AN272" s="1" t="s">
        <v>134</v>
      </c>
      <c r="AO272" s="1" t="s">
        <v>234</v>
      </c>
      <c r="AP272" s="1" t="s">
        <v>56</v>
      </c>
    </row>
    <row r="273" spans="1:42" x14ac:dyDescent="0.45">
      <c r="A273" s="1">
        <v>337</v>
      </c>
      <c r="B273" s="1" t="s">
        <v>1046</v>
      </c>
      <c r="C273" s="1" t="s">
        <v>1047</v>
      </c>
      <c r="D273" s="1" t="s">
        <v>1048</v>
      </c>
      <c r="E273" s="1">
        <v>3.6</v>
      </c>
      <c r="F273" s="1" t="s">
        <v>1049</v>
      </c>
      <c r="G273" s="1" t="s">
        <v>1050</v>
      </c>
      <c r="H273" s="1" t="s">
        <v>1050</v>
      </c>
      <c r="I273" s="1" t="s">
        <v>83</v>
      </c>
      <c r="J273" s="1">
        <v>1935</v>
      </c>
      <c r="K273" s="1" t="s">
        <v>218</v>
      </c>
      <c r="L273" s="1" t="s">
        <v>65</v>
      </c>
      <c r="M273" s="1" t="s">
        <v>66</v>
      </c>
      <c r="N273" s="1" t="s">
        <v>76</v>
      </c>
      <c r="O273" s="1">
        <v>-1</v>
      </c>
      <c r="P273" s="1">
        <v>1</v>
      </c>
      <c r="Q273" s="1">
        <v>0</v>
      </c>
      <c r="R273" s="1">
        <v>43</v>
      </c>
      <c r="S273" s="1">
        <v>70</v>
      </c>
      <c r="T273" s="1">
        <v>56.5</v>
      </c>
      <c r="U273" s="1" t="s">
        <v>1051</v>
      </c>
      <c r="V273" s="1" t="s">
        <v>1052</v>
      </c>
      <c r="W273" s="1">
        <v>86</v>
      </c>
      <c r="X273" s="1">
        <v>0</v>
      </c>
      <c r="Y273" s="1">
        <v>0</v>
      </c>
      <c r="Z273" s="1">
        <v>0</v>
      </c>
      <c r="AA273" s="1">
        <v>0</v>
      </c>
      <c r="AB273" s="1">
        <v>0</v>
      </c>
      <c r="AC273" s="1">
        <v>0</v>
      </c>
      <c r="AD273" s="1">
        <v>0</v>
      </c>
      <c r="AE273" s="1">
        <v>0</v>
      </c>
      <c r="AF273" s="1">
        <v>0</v>
      </c>
      <c r="AG273" s="1">
        <v>0</v>
      </c>
      <c r="AH273" s="1">
        <v>0</v>
      </c>
      <c r="AI273" s="1">
        <v>0</v>
      </c>
      <c r="AJ273" s="1">
        <v>0</v>
      </c>
      <c r="AK273" s="1">
        <v>0</v>
      </c>
      <c r="AL273" s="1">
        <v>0</v>
      </c>
      <c r="AM273" s="1">
        <v>0</v>
      </c>
      <c r="AN273" s="1" t="s">
        <v>134</v>
      </c>
      <c r="AO273" s="1" t="s">
        <v>55</v>
      </c>
      <c r="AP273" s="1" t="s">
        <v>55</v>
      </c>
    </row>
    <row r="274" spans="1:42" x14ac:dyDescent="0.45">
      <c r="A274" s="1">
        <v>339</v>
      </c>
      <c r="B274" s="1" t="s">
        <v>1056</v>
      </c>
      <c r="C274" s="1" t="s">
        <v>1057</v>
      </c>
      <c r="D274" s="1" t="s">
        <v>1058</v>
      </c>
      <c r="E274" s="1">
        <v>3.4</v>
      </c>
      <c r="F274" s="1" t="s">
        <v>1059</v>
      </c>
      <c r="G274" s="1" t="s">
        <v>94</v>
      </c>
      <c r="H274" s="1" t="s">
        <v>1060</v>
      </c>
      <c r="I274" s="1" t="s">
        <v>83</v>
      </c>
      <c r="J274" s="1">
        <v>1948</v>
      </c>
      <c r="K274" s="1" t="s">
        <v>106</v>
      </c>
      <c r="L274" s="1" t="s">
        <v>219</v>
      </c>
      <c r="M274" s="1" t="s">
        <v>220</v>
      </c>
      <c r="N274" s="1" t="s">
        <v>108</v>
      </c>
      <c r="O274" s="1">
        <v>-1</v>
      </c>
      <c r="P274" s="1">
        <v>0</v>
      </c>
      <c r="Q274" s="1">
        <v>0</v>
      </c>
      <c r="R274" s="1">
        <v>111</v>
      </c>
      <c r="S274" s="1">
        <v>183</v>
      </c>
      <c r="T274" s="1">
        <v>147</v>
      </c>
      <c r="U274" s="1" t="s">
        <v>1061</v>
      </c>
      <c r="V274" s="1" t="s">
        <v>100</v>
      </c>
      <c r="W274" s="1">
        <v>73</v>
      </c>
      <c r="X274" s="1">
        <v>1</v>
      </c>
      <c r="Y274" s="1">
        <v>1</v>
      </c>
      <c r="Z274" s="1">
        <v>1</v>
      </c>
      <c r="AA274" s="1">
        <v>0</v>
      </c>
      <c r="AB274" s="1">
        <v>1</v>
      </c>
      <c r="AC274" s="1">
        <v>0</v>
      </c>
      <c r="AD274" s="1">
        <v>1</v>
      </c>
      <c r="AE274" s="1">
        <v>1</v>
      </c>
      <c r="AF274" s="1">
        <v>1</v>
      </c>
      <c r="AG274" s="1">
        <v>1</v>
      </c>
      <c r="AH274" s="1">
        <v>1</v>
      </c>
      <c r="AI274" s="1">
        <v>0</v>
      </c>
      <c r="AJ274" s="1">
        <v>0</v>
      </c>
      <c r="AK274" s="1">
        <v>0</v>
      </c>
      <c r="AL274" s="1">
        <v>0</v>
      </c>
      <c r="AM274" s="1">
        <v>0</v>
      </c>
      <c r="AN274" s="1" t="s">
        <v>54</v>
      </c>
      <c r="AO274" s="1" t="s">
        <v>234</v>
      </c>
      <c r="AP274" s="1" t="s">
        <v>55</v>
      </c>
    </row>
    <row r="275" spans="1:42" x14ac:dyDescent="0.45">
      <c r="A275" s="1">
        <v>341</v>
      </c>
      <c r="B275" s="1" t="s">
        <v>42</v>
      </c>
      <c r="C275" s="1" t="s">
        <v>1386</v>
      </c>
      <c r="D275" s="1" t="s">
        <v>1387</v>
      </c>
      <c r="E275" s="1">
        <v>3.5</v>
      </c>
      <c r="F275" s="1" t="s">
        <v>1388</v>
      </c>
      <c r="G275" s="1" t="s">
        <v>1389</v>
      </c>
      <c r="H275" s="1" t="s">
        <v>1390</v>
      </c>
      <c r="I275" s="1" t="s">
        <v>63</v>
      </c>
      <c r="J275" s="1">
        <v>1997</v>
      </c>
      <c r="K275" s="1" t="s">
        <v>106</v>
      </c>
      <c r="L275" s="1" t="s">
        <v>309</v>
      </c>
      <c r="M275" s="1" t="s">
        <v>140</v>
      </c>
      <c r="N275" s="1" t="s">
        <v>97</v>
      </c>
      <c r="O275" s="1" t="s">
        <v>1391</v>
      </c>
      <c r="P275" s="1">
        <v>0</v>
      </c>
      <c r="Q275" s="1">
        <v>0</v>
      </c>
      <c r="R275" s="1">
        <v>68</v>
      </c>
      <c r="S275" s="1">
        <v>112</v>
      </c>
      <c r="T275" s="1">
        <v>90</v>
      </c>
      <c r="U275" s="1" t="s">
        <v>1392</v>
      </c>
      <c r="V275" s="1" t="s">
        <v>126</v>
      </c>
      <c r="W275" s="1">
        <v>24</v>
      </c>
      <c r="X275" s="1">
        <v>1</v>
      </c>
      <c r="Y275" s="1">
        <v>0</v>
      </c>
      <c r="Z275" s="1">
        <v>0</v>
      </c>
      <c r="AA275" s="1">
        <v>1</v>
      </c>
      <c r="AB275" s="1">
        <v>1</v>
      </c>
      <c r="AC275" s="1">
        <v>0</v>
      </c>
      <c r="AD275" s="1">
        <v>1</v>
      </c>
      <c r="AE275" s="1">
        <v>0</v>
      </c>
      <c r="AF275" s="1">
        <v>1</v>
      </c>
      <c r="AG275" s="1">
        <v>0</v>
      </c>
      <c r="AH275" s="1">
        <v>0</v>
      </c>
      <c r="AI275" s="1">
        <v>1</v>
      </c>
      <c r="AJ275" s="1">
        <v>0</v>
      </c>
      <c r="AK275" s="1">
        <v>0</v>
      </c>
      <c r="AL275" s="1">
        <v>0</v>
      </c>
      <c r="AM275" s="1">
        <v>0</v>
      </c>
      <c r="AN275" s="1" t="s">
        <v>54</v>
      </c>
      <c r="AO275" s="1" t="s">
        <v>55</v>
      </c>
      <c r="AP275" s="1" t="s">
        <v>55</v>
      </c>
    </row>
    <row r="276" spans="1:42" x14ac:dyDescent="0.45">
      <c r="A276" s="1">
        <v>342</v>
      </c>
      <c r="B276" s="1" t="s">
        <v>1393</v>
      </c>
      <c r="C276" s="1" t="s">
        <v>1394</v>
      </c>
      <c r="D276" s="1" t="s">
        <v>1395</v>
      </c>
      <c r="E276" s="1">
        <v>4.3</v>
      </c>
      <c r="F276" s="1" t="s">
        <v>1396</v>
      </c>
      <c r="G276" s="1" t="s">
        <v>1397</v>
      </c>
      <c r="H276" s="1" t="s">
        <v>1398</v>
      </c>
      <c r="I276" s="1" t="s">
        <v>48</v>
      </c>
      <c r="J276" s="1">
        <v>1902</v>
      </c>
      <c r="K276" s="1" t="s">
        <v>106</v>
      </c>
      <c r="L276" s="1" t="s">
        <v>115</v>
      </c>
      <c r="M276" s="1" t="s">
        <v>116</v>
      </c>
      <c r="N276" s="1" t="s">
        <v>275</v>
      </c>
      <c r="O276" s="1">
        <v>-1</v>
      </c>
      <c r="P276" s="1">
        <v>0</v>
      </c>
      <c r="Q276" s="1">
        <v>0</v>
      </c>
      <c r="R276" s="1">
        <v>42</v>
      </c>
      <c r="S276" s="1">
        <v>74</v>
      </c>
      <c r="T276" s="1">
        <v>58</v>
      </c>
      <c r="U276" s="1" t="s">
        <v>1399</v>
      </c>
      <c r="V276" s="1" t="s">
        <v>193</v>
      </c>
      <c r="W276" s="1">
        <v>119</v>
      </c>
      <c r="X276" s="1">
        <v>0</v>
      </c>
      <c r="Y276" s="1">
        <v>0</v>
      </c>
      <c r="Z276" s="1">
        <v>1</v>
      </c>
      <c r="AA276" s="1">
        <v>0</v>
      </c>
      <c r="AB276" s="1">
        <v>1</v>
      </c>
      <c r="AC276" s="1">
        <v>0</v>
      </c>
      <c r="AD276" s="1">
        <v>0</v>
      </c>
      <c r="AE276" s="1">
        <v>0</v>
      </c>
      <c r="AF276" s="1">
        <v>0</v>
      </c>
      <c r="AG276" s="1">
        <v>0</v>
      </c>
      <c r="AH276" s="1">
        <v>0</v>
      </c>
      <c r="AI276" s="1">
        <v>0</v>
      </c>
      <c r="AJ276" s="1">
        <v>0</v>
      </c>
      <c r="AK276" s="1">
        <v>0</v>
      </c>
      <c r="AL276" s="1">
        <v>0</v>
      </c>
      <c r="AM276" s="1">
        <v>0</v>
      </c>
      <c r="AN276" s="1" t="s">
        <v>174</v>
      </c>
      <c r="AO276" s="1" t="s">
        <v>55</v>
      </c>
      <c r="AP276" s="1" t="s">
        <v>55</v>
      </c>
    </row>
    <row r="277" spans="1:42" x14ac:dyDescent="0.45">
      <c r="A277" s="1">
        <v>344</v>
      </c>
      <c r="B277" s="1" t="s">
        <v>1062</v>
      </c>
      <c r="C277" s="1" t="s">
        <v>927</v>
      </c>
      <c r="D277" s="1" t="s">
        <v>1063</v>
      </c>
      <c r="E277" s="1">
        <v>4.0999999999999996</v>
      </c>
      <c r="F277" s="1" t="s">
        <v>1064</v>
      </c>
      <c r="G277" s="1" t="s">
        <v>1065</v>
      </c>
      <c r="H277" s="1" t="s">
        <v>1065</v>
      </c>
      <c r="I277" s="1" t="s">
        <v>48</v>
      </c>
      <c r="J277" s="1">
        <v>1961</v>
      </c>
      <c r="K277" s="1" t="s">
        <v>49</v>
      </c>
      <c r="L277" s="1" t="s">
        <v>85</v>
      </c>
      <c r="M277" s="1" t="s">
        <v>86</v>
      </c>
      <c r="N277" s="1" t="s">
        <v>108</v>
      </c>
      <c r="O277" s="1">
        <v>-1</v>
      </c>
      <c r="P277" s="1">
        <v>0</v>
      </c>
      <c r="Q277" s="1">
        <v>0</v>
      </c>
      <c r="R277" s="1">
        <v>44</v>
      </c>
      <c r="S277" s="1">
        <v>78</v>
      </c>
      <c r="T277" s="1">
        <v>61</v>
      </c>
      <c r="U277" s="1" t="s">
        <v>1066</v>
      </c>
      <c r="V277" s="1" t="s">
        <v>449</v>
      </c>
      <c r="W277" s="1">
        <v>60</v>
      </c>
      <c r="X277" s="1">
        <v>0</v>
      </c>
      <c r="Y277" s="1">
        <v>0</v>
      </c>
      <c r="Z277" s="1">
        <v>0</v>
      </c>
      <c r="AA277" s="1">
        <v>1</v>
      </c>
      <c r="AB277" s="1">
        <v>1</v>
      </c>
      <c r="AC277" s="1">
        <v>0</v>
      </c>
      <c r="AD277" s="1">
        <v>0</v>
      </c>
      <c r="AE277" s="1">
        <v>0</v>
      </c>
      <c r="AF277" s="1">
        <v>0</v>
      </c>
      <c r="AG277" s="1">
        <v>0</v>
      </c>
      <c r="AH277" s="1">
        <v>0</v>
      </c>
      <c r="AI277" s="1">
        <v>0</v>
      </c>
      <c r="AJ277" s="1">
        <v>0</v>
      </c>
      <c r="AK277" s="1">
        <v>0</v>
      </c>
      <c r="AL277" s="1">
        <v>0</v>
      </c>
      <c r="AM277" s="1">
        <v>0</v>
      </c>
      <c r="AN277" s="1" t="s">
        <v>174</v>
      </c>
      <c r="AO277" s="1" t="s">
        <v>55</v>
      </c>
      <c r="AP277" s="1" t="s">
        <v>56</v>
      </c>
    </row>
    <row r="278" spans="1:42" x14ac:dyDescent="0.45">
      <c r="A278" s="1">
        <v>346</v>
      </c>
      <c r="B278" s="1" t="s">
        <v>1067</v>
      </c>
      <c r="C278" s="1" t="s">
        <v>1068</v>
      </c>
      <c r="D278" s="1" t="s">
        <v>1069</v>
      </c>
      <c r="E278" s="1">
        <v>2.6</v>
      </c>
      <c r="F278" s="1" t="s">
        <v>900</v>
      </c>
      <c r="G278" s="1" t="s">
        <v>543</v>
      </c>
      <c r="H278" s="1" t="s">
        <v>543</v>
      </c>
      <c r="I278" s="1" t="s">
        <v>48</v>
      </c>
      <c r="J278" s="1">
        <v>1984</v>
      </c>
      <c r="K278" s="1" t="s">
        <v>901</v>
      </c>
      <c r="L278" s="1" t="s">
        <v>902</v>
      </c>
      <c r="M278" s="1" t="s">
        <v>687</v>
      </c>
      <c r="N278" s="1" t="s">
        <v>97</v>
      </c>
      <c r="O278" s="1">
        <v>-1</v>
      </c>
      <c r="P278" s="1">
        <v>0</v>
      </c>
      <c r="Q278" s="1">
        <v>0</v>
      </c>
      <c r="R278" s="1">
        <v>81</v>
      </c>
      <c r="S278" s="1">
        <v>159</v>
      </c>
      <c r="T278" s="1">
        <v>120</v>
      </c>
      <c r="U278" s="1" t="s">
        <v>903</v>
      </c>
      <c r="V278" s="1" t="s">
        <v>479</v>
      </c>
      <c r="W278" s="1">
        <v>37</v>
      </c>
      <c r="X278" s="1">
        <v>1</v>
      </c>
      <c r="Y278" s="1">
        <v>0</v>
      </c>
      <c r="Z278" s="1">
        <v>0</v>
      </c>
      <c r="AA278" s="1">
        <v>0</v>
      </c>
      <c r="AB278" s="1">
        <v>0</v>
      </c>
      <c r="AC278" s="1">
        <v>0</v>
      </c>
      <c r="AD278" s="1">
        <v>0</v>
      </c>
      <c r="AE278" s="1">
        <v>0</v>
      </c>
      <c r="AF278" s="1">
        <v>0</v>
      </c>
      <c r="AG278" s="1">
        <v>0</v>
      </c>
      <c r="AH278" s="1">
        <v>0</v>
      </c>
      <c r="AI278" s="1">
        <v>0</v>
      </c>
      <c r="AJ278" s="1">
        <v>0</v>
      </c>
      <c r="AK278" s="1">
        <v>0</v>
      </c>
      <c r="AL278" s="1">
        <v>0</v>
      </c>
      <c r="AM278" s="1">
        <v>0</v>
      </c>
      <c r="AN278" s="1" t="s">
        <v>859</v>
      </c>
      <c r="AO278" s="1" t="s">
        <v>55</v>
      </c>
      <c r="AP278" s="1" t="s">
        <v>135</v>
      </c>
    </row>
    <row r="279" spans="1:42" x14ac:dyDescent="0.45">
      <c r="A279" s="1">
        <v>347</v>
      </c>
      <c r="B279" s="1" t="s">
        <v>42</v>
      </c>
      <c r="C279" s="1" t="s">
        <v>1400</v>
      </c>
      <c r="D279" s="1" t="s">
        <v>1401</v>
      </c>
      <c r="E279" s="1">
        <v>3.6</v>
      </c>
      <c r="F279" s="1" t="s">
        <v>1402</v>
      </c>
      <c r="G279" s="1" t="s">
        <v>94</v>
      </c>
      <c r="H279" s="1" t="s">
        <v>94</v>
      </c>
      <c r="I279" s="1" t="s">
        <v>83</v>
      </c>
      <c r="J279" s="1">
        <v>1744</v>
      </c>
      <c r="K279" s="1" t="s">
        <v>106</v>
      </c>
      <c r="L279" s="1" t="s">
        <v>1403</v>
      </c>
      <c r="M279" s="1" t="s">
        <v>148</v>
      </c>
      <c r="N279" s="1" t="s">
        <v>87</v>
      </c>
      <c r="O279" s="1">
        <v>-1</v>
      </c>
      <c r="P279" s="1">
        <v>0</v>
      </c>
      <c r="Q279" s="1">
        <v>0</v>
      </c>
      <c r="R279" s="1">
        <v>95</v>
      </c>
      <c r="S279" s="1">
        <v>161</v>
      </c>
      <c r="T279" s="1">
        <v>128</v>
      </c>
      <c r="U279" s="1" t="s">
        <v>1404</v>
      </c>
      <c r="V279" s="1" t="s">
        <v>100</v>
      </c>
      <c r="W279" s="1">
        <v>277</v>
      </c>
      <c r="X279" s="1">
        <v>1</v>
      </c>
      <c r="Y279" s="1">
        <v>0</v>
      </c>
      <c r="Z279" s="1">
        <v>0</v>
      </c>
      <c r="AA279" s="1">
        <v>0</v>
      </c>
      <c r="AB279" s="1">
        <v>0</v>
      </c>
      <c r="AC279" s="1">
        <v>0</v>
      </c>
      <c r="AD279" s="1">
        <v>0</v>
      </c>
      <c r="AE279" s="1">
        <v>0</v>
      </c>
      <c r="AF279" s="1">
        <v>0</v>
      </c>
      <c r="AG279" s="1">
        <v>0</v>
      </c>
      <c r="AH279" s="1">
        <v>0</v>
      </c>
      <c r="AI279" s="1">
        <v>0</v>
      </c>
      <c r="AJ279" s="1">
        <v>0</v>
      </c>
      <c r="AK279" s="1">
        <v>0</v>
      </c>
      <c r="AL279" s="1">
        <v>0</v>
      </c>
      <c r="AM279" s="1">
        <v>0</v>
      </c>
      <c r="AN279" s="1" t="s">
        <v>54</v>
      </c>
      <c r="AO279" s="1" t="s">
        <v>55</v>
      </c>
      <c r="AP279" s="1" t="s">
        <v>55</v>
      </c>
    </row>
    <row r="280" spans="1:42" x14ac:dyDescent="0.45">
      <c r="A280" s="1">
        <v>348</v>
      </c>
      <c r="B280" s="1" t="s">
        <v>42</v>
      </c>
      <c r="C280" s="1" t="s">
        <v>264</v>
      </c>
      <c r="D280" s="1" t="s">
        <v>265</v>
      </c>
      <c r="E280" s="1">
        <v>3.5</v>
      </c>
      <c r="F280" s="1" t="s">
        <v>266</v>
      </c>
      <c r="G280" s="1" t="s">
        <v>267</v>
      </c>
      <c r="H280" s="1" t="s">
        <v>121</v>
      </c>
      <c r="I280" s="1" t="s">
        <v>83</v>
      </c>
      <c r="J280" s="1">
        <v>1952</v>
      </c>
      <c r="K280" s="1" t="s">
        <v>49</v>
      </c>
      <c r="L280" s="1" t="s">
        <v>115</v>
      </c>
      <c r="M280" s="1" t="s">
        <v>116</v>
      </c>
      <c r="N280" s="1" t="s">
        <v>76</v>
      </c>
      <c r="O280" s="1">
        <v>-1</v>
      </c>
      <c r="P280" s="1">
        <v>0</v>
      </c>
      <c r="Q280" s="1">
        <v>0</v>
      </c>
      <c r="R280" s="1">
        <v>75</v>
      </c>
      <c r="S280" s="1">
        <v>124</v>
      </c>
      <c r="T280" s="1">
        <v>99.5</v>
      </c>
      <c r="U280" s="1" t="s">
        <v>268</v>
      </c>
      <c r="V280" s="1" t="s">
        <v>269</v>
      </c>
      <c r="W280" s="1">
        <v>69</v>
      </c>
      <c r="X280" s="1">
        <v>1</v>
      </c>
      <c r="Y280" s="1">
        <v>1</v>
      </c>
      <c r="Z280" s="1">
        <v>1</v>
      </c>
      <c r="AA280" s="1">
        <v>1</v>
      </c>
      <c r="AB280" s="1">
        <v>1</v>
      </c>
      <c r="AC280" s="1">
        <v>0</v>
      </c>
      <c r="AD280" s="1">
        <v>1</v>
      </c>
      <c r="AE280" s="1">
        <v>0</v>
      </c>
      <c r="AF280" s="1">
        <v>1</v>
      </c>
      <c r="AG280" s="1">
        <v>1</v>
      </c>
      <c r="AH280" s="1">
        <v>0</v>
      </c>
      <c r="AI280" s="1">
        <v>1</v>
      </c>
      <c r="AJ280" s="1">
        <v>0</v>
      </c>
      <c r="AK280" s="1">
        <v>0</v>
      </c>
      <c r="AL280" s="1">
        <v>0</v>
      </c>
      <c r="AM280" s="1">
        <v>0</v>
      </c>
      <c r="AN280" s="1" t="s">
        <v>54</v>
      </c>
      <c r="AO280" s="1" t="s">
        <v>55</v>
      </c>
      <c r="AP280" s="1" t="s">
        <v>55</v>
      </c>
    </row>
    <row r="281" spans="1:42" x14ac:dyDescent="0.45">
      <c r="A281" s="1">
        <v>349</v>
      </c>
      <c r="B281" s="1" t="s">
        <v>42</v>
      </c>
      <c r="C281" s="1" t="s">
        <v>281</v>
      </c>
      <c r="D281" s="1" t="s">
        <v>282</v>
      </c>
      <c r="E281" s="1">
        <v>3.6</v>
      </c>
      <c r="F281" s="1" t="s">
        <v>283</v>
      </c>
      <c r="G281" s="1" t="s">
        <v>284</v>
      </c>
      <c r="H281" s="1" t="s">
        <v>284</v>
      </c>
      <c r="I281" s="1" t="s">
        <v>83</v>
      </c>
      <c r="J281" s="1">
        <v>1997</v>
      </c>
      <c r="K281" s="1" t="s">
        <v>49</v>
      </c>
      <c r="L281" s="1" t="s">
        <v>107</v>
      </c>
      <c r="M281" s="1" t="s">
        <v>107</v>
      </c>
      <c r="N281" s="1" t="s">
        <v>87</v>
      </c>
      <c r="O281" s="1">
        <v>-1</v>
      </c>
      <c r="P281" s="1">
        <v>0</v>
      </c>
      <c r="Q281" s="1">
        <v>0</v>
      </c>
      <c r="R281" s="1">
        <v>72</v>
      </c>
      <c r="S281" s="1">
        <v>120</v>
      </c>
      <c r="T281" s="1">
        <v>96</v>
      </c>
      <c r="U281" s="1" t="s">
        <v>285</v>
      </c>
      <c r="V281" s="1" t="s">
        <v>286</v>
      </c>
      <c r="W281" s="1">
        <v>24</v>
      </c>
      <c r="X281" s="1">
        <v>1</v>
      </c>
      <c r="Y281" s="1">
        <v>0</v>
      </c>
      <c r="Z281" s="1">
        <v>0</v>
      </c>
      <c r="AA281" s="1">
        <v>0</v>
      </c>
      <c r="AB281" s="1">
        <v>1</v>
      </c>
      <c r="AC281" s="1">
        <v>1</v>
      </c>
      <c r="AD281" s="1">
        <v>0</v>
      </c>
      <c r="AE281" s="1">
        <v>0</v>
      </c>
      <c r="AF281" s="1">
        <v>0</v>
      </c>
      <c r="AG281" s="1">
        <v>0</v>
      </c>
      <c r="AH281" s="1">
        <v>0</v>
      </c>
      <c r="AI281" s="1">
        <v>0</v>
      </c>
      <c r="AJ281" s="1">
        <v>0</v>
      </c>
      <c r="AK281" s="1">
        <v>0</v>
      </c>
      <c r="AL281" s="1">
        <v>0</v>
      </c>
      <c r="AM281" s="1">
        <v>0</v>
      </c>
      <c r="AN281" s="1" t="s">
        <v>54</v>
      </c>
      <c r="AO281" s="1" t="s">
        <v>55</v>
      </c>
      <c r="AP281" s="1" t="s">
        <v>56</v>
      </c>
    </row>
    <row r="282" spans="1:42" x14ac:dyDescent="0.45">
      <c r="A282" s="1">
        <v>350</v>
      </c>
      <c r="B282" s="1" t="s">
        <v>42</v>
      </c>
      <c r="C282" s="1" t="s">
        <v>1405</v>
      </c>
      <c r="D282" s="1" t="s">
        <v>1406</v>
      </c>
      <c r="E282" s="1">
        <v>2.2999999999999998</v>
      </c>
      <c r="F282" s="1" t="s">
        <v>1407</v>
      </c>
      <c r="G282" s="1" t="s">
        <v>368</v>
      </c>
      <c r="H282" s="1" t="s">
        <v>368</v>
      </c>
      <c r="I282" s="1" t="s">
        <v>105</v>
      </c>
      <c r="J282" s="1">
        <v>2003</v>
      </c>
      <c r="K282" s="1" t="s">
        <v>106</v>
      </c>
      <c r="L282" s="1" t="s">
        <v>180</v>
      </c>
      <c r="M282" s="1" t="s">
        <v>180</v>
      </c>
      <c r="N282" s="1" t="s">
        <v>76</v>
      </c>
      <c r="O282" s="1">
        <v>-1</v>
      </c>
      <c r="P282" s="1">
        <v>0</v>
      </c>
      <c r="Q282" s="1">
        <v>0</v>
      </c>
      <c r="R282" s="1">
        <v>76</v>
      </c>
      <c r="S282" s="1">
        <v>126</v>
      </c>
      <c r="T282" s="1">
        <v>101</v>
      </c>
      <c r="U282" s="1" t="s">
        <v>1408</v>
      </c>
      <c r="V282" s="1" t="s">
        <v>372</v>
      </c>
      <c r="W282" s="1">
        <v>18</v>
      </c>
      <c r="X282" s="1">
        <v>1</v>
      </c>
      <c r="Y282" s="1">
        <v>0</v>
      </c>
      <c r="Z282" s="1">
        <v>0</v>
      </c>
      <c r="AA282" s="1">
        <v>1</v>
      </c>
      <c r="AB282" s="1">
        <v>1</v>
      </c>
      <c r="AC282" s="1">
        <v>0</v>
      </c>
      <c r="AD282" s="1">
        <v>0</v>
      </c>
      <c r="AE282" s="1">
        <v>0</v>
      </c>
      <c r="AF282" s="1">
        <v>0</v>
      </c>
      <c r="AG282" s="1">
        <v>0</v>
      </c>
      <c r="AH282" s="1">
        <v>0</v>
      </c>
      <c r="AI282" s="1">
        <v>1</v>
      </c>
      <c r="AJ282" s="1">
        <v>0</v>
      </c>
      <c r="AK282" s="1">
        <v>0</v>
      </c>
      <c r="AL282" s="1">
        <v>0</v>
      </c>
      <c r="AM282" s="1">
        <v>0</v>
      </c>
      <c r="AN282" s="1" t="s">
        <v>54</v>
      </c>
      <c r="AO282" s="1" t="s">
        <v>55</v>
      </c>
      <c r="AP282" s="1" t="s">
        <v>56</v>
      </c>
    </row>
    <row r="283" spans="1:42" x14ac:dyDescent="0.45">
      <c r="A283" s="1">
        <v>351</v>
      </c>
      <c r="B283" s="1" t="s">
        <v>323</v>
      </c>
      <c r="C283" s="1" t="s">
        <v>1078</v>
      </c>
      <c r="D283" s="1" t="s">
        <v>1079</v>
      </c>
      <c r="E283" s="1">
        <v>3.9</v>
      </c>
      <c r="F283" s="1" t="s">
        <v>1080</v>
      </c>
      <c r="G283" s="1" t="s">
        <v>1081</v>
      </c>
      <c r="H283" s="1" t="s">
        <v>1081</v>
      </c>
      <c r="I283" s="1" t="s">
        <v>95</v>
      </c>
      <c r="J283" s="1">
        <v>2009</v>
      </c>
      <c r="K283" s="1" t="s">
        <v>49</v>
      </c>
      <c r="L283" s="1" t="s">
        <v>625</v>
      </c>
      <c r="M283" s="1" t="s">
        <v>116</v>
      </c>
      <c r="N283" s="1" t="s">
        <v>51</v>
      </c>
      <c r="O283" s="1">
        <v>-1</v>
      </c>
      <c r="P283" s="1">
        <v>0</v>
      </c>
      <c r="Q283" s="1">
        <v>0</v>
      </c>
      <c r="R283" s="1">
        <v>114</v>
      </c>
      <c r="S283" s="1">
        <v>182</v>
      </c>
      <c r="T283" s="1">
        <v>148</v>
      </c>
      <c r="U283" s="1" t="s">
        <v>1082</v>
      </c>
      <c r="V283" s="1" t="s">
        <v>126</v>
      </c>
      <c r="W283" s="1">
        <v>12</v>
      </c>
      <c r="X283" s="1">
        <v>1</v>
      </c>
      <c r="Y283" s="1">
        <v>0</v>
      </c>
      <c r="Z283" s="1">
        <v>0</v>
      </c>
      <c r="AA283" s="1">
        <v>0</v>
      </c>
      <c r="AB283" s="1">
        <v>0</v>
      </c>
      <c r="AC283" s="1">
        <v>0</v>
      </c>
      <c r="AD283" s="1">
        <v>0</v>
      </c>
      <c r="AE283" s="1">
        <v>0</v>
      </c>
      <c r="AF283" s="1">
        <v>0</v>
      </c>
      <c r="AG283" s="1">
        <v>0</v>
      </c>
      <c r="AH283" s="1">
        <v>0</v>
      </c>
      <c r="AI283" s="1">
        <v>0</v>
      </c>
      <c r="AJ283" s="1">
        <v>0</v>
      </c>
      <c r="AK283" s="1">
        <v>0</v>
      </c>
      <c r="AL283" s="1">
        <v>0</v>
      </c>
      <c r="AM283" s="1">
        <v>0</v>
      </c>
      <c r="AN283" s="1" t="s">
        <v>54</v>
      </c>
      <c r="AO283" s="1" t="s">
        <v>234</v>
      </c>
      <c r="AP283" s="1" t="s">
        <v>56</v>
      </c>
    </row>
    <row r="284" spans="1:42" x14ac:dyDescent="0.45">
      <c r="A284" s="1">
        <v>352</v>
      </c>
      <c r="B284" s="1" t="s">
        <v>1409</v>
      </c>
      <c r="C284" s="1" t="s">
        <v>1410</v>
      </c>
      <c r="D284" s="1" t="s">
        <v>1411</v>
      </c>
      <c r="E284" s="1">
        <v>4</v>
      </c>
      <c r="F284" s="1" t="s">
        <v>255</v>
      </c>
      <c r="G284" s="1" t="s">
        <v>658</v>
      </c>
      <c r="H284" s="1" t="s">
        <v>256</v>
      </c>
      <c r="I284" s="1" t="s">
        <v>48</v>
      </c>
      <c r="J284" s="1">
        <v>2012</v>
      </c>
      <c r="K284" s="1" t="s">
        <v>49</v>
      </c>
      <c r="L284" s="1" t="s">
        <v>207</v>
      </c>
      <c r="M284" s="1" t="s">
        <v>140</v>
      </c>
      <c r="N284" s="1" t="s">
        <v>76</v>
      </c>
      <c r="O284" s="1" t="s">
        <v>257</v>
      </c>
      <c r="P284" s="1">
        <v>0</v>
      </c>
      <c r="Q284" s="1">
        <v>0</v>
      </c>
      <c r="R284" s="1">
        <v>108</v>
      </c>
      <c r="S284" s="1">
        <v>176</v>
      </c>
      <c r="T284" s="1">
        <v>142</v>
      </c>
      <c r="U284" s="1" t="s">
        <v>258</v>
      </c>
      <c r="V284" s="1" t="s">
        <v>158</v>
      </c>
      <c r="W284" s="1">
        <v>9</v>
      </c>
      <c r="X284" s="1">
        <v>1</v>
      </c>
      <c r="Y284" s="1">
        <v>0</v>
      </c>
      <c r="Z284" s="1">
        <v>1</v>
      </c>
      <c r="AA284" s="1">
        <v>0</v>
      </c>
      <c r="AB284" s="1">
        <v>1</v>
      </c>
      <c r="AC284" s="1">
        <v>0</v>
      </c>
      <c r="AD284" s="1">
        <v>0</v>
      </c>
      <c r="AE284" s="1">
        <v>0</v>
      </c>
      <c r="AF284" s="1">
        <v>0</v>
      </c>
      <c r="AG284" s="1">
        <v>0</v>
      </c>
      <c r="AH284" s="1">
        <v>0</v>
      </c>
      <c r="AI284" s="1">
        <v>0</v>
      </c>
      <c r="AJ284" s="1">
        <v>0</v>
      </c>
      <c r="AK284" s="1">
        <v>0</v>
      </c>
      <c r="AL284" s="1">
        <v>1</v>
      </c>
      <c r="AM284" s="1">
        <v>0</v>
      </c>
      <c r="AN284" s="1" t="s">
        <v>54</v>
      </c>
      <c r="AO284" s="1" t="s">
        <v>234</v>
      </c>
      <c r="AP284" s="1" t="s">
        <v>55</v>
      </c>
    </row>
    <row r="285" spans="1:42" x14ac:dyDescent="0.45">
      <c r="A285" s="1">
        <v>353</v>
      </c>
      <c r="B285" s="1" t="s">
        <v>323</v>
      </c>
      <c r="C285" s="1" t="s">
        <v>1412</v>
      </c>
      <c r="D285" s="1" t="s">
        <v>1413</v>
      </c>
      <c r="E285" s="1">
        <v>4.0999999999999996</v>
      </c>
      <c r="F285" s="1" t="s">
        <v>1414</v>
      </c>
      <c r="G285" s="1" t="s">
        <v>464</v>
      </c>
      <c r="H285" s="1" t="s">
        <v>464</v>
      </c>
      <c r="I285" s="2">
        <v>18264</v>
      </c>
      <c r="J285" s="1">
        <v>2007</v>
      </c>
      <c r="K285" s="1" t="s">
        <v>49</v>
      </c>
      <c r="L285" s="1" t="s">
        <v>1415</v>
      </c>
      <c r="M285" s="1" t="s">
        <v>687</v>
      </c>
      <c r="N285" s="1" t="s">
        <v>97</v>
      </c>
      <c r="O285" s="1">
        <v>-1</v>
      </c>
      <c r="P285" s="1">
        <v>0</v>
      </c>
      <c r="Q285" s="1">
        <v>0</v>
      </c>
      <c r="R285" s="1">
        <v>130</v>
      </c>
      <c r="S285" s="1">
        <v>208</v>
      </c>
      <c r="T285" s="1">
        <v>169</v>
      </c>
      <c r="U285" s="1" t="s">
        <v>1416</v>
      </c>
      <c r="V285" s="1" t="s">
        <v>126</v>
      </c>
      <c r="W285" s="1">
        <v>14</v>
      </c>
      <c r="X285" s="1">
        <v>0</v>
      </c>
      <c r="Y285" s="1">
        <v>0</v>
      </c>
      <c r="Z285" s="1">
        <v>1</v>
      </c>
      <c r="AA285" s="1">
        <v>1</v>
      </c>
      <c r="AB285" s="1">
        <v>1</v>
      </c>
      <c r="AC285" s="1">
        <v>1</v>
      </c>
      <c r="AD285" s="1">
        <v>0</v>
      </c>
      <c r="AE285" s="1">
        <v>0</v>
      </c>
      <c r="AF285" s="1">
        <v>0</v>
      </c>
      <c r="AG285" s="1">
        <v>0</v>
      </c>
      <c r="AH285" s="1">
        <v>0</v>
      </c>
      <c r="AI285" s="1">
        <v>1</v>
      </c>
      <c r="AJ285" s="1">
        <v>0</v>
      </c>
      <c r="AK285" s="1">
        <v>0</v>
      </c>
      <c r="AL285" s="1">
        <v>1</v>
      </c>
      <c r="AM285" s="1">
        <v>0</v>
      </c>
      <c r="AN285" s="1" t="s">
        <v>54</v>
      </c>
      <c r="AO285" s="1" t="s">
        <v>234</v>
      </c>
      <c r="AP285" s="1" t="s">
        <v>56</v>
      </c>
    </row>
    <row r="286" spans="1:42" x14ac:dyDescent="0.45">
      <c r="A286" s="1">
        <v>354</v>
      </c>
      <c r="B286" s="1" t="s">
        <v>1070</v>
      </c>
      <c r="C286" s="1" t="s">
        <v>1071</v>
      </c>
      <c r="D286" s="1" t="s">
        <v>1072</v>
      </c>
      <c r="E286" s="1">
        <v>3.2</v>
      </c>
      <c r="F286" s="1" t="s">
        <v>1073</v>
      </c>
      <c r="G286" s="1" t="s">
        <v>720</v>
      </c>
      <c r="H286" s="1" t="s">
        <v>1074</v>
      </c>
      <c r="I286" s="1" t="s">
        <v>83</v>
      </c>
      <c r="J286" s="1">
        <v>2008</v>
      </c>
      <c r="K286" s="1" t="s">
        <v>106</v>
      </c>
      <c r="L286" s="1" t="s">
        <v>1075</v>
      </c>
      <c r="M286" s="1" t="s">
        <v>116</v>
      </c>
      <c r="N286" s="1" t="s">
        <v>87</v>
      </c>
      <c r="O286" s="1" t="s">
        <v>1076</v>
      </c>
      <c r="P286" s="1">
        <v>0</v>
      </c>
      <c r="Q286" s="1">
        <v>0</v>
      </c>
      <c r="R286" s="1">
        <v>83</v>
      </c>
      <c r="S286" s="1">
        <v>166</v>
      </c>
      <c r="T286" s="1">
        <v>124.5</v>
      </c>
      <c r="U286" s="1" t="s">
        <v>1077</v>
      </c>
      <c r="V286" s="1" t="s">
        <v>722</v>
      </c>
      <c r="W286" s="1">
        <v>13</v>
      </c>
      <c r="X286" s="1">
        <v>1</v>
      </c>
      <c r="Y286" s="1">
        <v>0</v>
      </c>
      <c r="Z286" s="1">
        <v>0</v>
      </c>
      <c r="AA286" s="1">
        <v>1</v>
      </c>
      <c r="AB286" s="1">
        <v>1</v>
      </c>
      <c r="AC286" s="1">
        <v>0</v>
      </c>
      <c r="AD286" s="1">
        <v>1</v>
      </c>
      <c r="AE286" s="1">
        <v>0</v>
      </c>
      <c r="AF286" s="1">
        <v>0</v>
      </c>
      <c r="AG286" s="1">
        <v>1</v>
      </c>
      <c r="AH286" s="1">
        <v>0</v>
      </c>
      <c r="AI286" s="1">
        <v>0</v>
      </c>
      <c r="AJ286" s="1">
        <v>0</v>
      </c>
      <c r="AK286" s="1">
        <v>0</v>
      </c>
      <c r="AL286" s="1">
        <v>0</v>
      </c>
      <c r="AM286" s="1">
        <v>0</v>
      </c>
      <c r="AN286" s="1" t="s">
        <v>54</v>
      </c>
      <c r="AO286" s="1" t="s">
        <v>55</v>
      </c>
      <c r="AP286" s="1" t="s">
        <v>55</v>
      </c>
    </row>
    <row r="287" spans="1:42" x14ac:dyDescent="0.45">
      <c r="A287" s="1">
        <v>355</v>
      </c>
      <c r="B287" s="1" t="s">
        <v>1083</v>
      </c>
      <c r="C287" s="1" t="s">
        <v>1084</v>
      </c>
      <c r="D287" s="1" t="s">
        <v>1085</v>
      </c>
      <c r="E287" s="1">
        <v>4.7</v>
      </c>
      <c r="F287" s="1" t="s">
        <v>1086</v>
      </c>
      <c r="G287" s="1" t="s">
        <v>419</v>
      </c>
      <c r="H287" s="1" t="s">
        <v>592</v>
      </c>
      <c r="I287" s="1" t="s">
        <v>95</v>
      </c>
      <c r="J287" s="1">
        <v>1996</v>
      </c>
      <c r="K287" s="1" t="s">
        <v>49</v>
      </c>
      <c r="L287" s="1" t="s">
        <v>50</v>
      </c>
      <c r="M287" s="1" t="s">
        <v>50</v>
      </c>
      <c r="N287" s="1" t="s">
        <v>124</v>
      </c>
      <c r="O287" s="1" t="s">
        <v>1087</v>
      </c>
      <c r="P287" s="1">
        <v>0</v>
      </c>
      <c r="Q287" s="1">
        <v>0</v>
      </c>
      <c r="R287" s="1">
        <v>42</v>
      </c>
      <c r="S287" s="1">
        <v>76</v>
      </c>
      <c r="T287" s="1">
        <v>59</v>
      </c>
      <c r="U287" s="1" t="s">
        <v>1088</v>
      </c>
      <c r="V287" s="1" t="s">
        <v>421</v>
      </c>
      <c r="W287" s="1">
        <v>25</v>
      </c>
      <c r="X287" s="1">
        <v>1</v>
      </c>
      <c r="Y287" s="1">
        <v>0</v>
      </c>
      <c r="Z287" s="1">
        <v>0</v>
      </c>
      <c r="AA287" s="1">
        <v>1</v>
      </c>
      <c r="AB287" s="1">
        <v>0</v>
      </c>
      <c r="AC287" s="1">
        <v>0</v>
      </c>
      <c r="AD287" s="1">
        <v>0</v>
      </c>
      <c r="AE287" s="1">
        <v>0</v>
      </c>
      <c r="AF287" s="1">
        <v>0</v>
      </c>
      <c r="AG287" s="1">
        <v>0</v>
      </c>
      <c r="AH287" s="1">
        <v>0</v>
      </c>
      <c r="AI287" s="1">
        <v>0</v>
      </c>
      <c r="AJ287" s="1">
        <v>0</v>
      </c>
      <c r="AK287" s="1">
        <v>0</v>
      </c>
      <c r="AL287" s="1">
        <v>0</v>
      </c>
      <c r="AM287" s="1">
        <v>0</v>
      </c>
      <c r="AN287" s="1" t="s">
        <v>174</v>
      </c>
      <c r="AO287" s="1" t="s">
        <v>55</v>
      </c>
      <c r="AP287" s="1" t="s">
        <v>55</v>
      </c>
    </row>
    <row r="288" spans="1:42" x14ac:dyDescent="0.45">
      <c r="A288" s="1">
        <v>356</v>
      </c>
      <c r="B288" s="1" t="s">
        <v>1417</v>
      </c>
      <c r="C288" s="1" t="s">
        <v>1418</v>
      </c>
      <c r="D288" s="1" t="s">
        <v>1419</v>
      </c>
      <c r="E288" s="1">
        <v>4.2</v>
      </c>
      <c r="F288" s="1" t="s">
        <v>1420</v>
      </c>
      <c r="G288" s="1" t="s">
        <v>432</v>
      </c>
      <c r="H288" s="1" t="s">
        <v>1421</v>
      </c>
      <c r="I288" s="1" t="s">
        <v>95</v>
      </c>
      <c r="J288" s="1">
        <v>1987</v>
      </c>
      <c r="K288" s="1" t="s">
        <v>49</v>
      </c>
      <c r="L288" s="1" t="s">
        <v>123</v>
      </c>
      <c r="M288" s="1" t="s">
        <v>75</v>
      </c>
      <c r="N288" s="1" t="s">
        <v>250</v>
      </c>
      <c r="O288" s="1">
        <v>-1</v>
      </c>
      <c r="P288" s="1">
        <v>0</v>
      </c>
      <c r="Q288" s="1">
        <v>0</v>
      </c>
      <c r="R288" s="1">
        <v>37</v>
      </c>
      <c r="S288" s="1">
        <v>68</v>
      </c>
      <c r="T288" s="1">
        <v>52.5</v>
      </c>
      <c r="U288" s="1" t="s">
        <v>1422</v>
      </c>
      <c r="V288" s="1" t="s">
        <v>126</v>
      </c>
      <c r="W288" s="1">
        <v>34</v>
      </c>
      <c r="X288" s="1">
        <v>1</v>
      </c>
      <c r="Y288" s="1">
        <v>0</v>
      </c>
      <c r="Z288" s="1">
        <v>0</v>
      </c>
      <c r="AA288" s="1">
        <v>0</v>
      </c>
      <c r="AB288" s="1">
        <v>1</v>
      </c>
      <c r="AC288" s="1">
        <v>0</v>
      </c>
      <c r="AD288" s="1">
        <v>0</v>
      </c>
      <c r="AE288" s="1">
        <v>0</v>
      </c>
      <c r="AF288" s="1">
        <v>0</v>
      </c>
      <c r="AG288" s="1">
        <v>0</v>
      </c>
      <c r="AH288" s="1">
        <v>0</v>
      </c>
      <c r="AI288" s="1">
        <v>0</v>
      </c>
      <c r="AJ288" s="1">
        <v>0</v>
      </c>
      <c r="AK288" s="1">
        <v>0</v>
      </c>
      <c r="AL288" s="1">
        <v>0</v>
      </c>
      <c r="AM288" s="1">
        <v>0</v>
      </c>
      <c r="AN288" s="1" t="s">
        <v>519</v>
      </c>
      <c r="AO288" s="1" t="s">
        <v>55</v>
      </c>
      <c r="AP288" s="1" t="s">
        <v>55</v>
      </c>
    </row>
    <row r="289" spans="1:42" x14ac:dyDescent="0.45">
      <c r="A289" s="1">
        <v>357</v>
      </c>
      <c r="B289" s="1" t="s">
        <v>330</v>
      </c>
      <c r="C289" s="1" t="s">
        <v>1423</v>
      </c>
      <c r="D289" s="1" t="s">
        <v>1424</v>
      </c>
      <c r="E289" s="1">
        <v>4.5999999999999996</v>
      </c>
      <c r="F289" s="1" t="s">
        <v>1425</v>
      </c>
      <c r="G289" s="1" t="s">
        <v>685</v>
      </c>
      <c r="H289" s="1" t="s">
        <v>537</v>
      </c>
      <c r="I289" s="1" t="s">
        <v>48</v>
      </c>
      <c r="J289" s="1">
        <v>1982</v>
      </c>
      <c r="K289" s="1" t="s">
        <v>49</v>
      </c>
      <c r="L289" s="1" t="s">
        <v>309</v>
      </c>
      <c r="M289" s="1" t="s">
        <v>140</v>
      </c>
      <c r="N289" s="1" t="s">
        <v>51</v>
      </c>
      <c r="O289" s="1">
        <v>-1</v>
      </c>
      <c r="P289" s="1">
        <v>0</v>
      </c>
      <c r="Q289" s="1">
        <v>0</v>
      </c>
      <c r="R289" s="1">
        <v>52</v>
      </c>
      <c r="S289" s="1">
        <v>99</v>
      </c>
      <c r="T289" s="1">
        <v>75.5</v>
      </c>
      <c r="U289" s="1" t="s">
        <v>1426</v>
      </c>
      <c r="V289" s="1" t="s">
        <v>111</v>
      </c>
      <c r="W289" s="1">
        <v>39</v>
      </c>
      <c r="X289" s="1">
        <v>0</v>
      </c>
      <c r="Y289" s="1">
        <v>1</v>
      </c>
      <c r="Z289" s="1">
        <v>0</v>
      </c>
      <c r="AA289" s="1">
        <v>0</v>
      </c>
      <c r="AB289" s="1">
        <v>1</v>
      </c>
      <c r="AC289" s="1">
        <v>0</v>
      </c>
      <c r="AD289" s="1">
        <v>0</v>
      </c>
      <c r="AE289" s="1">
        <v>0</v>
      </c>
      <c r="AF289" s="1">
        <v>0</v>
      </c>
      <c r="AG289" s="1">
        <v>0</v>
      </c>
      <c r="AH289" s="1">
        <v>1</v>
      </c>
      <c r="AI289" s="1">
        <v>1</v>
      </c>
      <c r="AJ289" s="1">
        <v>1</v>
      </c>
      <c r="AK289" s="1">
        <v>0</v>
      </c>
      <c r="AL289" s="1">
        <v>0</v>
      </c>
      <c r="AM289" s="1">
        <v>0</v>
      </c>
      <c r="AN289" s="1" t="s">
        <v>194</v>
      </c>
      <c r="AO289" s="1" t="s">
        <v>55</v>
      </c>
      <c r="AP289" s="1" t="s">
        <v>55</v>
      </c>
    </row>
    <row r="290" spans="1:42" x14ac:dyDescent="0.45">
      <c r="A290" s="1">
        <v>358</v>
      </c>
      <c r="B290" s="1" t="s">
        <v>323</v>
      </c>
      <c r="C290" s="1" t="s">
        <v>1427</v>
      </c>
      <c r="D290" s="1" t="s">
        <v>1428</v>
      </c>
      <c r="E290" s="1">
        <v>3.7</v>
      </c>
      <c r="F290" s="1" t="s">
        <v>424</v>
      </c>
      <c r="G290" s="1" t="s">
        <v>425</v>
      </c>
      <c r="H290" s="1" t="s">
        <v>426</v>
      </c>
      <c r="I290" s="1" t="s">
        <v>63</v>
      </c>
      <c r="J290" s="1">
        <v>1863</v>
      </c>
      <c r="K290" s="1" t="s">
        <v>106</v>
      </c>
      <c r="L290" s="1" t="s">
        <v>232</v>
      </c>
      <c r="M290" s="1" t="s">
        <v>220</v>
      </c>
      <c r="N290" s="1" t="s">
        <v>166</v>
      </c>
      <c r="O290" s="1" t="s">
        <v>427</v>
      </c>
      <c r="P290" s="1">
        <v>0</v>
      </c>
      <c r="Q290" s="1">
        <v>0</v>
      </c>
      <c r="R290" s="1">
        <v>105</v>
      </c>
      <c r="S290" s="1">
        <v>173</v>
      </c>
      <c r="T290" s="1">
        <v>139</v>
      </c>
      <c r="U290" s="1" t="s">
        <v>428</v>
      </c>
      <c r="V290" s="1" t="s">
        <v>100</v>
      </c>
      <c r="W290" s="1">
        <v>158</v>
      </c>
      <c r="X290" s="1">
        <v>1</v>
      </c>
      <c r="Y290" s="1">
        <v>0</v>
      </c>
      <c r="Z290" s="1">
        <v>0</v>
      </c>
      <c r="AA290" s="1">
        <v>1</v>
      </c>
      <c r="AB290" s="1">
        <v>1</v>
      </c>
      <c r="AC290" s="1">
        <v>0</v>
      </c>
      <c r="AD290" s="1">
        <v>0</v>
      </c>
      <c r="AE290" s="1">
        <v>0</v>
      </c>
      <c r="AF290" s="1">
        <v>0</v>
      </c>
      <c r="AG290" s="1">
        <v>0</v>
      </c>
      <c r="AH290" s="1">
        <v>0</v>
      </c>
      <c r="AI290" s="1">
        <v>0</v>
      </c>
      <c r="AJ290" s="1">
        <v>0</v>
      </c>
      <c r="AK290" s="1">
        <v>0</v>
      </c>
      <c r="AL290" s="1">
        <v>0</v>
      </c>
      <c r="AM290" s="1">
        <v>0</v>
      </c>
      <c r="AN290" s="1" t="s">
        <v>54</v>
      </c>
      <c r="AO290" s="1" t="s">
        <v>234</v>
      </c>
      <c r="AP290" s="1" t="s">
        <v>56</v>
      </c>
    </row>
    <row r="291" spans="1:42" x14ac:dyDescent="0.45">
      <c r="A291" s="1">
        <v>362</v>
      </c>
      <c r="B291" s="1" t="s">
        <v>1429</v>
      </c>
      <c r="C291" s="1" t="s">
        <v>1430</v>
      </c>
      <c r="D291" s="1" t="s">
        <v>1431</v>
      </c>
      <c r="E291" s="1">
        <v>3.7</v>
      </c>
      <c r="F291" s="1" t="s">
        <v>177</v>
      </c>
      <c r="G291" s="1" t="s">
        <v>178</v>
      </c>
      <c r="H291" s="1" t="s">
        <v>179</v>
      </c>
      <c r="I291" s="1" t="s">
        <v>63</v>
      </c>
      <c r="J291" s="1">
        <v>1781</v>
      </c>
      <c r="K291" s="1" t="s">
        <v>106</v>
      </c>
      <c r="L291" s="1" t="s">
        <v>180</v>
      </c>
      <c r="M291" s="1" t="s">
        <v>180</v>
      </c>
      <c r="N291" s="1" t="s">
        <v>166</v>
      </c>
      <c r="O291" s="1" t="s">
        <v>181</v>
      </c>
      <c r="P291" s="1">
        <v>0</v>
      </c>
      <c r="Q291" s="1">
        <v>0</v>
      </c>
      <c r="R291" s="1">
        <v>71</v>
      </c>
      <c r="S291" s="1">
        <v>134</v>
      </c>
      <c r="T291" s="1">
        <v>102.5</v>
      </c>
      <c r="U291" s="1" t="s">
        <v>182</v>
      </c>
      <c r="V291" s="1" t="s">
        <v>183</v>
      </c>
      <c r="W291" s="1">
        <v>240</v>
      </c>
      <c r="X291" s="1">
        <v>1</v>
      </c>
      <c r="Y291" s="1">
        <v>1</v>
      </c>
      <c r="Z291" s="1">
        <v>1</v>
      </c>
      <c r="AA291" s="1">
        <v>1</v>
      </c>
      <c r="AB291" s="1">
        <v>1</v>
      </c>
      <c r="AC291" s="1">
        <v>0</v>
      </c>
      <c r="AD291" s="1">
        <v>0</v>
      </c>
      <c r="AE291" s="1">
        <v>0</v>
      </c>
      <c r="AF291" s="1">
        <v>0</v>
      </c>
      <c r="AG291" s="1">
        <v>0</v>
      </c>
      <c r="AH291" s="1">
        <v>1</v>
      </c>
      <c r="AI291" s="1">
        <v>1</v>
      </c>
      <c r="AJ291" s="1">
        <v>0</v>
      </c>
      <c r="AK291" s="1">
        <v>0</v>
      </c>
      <c r="AL291" s="1">
        <v>1</v>
      </c>
      <c r="AM291" s="1">
        <v>0</v>
      </c>
      <c r="AN291" s="1" t="s">
        <v>194</v>
      </c>
      <c r="AO291" s="1" t="s">
        <v>55</v>
      </c>
      <c r="AP291" s="1" t="s">
        <v>55</v>
      </c>
    </row>
    <row r="292" spans="1:42" x14ac:dyDescent="0.45">
      <c r="A292" s="1">
        <v>364</v>
      </c>
      <c r="B292" s="1" t="s">
        <v>1432</v>
      </c>
      <c r="C292" s="1" t="s">
        <v>1433</v>
      </c>
      <c r="D292" s="1" t="s">
        <v>1434</v>
      </c>
      <c r="E292" s="1">
        <v>4.4000000000000004</v>
      </c>
      <c r="F292" s="1" t="s">
        <v>1435</v>
      </c>
      <c r="G292" s="1" t="s">
        <v>1436</v>
      </c>
      <c r="H292" s="1" t="s">
        <v>698</v>
      </c>
      <c r="I292" s="1" t="s">
        <v>105</v>
      </c>
      <c r="J292" s="1">
        <v>1929</v>
      </c>
      <c r="K292" s="1" t="s">
        <v>49</v>
      </c>
      <c r="L292" s="1" t="s">
        <v>808</v>
      </c>
      <c r="M292" s="1" t="s">
        <v>75</v>
      </c>
      <c r="N292" s="1" t="s">
        <v>124</v>
      </c>
      <c r="O292" s="1" t="s">
        <v>1437</v>
      </c>
      <c r="P292" s="1">
        <v>0</v>
      </c>
      <c r="Q292" s="1">
        <v>0</v>
      </c>
      <c r="R292" s="1">
        <v>39</v>
      </c>
      <c r="S292" s="1">
        <v>82</v>
      </c>
      <c r="T292" s="1">
        <v>60.5</v>
      </c>
      <c r="U292" s="1" t="s">
        <v>1438</v>
      </c>
      <c r="V292" s="1" t="s">
        <v>1439</v>
      </c>
      <c r="W292" s="1">
        <v>92</v>
      </c>
      <c r="X292" s="1">
        <v>0</v>
      </c>
      <c r="Y292" s="1">
        <v>0</v>
      </c>
      <c r="Z292" s="1">
        <v>0</v>
      </c>
      <c r="AA292" s="1">
        <v>0</v>
      </c>
      <c r="AB292" s="1">
        <v>0</v>
      </c>
      <c r="AC292" s="1">
        <v>0</v>
      </c>
      <c r="AD292" s="1">
        <v>0</v>
      </c>
      <c r="AE292" s="1">
        <v>0</v>
      </c>
      <c r="AF292" s="1">
        <v>0</v>
      </c>
      <c r="AG292" s="1">
        <v>0</v>
      </c>
      <c r="AH292" s="1">
        <v>0</v>
      </c>
      <c r="AI292" s="1">
        <v>0</v>
      </c>
      <c r="AJ292" s="1">
        <v>0</v>
      </c>
      <c r="AK292" s="1">
        <v>0</v>
      </c>
      <c r="AL292" s="1">
        <v>0</v>
      </c>
      <c r="AM292" s="1">
        <v>0</v>
      </c>
      <c r="AN292" s="1" t="s">
        <v>134</v>
      </c>
      <c r="AO292" s="1" t="s">
        <v>55</v>
      </c>
      <c r="AP292" s="1" t="s">
        <v>55</v>
      </c>
    </row>
    <row r="293" spans="1:42" x14ac:dyDescent="0.45">
      <c r="A293" s="1">
        <v>366</v>
      </c>
      <c r="B293" s="1" t="s">
        <v>1089</v>
      </c>
      <c r="C293" s="1" t="s">
        <v>1090</v>
      </c>
      <c r="D293" s="1" t="s">
        <v>1091</v>
      </c>
      <c r="E293" s="1">
        <v>3.7</v>
      </c>
      <c r="F293" s="1" t="s">
        <v>273</v>
      </c>
      <c r="G293" s="1" t="s">
        <v>274</v>
      </c>
      <c r="H293" s="1" t="s">
        <v>274</v>
      </c>
      <c r="I293" s="1" t="s">
        <v>155</v>
      </c>
      <c r="J293" s="1">
        <v>1852</v>
      </c>
      <c r="K293" s="1" t="s">
        <v>106</v>
      </c>
      <c r="L293" s="1" t="s">
        <v>219</v>
      </c>
      <c r="M293" s="1" t="s">
        <v>220</v>
      </c>
      <c r="N293" s="1" t="s">
        <v>275</v>
      </c>
      <c r="O293" s="1">
        <v>-1</v>
      </c>
      <c r="P293" s="1">
        <v>0</v>
      </c>
      <c r="Q293" s="1">
        <v>0</v>
      </c>
      <c r="R293" s="1">
        <v>114</v>
      </c>
      <c r="S293" s="1">
        <v>179</v>
      </c>
      <c r="T293" s="1">
        <v>146.5</v>
      </c>
      <c r="U293" s="1" t="s">
        <v>276</v>
      </c>
      <c r="V293" s="1" t="s">
        <v>183</v>
      </c>
      <c r="W293" s="1">
        <v>169</v>
      </c>
      <c r="X293" s="1">
        <v>1</v>
      </c>
      <c r="Y293" s="1">
        <v>0</v>
      </c>
      <c r="Z293" s="1">
        <v>0</v>
      </c>
      <c r="AA293" s="1">
        <v>1</v>
      </c>
      <c r="AB293" s="1">
        <v>1</v>
      </c>
      <c r="AC293" s="1">
        <v>1</v>
      </c>
      <c r="AD293" s="1">
        <v>0</v>
      </c>
      <c r="AE293" s="1">
        <v>0</v>
      </c>
      <c r="AF293" s="1">
        <v>0</v>
      </c>
      <c r="AG293" s="1">
        <v>0</v>
      </c>
      <c r="AH293" s="1">
        <v>0</v>
      </c>
      <c r="AI293" s="1">
        <v>0</v>
      </c>
      <c r="AJ293" s="1">
        <v>0</v>
      </c>
      <c r="AK293" s="1">
        <v>0</v>
      </c>
      <c r="AL293" s="1">
        <v>0</v>
      </c>
      <c r="AM293" s="1">
        <v>0</v>
      </c>
      <c r="AN293" s="1" t="s">
        <v>54</v>
      </c>
      <c r="AO293" s="1" t="s">
        <v>234</v>
      </c>
      <c r="AP293" s="1" t="s">
        <v>56</v>
      </c>
    </row>
    <row r="294" spans="1:42" x14ac:dyDescent="0.45">
      <c r="A294" s="1">
        <v>367</v>
      </c>
      <c r="B294" s="1" t="s">
        <v>1440</v>
      </c>
      <c r="C294" s="1" t="s">
        <v>1441</v>
      </c>
      <c r="D294" s="1" t="s">
        <v>1442</v>
      </c>
      <c r="E294" s="1">
        <v>3.9</v>
      </c>
      <c r="F294" s="1" t="s">
        <v>952</v>
      </c>
      <c r="G294" s="1" t="s">
        <v>953</v>
      </c>
      <c r="H294" s="1" t="s">
        <v>953</v>
      </c>
      <c r="I294" s="1" t="s">
        <v>63</v>
      </c>
      <c r="J294" s="1">
        <v>1976</v>
      </c>
      <c r="K294" s="1" t="s">
        <v>189</v>
      </c>
      <c r="L294" s="1" t="s">
        <v>180</v>
      </c>
      <c r="M294" s="1" t="s">
        <v>180</v>
      </c>
      <c r="N294" s="1" t="s">
        <v>166</v>
      </c>
      <c r="O294" s="1">
        <v>-1</v>
      </c>
      <c r="P294" s="1">
        <v>0</v>
      </c>
      <c r="Q294" s="1">
        <v>0</v>
      </c>
      <c r="R294" s="1">
        <v>88</v>
      </c>
      <c r="S294" s="1">
        <v>162</v>
      </c>
      <c r="T294" s="1">
        <v>125</v>
      </c>
      <c r="U294" s="1" t="s">
        <v>954</v>
      </c>
      <c r="V294" s="1" t="s">
        <v>126</v>
      </c>
      <c r="W294" s="1">
        <v>45</v>
      </c>
      <c r="X294" s="1">
        <v>0</v>
      </c>
      <c r="Y294" s="1">
        <v>0</v>
      </c>
      <c r="Z294" s="1">
        <v>0</v>
      </c>
      <c r="AA294" s="1">
        <v>1</v>
      </c>
      <c r="AB294" s="1">
        <v>0</v>
      </c>
      <c r="AC294" s="1">
        <v>0</v>
      </c>
      <c r="AD294" s="1">
        <v>0</v>
      </c>
      <c r="AE294" s="1">
        <v>0</v>
      </c>
      <c r="AF294" s="1">
        <v>0</v>
      </c>
      <c r="AG294" s="1">
        <v>0</v>
      </c>
      <c r="AH294" s="1">
        <v>0</v>
      </c>
      <c r="AI294" s="1">
        <v>0</v>
      </c>
      <c r="AJ294" s="1">
        <v>0</v>
      </c>
      <c r="AK294" s="1">
        <v>0</v>
      </c>
      <c r="AL294" s="1">
        <v>0</v>
      </c>
      <c r="AM294" s="1">
        <v>0</v>
      </c>
      <c r="AN294" s="1" t="s">
        <v>134</v>
      </c>
      <c r="AO294" s="1" t="s">
        <v>55</v>
      </c>
      <c r="AP294" s="1" t="s">
        <v>135</v>
      </c>
    </row>
    <row r="295" spans="1:42" x14ac:dyDescent="0.45">
      <c r="A295" s="1">
        <v>368</v>
      </c>
      <c r="B295" s="1" t="s">
        <v>1443</v>
      </c>
      <c r="C295" s="1" t="s">
        <v>826</v>
      </c>
      <c r="D295" s="1" t="s">
        <v>1444</v>
      </c>
      <c r="E295" s="1">
        <v>3.6</v>
      </c>
      <c r="F295" s="1" t="s">
        <v>946</v>
      </c>
      <c r="G295" s="1" t="s">
        <v>947</v>
      </c>
      <c r="H295" s="1" t="s">
        <v>947</v>
      </c>
      <c r="I295" s="1" t="s">
        <v>155</v>
      </c>
      <c r="J295" s="1">
        <v>1851</v>
      </c>
      <c r="K295" s="1" t="s">
        <v>49</v>
      </c>
      <c r="L295" s="1" t="s">
        <v>219</v>
      </c>
      <c r="M295" s="1" t="s">
        <v>220</v>
      </c>
      <c r="N295" s="1" t="s">
        <v>166</v>
      </c>
      <c r="O295" s="1">
        <v>-1</v>
      </c>
      <c r="P295" s="1">
        <v>0</v>
      </c>
      <c r="Q295" s="1">
        <v>0</v>
      </c>
      <c r="R295" s="1">
        <v>60</v>
      </c>
      <c r="S295" s="1">
        <v>102</v>
      </c>
      <c r="T295" s="1">
        <v>81</v>
      </c>
      <c r="U295" s="1" t="s">
        <v>948</v>
      </c>
      <c r="V295" s="1" t="s">
        <v>183</v>
      </c>
      <c r="W295" s="1">
        <v>170</v>
      </c>
      <c r="X295" s="1">
        <v>1</v>
      </c>
      <c r="Y295" s="1">
        <v>0</v>
      </c>
      <c r="Z295" s="1">
        <v>0</v>
      </c>
      <c r="AA295" s="1">
        <v>0</v>
      </c>
      <c r="AB295" s="1">
        <v>1</v>
      </c>
      <c r="AC295" s="1">
        <v>0</v>
      </c>
      <c r="AD295" s="1">
        <v>0</v>
      </c>
      <c r="AE295" s="1">
        <v>0</v>
      </c>
      <c r="AF295" s="1">
        <v>0</v>
      </c>
      <c r="AG295" s="1">
        <v>0</v>
      </c>
      <c r="AH295" s="1">
        <v>0</v>
      </c>
      <c r="AI295" s="1">
        <v>1</v>
      </c>
      <c r="AJ295" s="1">
        <v>0</v>
      </c>
      <c r="AK295" s="1">
        <v>0</v>
      </c>
      <c r="AL295" s="1">
        <v>0</v>
      </c>
      <c r="AM295" s="1">
        <v>0</v>
      </c>
      <c r="AN295" s="1" t="s">
        <v>174</v>
      </c>
      <c r="AO295" s="1" t="s">
        <v>234</v>
      </c>
      <c r="AP295" s="1" t="s">
        <v>55</v>
      </c>
    </row>
    <row r="296" spans="1:42" x14ac:dyDescent="0.45">
      <c r="A296" s="1">
        <v>369</v>
      </c>
      <c r="B296" s="1" t="s">
        <v>1098</v>
      </c>
      <c r="C296" s="1" t="s">
        <v>1099</v>
      </c>
      <c r="D296" s="1" t="s">
        <v>1100</v>
      </c>
      <c r="E296" s="1">
        <v>3</v>
      </c>
      <c r="F296" s="1" t="s">
        <v>1101</v>
      </c>
      <c r="G296" s="1" t="s">
        <v>239</v>
      </c>
      <c r="H296" s="1" t="s">
        <v>239</v>
      </c>
      <c r="I296" s="1" t="s">
        <v>48</v>
      </c>
      <c r="J296" s="1">
        <v>2015</v>
      </c>
      <c r="K296" s="1" t="s">
        <v>49</v>
      </c>
      <c r="L296" s="1" t="s">
        <v>180</v>
      </c>
      <c r="M296" s="1" t="s">
        <v>180</v>
      </c>
      <c r="N296" s="1" t="s">
        <v>97</v>
      </c>
      <c r="O296" s="1">
        <v>-1</v>
      </c>
      <c r="P296" s="1">
        <v>0</v>
      </c>
      <c r="Q296" s="1">
        <v>0</v>
      </c>
      <c r="R296" s="1">
        <v>100</v>
      </c>
      <c r="S296" s="1">
        <v>166</v>
      </c>
      <c r="T296" s="1">
        <v>133</v>
      </c>
      <c r="U296" s="1" t="s">
        <v>1102</v>
      </c>
      <c r="V296" s="1" t="s">
        <v>244</v>
      </c>
      <c r="W296" s="1">
        <v>6</v>
      </c>
      <c r="X296" s="1">
        <v>1</v>
      </c>
      <c r="Y296" s="1">
        <v>0</v>
      </c>
      <c r="Z296" s="1">
        <v>1</v>
      </c>
      <c r="AA296" s="1">
        <v>0</v>
      </c>
      <c r="AB296" s="1">
        <v>1</v>
      </c>
      <c r="AC296" s="1">
        <v>0</v>
      </c>
      <c r="AD296" s="1">
        <v>0</v>
      </c>
      <c r="AE296" s="1">
        <v>1</v>
      </c>
      <c r="AF296" s="1">
        <v>1</v>
      </c>
      <c r="AG296" s="1">
        <v>1</v>
      </c>
      <c r="AH296" s="1">
        <v>0</v>
      </c>
      <c r="AI296" s="1">
        <v>0</v>
      </c>
      <c r="AJ296" s="1">
        <v>0</v>
      </c>
      <c r="AK296" s="1">
        <v>0</v>
      </c>
      <c r="AL296" s="1">
        <v>0</v>
      </c>
      <c r="AM296" s="1">
        <v>0</v>
      </c>
      <c r="AN296" s="1" t="s">
        <v>859</v>
      </c>
      <c r="AO296" s="1" t="s">
        <v>234</v>
      </c>
      <c r="AP296" s="1" t="s">
        <v>135</v>
      </c>
    </row>
    <row r="297" spans="1:42" x14ac:dyDescent="0.45">
      <c r="A297" s="1">
        <v>370</v>
      </c>
      <c r="B297" s="1" t="s">
        <v>1445</v>
      </c>
      <c r="C297" s="1" t="s">
        <v>1446</v>
      </c>
      <c r="D297" s="1" t="s">
        <v>1447</v>
      </c>
      <c r="E297" s="1">
        <v>3.4</v>
      </c>
      <c r="F297" s="1" t="s">
        <v>643</v>
      </c>
      <c r="G297" s="1" t="s">
        <v>368</v>
      </c>
      <c r="H297" s="1" t="s">
        <v>645</v>
      </c>
      <c r="I297" s="1" t="s">
        <v>63</v>
      </c>
      <c r="J297" s="1">
        <v>1996</v>
      </c>
      <c r="K297" s="1" t="s">
        <v>189</v>
      </c>
      <c r="L297" s="1" t="s">
        <v>309</v>
      </c>
      <c r="M297" s="1" t="s">
        <v>140</v>
      </c>
      <c r="N297" s="1" t="s">
        <v>166</v>
      </c>
      <c r="O297" s="1" t="s">
        <v>646</v>
      </c>
      <c r="P297" s="1">
        <v>0</v>
      </c>
      <c r="Q297" s="1">
        <v>0</v>
      </c>
      <c r="R297" s="1">
        <v>55</v>
      </c>
      <c r="S297" s="1">
        <v>99</v>
      </c>
      <c r="T297" s="1">
        <v>77</v>
      </c>
      <c r="U297" s="1" t="s">
        <v>647</v>
      </c>
      <c r="V297" s="1" t="s">
        <v>372</v>
      </c>
      <c r="W297" s="1">
        <v>25</v>
      </c>
      <c r="X297" s="1">
        <v>0</v>
      </c>
      <c r="Y297" s="1">
        <v>0</v>
      </c>
      <c r="Z297" s="1">
        <v>0</v>
      </c>
      <c r="AA297" s="1">
        <v>1</v>
      </c>
      <c r="AB297" s="1">
        <v>1</v>
      </c>
      <c r="AC297" s="1">
        <v>0</v>
      </c>
      <c r="AD297" s="1">
        <v>0</v>
      </c>
      <c r="AE297" s="1">
        <v>0</v>
      </c>
      <c r="AF297" s="1">
        <v>0</v>
      </c>
      <c r="AG297" s="1">
        <v>0</v>
      </c>
      <c r="AH297" s="1">
        <v>0</v>
      </c>
      <c r="AI297" s="1">
        <v>1</v>
      </c>
      <c r="AJ297" s="1">
        <v>0</v>
      </c>
      <c r="AK297" s="1">
        <v>0</v>
      </c>
      <c r="AL297" s="1">
        <v>0</v>
      </c>
      <c r="AM297" s="1">
        <v>0</v>
      </c>
      <c r="AN297" s="1" t="s">
        <v>174</v>
      </c>
      <c r="AO297" s="1" t="s">
        <v>55</v>
      </c>
      <c r="AP297" s="1" t="s">
        <v>56</v>
      </c>
    </row>
    <row r="298" spans="1:42" x14ac:dyDescent="0.45">
      <c r="A298" s="1">
        <v>371</v>
      </c>
      <c r="B298" s="1" t="s">
        <v>330</v>
      </c>
      <c r="C298" s="1" t="s">
        <v>1448</v>
      </c>
      <c r="D298" s="1" t="s">
        <v>1449</v>
      </c>
      <c r="E298" s="1">
        <v>4.0999999999999996</v>
      </c>
      <c r="F298" s="1" t="s">
        <v>152</v>
      </c>
      <c r="G298" s="1" t="s">
        <v>154</v>
      </c>
      <c r="H298" s="1" t="s">
        <v>154</v>
      </c>
      <c r="I298" s="1" t="s">
        <v>155</v>
      </c>
      <c r="J298" s="1">
        <v>1968</v>
      </c>
      <c r="K298" s="1" t="s">
        <v>106</v>
      </c>
      <c r="L298" s="1" t="s">
        <v>156</v>
      </c>
      <c r="M298" s="1" t="s">
        <v>75</v>
      </c>
      <c r="N298" s="1" t="s">
        <v>108</v>
      </c>
      <c r="O298" s="1">
        <v>-1</v>
      </c>
      <c r="P298" s="1">
        <v>0</v>
      </c>
      <c r="Q298" s="1">
        <v>0</v>
      </c>
      <c r="R298" s="1">
        <v>67</v>
      </c>
      <c r="S298" s="1">
        <v>117</v>
      </c>
      <c r="T298" s="1">
        <v>92</v>
      </c>
      <c r="U298" s="1" t="s">
        <v>157</v>
      </c>
      <c r="V298" s="1" t="s">
        <v>158</v>
      </c>
      <c r="W298" s="1">
        <v>53</v>
      </c>
      <c r="X298" s="1">
        <v>0</v>
      </c>
      <c r="Y298" s="1">
        <v>0</v>
      </c>
      <c r="Z298" s="1">
        <v>0</v>
      </c>
      <c r="AA298" s="1">
        <v>0</v>
      </c>
      <c r="AB298" s="1">
        <v>1</v>
      </c>
      <c r="AC298" s="1">
        <v>0</v>
      </c>
      <c r="AD298" s="1">
        <v>0</v>
      </c>
      <c r="AE298" s="1">
        <v>0</v>
      </c>
      <c r="AF298" s="1">
        <v>0</v>
      </c>
      <c r="AG298" s="1">
        <v>0</v>
      </c>
      <c r="AH298" s="1">
        <v>1</v>
      </c>
      <c r="AI298" s="1">
        <v>0</v>
      </c>
      <c r="AJ298" s="1">
        <v>0</v>
      </c>
      <c r="AK298" s="1">
        <v>0</v>
      </c>
      <c r="AL298" s="1">
        <v>0</v>
      </c>
      <c r="AM298" s="1">
        <v>0</v>
      </c>
      <c r="AN298" s="1" t="s">
        <v>194</v>
      </c>
      <c r="AO298" s="1" t="s">
        <v>55</v>
      </c>
      <c r="AP298" s="1" t="s">
        <v>55</v>
      </c>
    </row>
    <row r="299" spans="1:42" x14ac:dyDescent="0.45">
      <c r="A299" s="1">
        <v>372</v>
      </c>
      <c r="B299" s="1" t="s">
        <v>1450</v>
      </c>
      <c r="C299" s="1" t="s">
        <v>1451</v>
      </c>
      <c r="D299" s="1" t="s">
        <v>1452</v>
      </c>
      <c r="E299" s="1">
        <v>3.8</v>
      </c>
      <c r="F299" s="1" t="s">
        <v>289</v>
      </c>
      <c r="G299" s="1" t="s">
        <v>178</v>
      </c>
      <c r="H299" s="1" t="s">
        <v>290</v>
      </c>
      <c r="I299" s="1" t="s">
        <v>63</v>
      </c>
      <c r="J299" s="1">
        <v>1996</v>
      </c>
      <c r="K299" s="1" t="s">
        <v>106</v>
      </c>
      <c r="L299" s="1" t="s">
        <v>180</v>
      </c>
      <c r="M299" s="1" t="s">
        <v>180</v>
      </c>
      <c r="N299" s="1" t="s">
        <v>166</v>
      </c>
      <c r="O299" s="1">
        <v>-1</v>
      </c>
      <c r="P299" s="1">
        <v>0</v>
      </c>
      <c r="Q299" s="1">
        <v>0</v>
      </c>
      <c r="R299" s="1">
        <v>92</v>
      </c>
      <c r="S299" s="1">
        <v>150</v>
      </c>
      <c r="T299" s="1">
        <v>121</v>
      </c>
      <c r="U299" s="1" t="s">
        <v>291</v>
      </c>
      <c r="V299" s="1" t="s">
        <v>183</v>
      </c>
      <c r="W299" s="1">
        <v>25</v>
      </c>
      <c r="X299" s="1">
        <v>0</v>
      </c>
      <c r="Y299" s="1">
        <v>0</v>
      </c>
      <c r="Z299" s="1">
        <v>0</v>
      </c>
      <c r="AA299" s="1">
        <v>0</v>
      </c>
      <c r="AB299" s="1">
        <v>0</v>
      </c>
      <c r="AC299" s="1">
        <v>0</v>
      </c>
      <c r="AD299" s="1">
        <v>0</v>
      </c>
      <c r="AE299" s="1">
        <v>0</v>
      </c>
      <c r="AF299" s="1">
        <v>0</v>
      </c>
      <c r="AG299" s="1">
        <v>0</v>
      </c>
      <c r="AH299" s="1">
        <v>0</v>
      </c>
      <c r="AI299" s="1">
        <v>0</v>
      </c>
      <c r="AJ299" s="1">
        <v>0</v>
      </c>
      <c r="AK299" s="1">
        <v>0</v>
      </c>
      <c r="AL299" s="1">
        <v>0</v>
      </c>
      <c r="AM299" s="1">
        <v>0</v>
      </c>
      <c r="AN299" s="1" t="s">
        <v>54</v>
      </c>
      <c r="AO299" s="1" t="s">
        <v>234</v>
      </c>
      <c r="AP299" s="1" t="s">
        <v>55</v>
      </c>
    </row>
    <row r="300" spans="1:42" x14ac:dyDescent="0.45">
      <c r="A300" s="1">
        <v>375</v>
      </c>
      <c r="B300" s="1" t="s">
        <v>1453</v>
      </c>
      <c r="C300" s="1" t="s">
        <v>1454</v>
      </c>
      <c r="D300" s="1" t="s">
        <v>1455</v>
      </c>
      <c r="E300" s="1">
        <v>4</v>
      </c>
      <c r="F300" s="1" t="s">
        <v>746</v>
      </c>
      <c r="G300" s="1" t="s">
        <v>146</v>
      </c>
      <c r="H300" s="1" t="s">
        <v>747</v>
      </c>
      <c r="I300" s="1" t="s">
        <v>155</v>
      </c>
      <c r="J300" s="1">
        <v>1982</v>
      </c>
      <c r="K300" s="1" t="s">
        <v>106</v>
      </c>
      <c r="L300" s="1" t="s">
        <v>315</v>
      </c>
      <c r="M300" s="1" t="s">
        <v>140</v>
      </c>
      <c r="N300" s="1" t="s">
        <v>67</v>
      </c>
      <c r="O300" s="1">
        <v>-1</v>
      </c>
      <c r="P300" s="1">
        <v>0</v>
      </c>
      <c r="Q300" s="1">
        <v>0</v>
      </c>
      <c r="R300" s="1">
        <v>116</v>
      </c>
      <c r="S300" s="1">
        <v>209</v>
      </c>
      <c r="T300" s="1">
        <v>162.5</v>
      </c>
      <c r="U300" s="1" t="s">
        <v>748</v>
      </c>
      <c r="V300" s="1" t="s">
        <v>126</v>
      </c>
      <c r="W300" s="1">
        <v>39</v>
      </c>
      <c r="X300" s="1">
        <v>1</v>
      </c>
      <c r="Y300" s="1">
        <v>1</v>
      </c>
      <c r="Z300" s="1">
        <v>0</v>
      </c>
      <c r="AA300" s="1">
        <v>1</v>
      </c>
      <c r="AB300" s="1">
        <v>1</v>
      </c>
      <c r="AC300" s="1">
        <v>0</v>
      </c>
      <c r="AD300" s="1">
        <v>0</v>
      </c>
      <c r="AE300" s="1">
        <v>0</v>
      </c>
      <c r="AF300" s="1">
        <v>0</v>
      </c>
      <c r="AG300" s="1">
        <v>0</v>
      </c>
      <c r="AH300" s="1">
        <v>0</v>
      </c>
      <c r="AI300" s="1">
        <v>0</v>
      </c>
      <c r="AJ300" s="1">
        <v>0</v>
      </c>
      <c r="AK300" s="1">
        <v>0</v>
      </c>
      <c r="AL300" s="1">
        <v>0</v>
      </c>
      <c r="AM300" s="1">
        <v>0</v>
      </c>
      <c r="AN300" s="1" t="s">
        <v>194</v>
      </c>
      <c r="AO300" s="1" t="s">
        <v>234</v>
      </c>
      <c r="AP300" s="1" t="s">
        <v>55</v>
      </c>
    </row>
    <row r="301" spans="1:42" x14ac:dyDescent="0.45">
      <c r="A301" s="1">
        <v>376</v>
      </c>
      <c r="B301" s="1" t="s">
        <v>1456</v>
      </c>
      <c r="C301" s="1" t="s">
        <v>1457</v>
      </c>
      <c r="D301" s="1" t="s">
        <v>1458</v>
      </c>
      <c r="E301" s="1">
        <v>3.9</v>
      </c>
      <c r="F301" s="1" t="s">
        <v>1459</v>
      </c>
      <c r="G301" s="1" t="s">
        <v>1460</v>
      </c>
      <c r="H301" s="1" t="s">
        <v>1460</v>
      </c>
      <c r="I301" s="1" t="s">
        <v>83</v>
      </c>
      <c r="J301" s="1">
        <v>1947</v>
      </c>
      <c r="K301" s="1" t="s">
        <v>218</v>
      </c>
      <c r="L301" s="1" t="s">
        <v>156</v>
      </c>
      <c r="M301" s="1" t="s">
        <v>75</v>
      </c>
      <c r="N301" s="1" t="s">
        <v>87</v>
      </c>
      <c r="O301" s="1" t="s">
        <v>1461</v>
      </c>
      <c r="P301" s="1">
        <v>0</v>
      </c>
      <c r="Q301" s="1">
        <v>0</v>
      </c>
      <c r="R301" s="1">
        <v>38</v>
      </c>
      <c r="S301" s="1">
        <v>82</v>
      </c>
      <c r="T301" s="1">
        <v>60</v>
      </c>
      <c r="U301" s="1" t="s">
        <v>1462</v>
      </c>
      <c r="V301" s="1" t="s">
        <v>111</v>
      </c>
      <c r="W301" s="1">
        <v>74</v>
      </c>
      <c r="X301" s="1">
        <v>0</v>
      </c>
      <c r="Y301" s="1">
        <v>0</v>
      </c>
      <c r="Z301" s="1">
        <v>0</v>
      </c>
      <c r="AA301" s="1">
        <v>0</v>
      </c>
      <c r="AB301" s="1">
        <v>0</v>
      </c>
      <c r="AC301" s="1">
        <v>0</v>
      </c>
      <c r="AD301" s="1">
        <v>0</v>
      </c>
      <c r="AE301" s="1">
        <v>0</v>
      </c>
      <c r="AF301" s="1">
        <v>0</v>
      </c>
      <c r="AG301" s="1">
        <v>0</v>
      </c>
      <c r="AH301" s="1">
        <v>0</v>
      </c>
      <c r="AI301" s="1">
        <v>0</v>
      </c>
      <c r="AJ301" s="1">
        <v>0</v>
      </c>
      <c r="AK301" s="1">
        <v>0</v>
      </c>
      <c r="AL301" s="1">
        <v>0</v>
      </c>
      <c r="AM301" s="1">
        <v>0</v>
      </c>
      <c r="AN301" s="1" t="s">
        <v>134</v>
      </c>
      <c r="AO301" s="1" t="s">
        <v>55</v>
      </c>
      <c r="AP301" s="1" t="s">
        <v>55</v>
      </c>
    </row>
    <row r="302" spans="1:42" x14ac:dyDescent="0.45">
      <c r="A302" s="1">
        <v>377</v>
      </c>
      <c r="B302" s="1" t="s">
        <v>1463</v>
      </c>
      <c r="C302" s="1" t="s">
        <v>1464</v>
      </c>
      <c r="D302" s="1" t="s">
        <v>1465</v>
      </c>
      <c r="E302" s="1">
        <v>-1</v>
      </c>
      <c r="F302" s="1" t="s">
        <v>1466</v>
      </c>
      <c r="G302" s="1" t="s">
        <v>146</v>
      </c>
      <c r="H302" s="1" t="s">
        <v>146</v>
      </c>
      <c r="I302" s="1" t="s">
        <v>105</v>
      </c>
      <c r="J302" s="1">
        <v>-1</v>
      </c>
      <c r="K302" s="1" t="s">
        <v>218</v>
      </c>
      <c r="L302" s="1">
        <v>-1</v>
      </c>
      <c r="M302" s="1">
        <v>-1</v>
      </c>
      <c r="N302" s="1" t="s">
        <v>97</v>
      </c>
      <c r="O302" s="1">
        <v>-1</v>
      </c>
      <c r="P302" s="1">
        <v>0</v>
      </c>
      <c r="Q302" s="1">
        <v>1</v>
      </c>
      <c r="R302" s="1">
        <v>85</v>
      </c>
      <c r="S302" s="1">
        <v>90</v>
      </c>
      <c r="T302" s="1">
        <v>87.5</v>
      </c>
      <c r="U302" s="1" t="s">
        <v>1467</v>
      </c>
      <c r="V302" s="1" t="s">
        <v>126</v>
      </c>
      <c r="W302" s="1">
        <v>-1</v>
      </c>
      <c r="X302" s="1">
        <v>1</v>
      </c>
      <c r="Y302" s="1">
        <v>0</v>
      </c>
      <c r="Z302" s="1">
        <v>0</v>
      </c>
      <c r="AA302" s="1">
        <v>1</v>
      </c>
      <c r="AB302" s="1">
        <v>1</v>
      </c>
      <c r="AC302" s="1">
        <v>0</v>
      </c>
      <c r="AD302" s="1">
        <v>0</v>
      </c>
      <c r="AE302" s="1">
        <v>0</v>
      </c>
      <c r="AF302" s="1">
        <v>0</v>
      </c>
      <c r="AG302" s="1">
        <v>0</v>
      </c>
      <c r="AH302" s="1">
        <v>0</v>
      </c>
      <c r="AI302" s="1">
        <v>1</v>
      </c>
      <c r="AJ302" s="1">
        <v>0</v>
      </c>
      <c r="AK302" s="1">
        <v>0</v>
      </c>
      <c r="AL302" s="1">
        <v>0</v>
      </c>
      <c r="AM302" s="1">
        <v>0</v>
      </c>
      <c r="AN302" s="1" t="s">
        <v>55</v>
      </c>
      <c r="AO302" s="1" t="s">
        <v>234</v>
      </c>
      <c r="AP302" s="1" t="s">
        <v>56</v>
      </c>
    </row>
    <row r="303" spans="1:42" x14ac:dyDescent="0.45">
      <c r="A303" s="1">
        <v>379</v>
      </c>
      <c r="B303" s="1" t="s">
        <v>1468</v>
      </c>
      <c r="C303" s="1" t="s">
        <v>1469</v>
      </c>
      <c r="D303" s="1" t="s">
        <v>1470</v>
      </c>
      <c r="E303" s="1">
        <v>4.4000000000000004</v>
      </c>
      <c r="F303" s="1" t="s">
        <v>514</v>
      </c>
      <c r="G303" s="1" t="s">
        <v>515</v>
      </c>
      <c r="H303" s="1" t="s">
        <v>516</v>
      </c>
      <c r="I303" s="2">
        <v>18264</v>
      </c>
      <c r="J303" s="1">
        <v>2015</v>
      </c>
      <c r="K303" s="1" t="s">
        <v>49</v>
      </c>
      <c r="L303" s="1" t="s">
        <v>207</v>
      </c>
      <c r="M303" s="1" t="s">
        <v>140</v>
      </c>
      <c r="N303" s="1" t="s">
        <v>97</v>
      </c>
      <c r="O303" s="1">
        <v>-1</v>
      </c>
      <c r="P303" s="1">
        <v>0</v>
      </c>
      <c r="Q303" s="1">
        <v>0</v>
      </c>
      <c r="R303" s="1">
        <v>62</v>
      </c>
      <c r="S303" s="1">
        <v>119</v>
      </c>
      <c r="T303" s="1">
        <v>90.5</v>
      </c>
      <c r="U303" s="1" t="s">
        <v>517</v>
      </c>
      <c r="V303" s="1" t="s">
        <v>518</v>
      </c>
      <c r="W303" s="1">
        <v>6</v>
      </c>
      <c r="X303" s="1">
        <v>1</v>
      </c>
      <c r="Y303" s="1">
        <v>1</v>
      </c>
      <c r="Z303" s="1">
        <v>0</v>
      </c>
      <c r="AA303" s="1">
        <v>0</v>
      </c>
      <c r="AB303" s="1">
        <v>0</v>
      </c>
      <c r="AC303" s="1">
        <v>0</v>
      </c>
      <c r="AD303" s="1">
        <v>0</v>
      </c>
      <c r="AE303" s="1">
        <v>0</v>
      </c>
      <c r="AF303" s="1">
        <v>0</v>
      </c>
      <c r="AG303" s="1">
        <v>0</v>
      </c>
      <c r="AH303" s="1">
        <v>1</v>
      </c>
      <c r="AI303" s="1">
        <v>0</v>
      </c>
      <c r="AJ303" s="1">
        <v>0</v>
      </c>
      <c r="AK303" s="1">
        <v>0</v>
      </c>
      <c r="AL303" s="1">
        <v>0</v>
      </c>
      <c r="AM303" s="1">
        <v>0</v>
      </c>
      <c r="AN303" s="1" t="s">
        <v>194</v>
      </c>
      <c r="AO303" s="1" t="s">
        <v>55</v>
      </c>
      <c r="AP303" s="1" t="s">
        <v>55</v>
      </c>
    </row>
    <row r="304" spans="1:42" x14ac:dyDescent="0.45">
      <c r="A304" s="1">
        <v>380</v>
      </c>
      <c r="B304" s="1" t="s">
        <v>287</v>
      </c>
      <c r="C304" s="1" t="s">
        <v>91</v>
      </c>
      <c r="D304" s="1" t="s">
        <v>288</v>
      </c>
      <c r="E304" s="1">
        <v>3.8</v>
      </c>
      <c r="F304" s="1" t="s">
        <v>289</v>
      </c>
      <c r="G304" s="1" t="s">
        <v>178</v>
      </c>
      <c r="H304" s="1" t="s">
        <v>290</v>
      </c>
      <c r="I304" s="1" t="s">
        <v>63</v>
      </c>
      <c r="J304" s="1">
        <v>1996</v>
      </c>
      <c r="K304" s="1" t="s">
        <v>106</v>
      </c>
      <c r="L304" s="1" t="s">
        <v>180</v>
      </c>
      <c r="M304" s="1" t="s">
        <v>180</v>
      </c>
      <c r="N304" s="1" t="s">
        <v>166</v>
      </c>
      <c r="O304" s="1">
        <v>-1</v>
      </c>
      <c r="P304" s="1">
        <v>0</v>
      </c>
      <c r="Q304" s="1">
        <v>0</v>
      </c>
      <c r="R304" s="1">
        <v>86</v>
      </c>
      <c r="S304" s="1">
        <v>143</v>
      </c>
      <c r="T304" s="1">
        <v>114.5</v>
      </c>
      <c r="U304" s="1" t="s">
        <v>291</v>
      </c>
      <c r="V304" s="1" t="s">
        <v>183</v>
      </c>
      <c r="W304" s="1">
        <v>25</v>
      </c>
      <c r="X304" s="1">
        <v>1</v>
      </c>
      <c r="Y304" s="1">
        <v>0</v>
      </c>
      <c r="Z304" s="1">
        <v>0</v>
      </c>
      <c r="AA304" s="1">
        <v>0</v>
      </c>
      <c r="AB304" s="1">
        <v>0</v>
      </c>
      <c r="AC304" s="1">
        <v>0</v>
      </c>
      <c r="AD304" s="1">
        <v>0</v>
      </c>
      <c r="AE304" s="1">
        <v>1</v>
      </c>
      <c r="AF304" s="1">
        <v>1</v>
      </c>
      <c r="AG304" s="1">
        <v>0</v>
      </c>
      <c r="AH304" s="1">
        <v>0</v>
      </c>
      <c r="AI304" s="1">
        <v>0</v>
      </c>
      <c r="AJ304" s="1">
        <v>0</v>
      </c>
      <c r="AK304" s="1">
        <v>0</v>
      </c>
      <c r="AL304" s="1">
        <v>0</v>
      </c>
      <c r="AM304" s="1">
        <v>0</v>
      </c>
      <c r="AN304" s="1" t="s">
        <v>54</v>
      </c>
      <c r="AO304" s="1" t="s">
        <v>55</v>
      </c>
      <c r="AP304" s="1" t="s">
        <v>55</v>
      </c>
    </row>
    <row r="305" spans="1:42" x14ac:dyDescent="0.45">
      <c r="A305" s="1">
        <v>381</v>
      </c>
      <c r="B305" s="1" t="s">
        <v>42</v>
      </c>
      <c r="C305" s="1" t="s">
        <v>292</v>
      </c>
      <c r="D305" s="1" t="s">
        <v>293</v>
      </c>
      <c r="E305" s="1">
        <v>3.8</v>
      </c>
      <c r="F305" s="1" t="s">
        <v>294</v>
      </c>
      <c r="G305" s="1" t="s">
        <v>295</v>
      </c>
      <c r="H305" s="1" t="s">
        <v>295</v>
      </c>
      <c r="I305" s="1" t="s">
        <v>155</v>
      </c>
      <c r="J305" s="1">
        <v>1996</v>
      </c>
      <c r="K305" s="1" t="s">
        <v>106</v>
      </c>
      <c r="L305" s="1" t="s">
        <v>296</v>
      </c>
      <c r="M305" s="1" t="s">
        <v>297</v>
      </c>
      <c r="N305" s="1" t="s">
        <v>67</v>
      </c>
      <c r="O305" s="1">
        <v>-1</v>
      </c>
      <c r="P305" s="1">
        <v>0</v>
      </c>
      <c r="Q305" s="1">
        <v>0</v>
      </c>
      <c r="R305" s="1">
        <v>93</v>
      </c>
      <c r="S305" s="1">
        <v>149</v>
      </c>
      <c r="T305" s="1">
        <v>121</v>
      </c>
      <c r="U305" s="1" t="s">
        <v>298</v>
      </c>
      <c r="V305" s="1" t="s">
        <v>126</v>
      </c>
      <c r="W305" s="1">
        <v>25</v>
      </c>
      <c r="X305" s="1">
        <v>1</v>
      </c>
      <c r="Y305" s="1">
        <v>1</v>
      </c>
      <c r="Z305" s="1">
        <v>0</v>
      </c>
      <c r="AA305" s="1">
        <v>1</v>
      </c>
      <c r="AB305" s="1">
        <v>1</v>
      </c>
      <c r="AC305" s="1">
        <v>0</v>
      </c>
      <c r="AD305" s="1">
        <v>1</v>
      </c>
      <c r="AE305" s="1">
        <v>0</v>
      </c>
      <c r="AF305" s="1">
        <v>1</v>
      </c>
      <c r="AG305" s="1">
        <v>1</v>
      </c>
      <c r="AH305" s="1">
        <v>0</v>
      </c>
      <c r="AI305" s="1">
        <v>0</v>
      </c>
      <c r="AJ305" s="1">
        <v>0</v>
      </c>
      <c r="AK305" s="1">
        <v>0</v>
      </c>
      <c r="AL305" s="1">
        <v>1</v>
      </c>
      <c r="AM305" s="1">
        <v>0</v>
      </c>
      <c r="AN305" s="1" t="s">
        <v>54</v>
      </c>
      <c r="AO305" s="1" t="s">
        <v>55</v>
      </c>
      <c r="AP305" s="1" t="s">
        <v>56</v>
      </c>
    </row>
    <row r="306" spans="1:42" x14ac:dyDescent="0.45">
      <c r="A306" s="1">
        <v>382</v>
      </c>
      <c r="B306" s="1" t="s">
        <v>323</v>
      </c>
      <c r="C306" s="1" t="s">
        <v>1471</v>
      </c>
      <c r="D306" s="1" t="s">
        <v>1472</v>
      </c>
      <c r="E306" s="1">
        <v>2.2000000000000002</v>
      </c>
      <c r="F306" s="1" t="s">
        <v>1473</v>
      </c>
      <c r="G306" s="1" t="s">
        <v>104</v>
      </c>
      <c r="H306" s="1" t="s">
        <v>217</v>
      </c>
      <c r="I306" s="1" t="s">
        <v>48</v>
      </c>
      <c r="J306" s="1">
        <v>1993</v>
      </c>
      <c r="K306" s="1" t="s">
        <v>189</v>
      </c>
      <c r="L306" s="1" t="s">
        <v>96</v>
      </c>
      <c r="M306" s="1" t="s">
        <v>75</v>
      </c>
      <c r="N306" s="1" t="s">
        <v>51</v>
      </c>
      <c r="O306" s="1" t="s">
        <v>1474</v>
      </c>
      <c r="P306" s="1">
        <v>0</v>
      </c>
      <c r="Q306" s="1">
        <v>0</v>
      </c>
      <c r="R306" s="1">
        <v>84</v>
      </c>
      <c r="S306" s="1">
        <v>136</v>
      </c>
      <c r="T306" s="1">
        <v>110</v>
      </c>
      <c r="U306" s="1" t="s">
        <v>1475</v>
      </c>
      <c r="V306" s="1" t="s">
        <v>111</v>
      </c>
      <c r="W306" s="1">
        <v>28</v>
      </c>
      <c r="X306" s="1">
        <v>0</v>
      </c>
      <c r="Y306" s="1">
        <v>0</v>
      </c>
      <c r="Z306" s="1">
        <v>0</v>
      </c>
      <c r="AA306" s="1">
        <v>0</v>
      </c>
      <c r="AB306" s="1">
        <v>0</v>
      </c>
      <c r="AC306" s="1">
        <v>0</v>
      </c>
      <c r="AD306" s="1">
        <v>0</v>
      </c>
      <c r="AE306" s="1">
        <v>0</v>
      </c>
      <c r="AF306" s="1">
        <v>0</v>
      </c>
      <c r="AG306" s="1">
        <v>0</v>
      </c>
      <c r="AH306" s="1">
        <v>0</v>
      </c>
      <c r="AI306" s="1">
        <v>1</v>
      </c>
      <c r="AJ306" s="1">
        <v>0</v>
      </c>
      <c r="AK306" s="1">
        <v>0</v>
      </c>
      <c r="AL306" s="1">
        <v>0</v>
      </c>
      <c r="AM306" s="1">
        <v>0</v>
      </c>
      <c r="AN306" s="1" t="s">
        <v>54</v>
      </c>
      <c r="AO306" s="1" t="s">
        <v>234</v>
      </c>
      <c r="AP306" s="1" t="s">
        <v>56</v>
      </c>
    </row>
    <row r="307" spans="1:42" x14ac:dyDescent="0.45">
      <c r="A307" s="1">
        <v>383</v>
      </c>
      <c r="B307" s="1" t="s">
        <v>1092</v>
      </c>
      <c r="C307" s="1" t="s">
        <v>1093</v>
      </c>
      <c r="D307" s="1" t="s">
        <v>1094</v>
      </c>
      <c r="E307" s="1">
        <v>2.9</v>
      </c>
      <c r="F307" s="1" t="s">
        <v>1095</v>
      </c>
      <c r="G307" s="1" t="s">
        <v>1096</v>
      </c>
      <c r="H307" s="1" t="s">
        <v>1096</v>
      </c>
      <c r="I307" s="1" t="s">
        <v>105</v>
      </c>
      <c r="J307" s="1">
        <v>-1</v>
      </c>
      <c r="K307" s="1" t="s">
        <v>106</v>
      </c>
      <c r="L307" s="1" t="s">
        <v>180</v>
      </c>
      <c r="M307" s="1" t="s">
        <v>180</v>
      </c>
      <c r="N307" s="1" t="s">
        <v>97</v>
      </c>
      <c r="O307" s="1">
        <v>-1</v>
      </c>
      <c r="P307" s="1">
        <v>0</v>
      </c>
      <c r="Q307" s="1">
        <v>0</v>
      </c>
      <c r="R307" s="1">
        <v>60</v>
      </c>
      <c r="S307" s="1">
        <v>123</v>
      </c>
      <c r="T307" s="1">
        <v>91.5</v>
      </c>
      <c r="U307" s="1" t="s">
        <v>1097</v>
      </c>
      <c r="V307" s="1" t="s">
        <v>183</v>
      </c>
      <c r="W307" s="1">
        <v>-1</v>
      </c>
      <c r="X307" s="1">
        <v>0</v>
      </c>
      <c r="Y307" s="1">
        <v>0</v>
      </c>
      <c r="Z307" s="1">
        <v>0</v>
      </c>
      <c r="AA307" s="1">
        <v>1</v>
      </c>
      <c r="AB307" s="1">
        <v>0</v>
      </c>
      <c r="AC307" s="1">
        <v>0</v>
      </c>
      <c r="AD307" s="1">
        <v>0</v>
      </c>
      <c r="AE307" s="1">
        <v>0</v>
      </c>
      <c r="AF307" s="1">
        <v>0</v>
      </c>
      <c r="AG307" s="1">
        <v>0</v>
      </c>
      <c r="AH307" s="1">
        <v>0</v>
      </c>
      <c r="AI307" s="1">
        <v>0</v>
      </c>
      <c r="AJ307" s="1">
        <v>0</v>
      </c>
      <c r="AK307" s="1">
        <v>0</v>
      </c>
      <c r="AL307" s="1">
        <v>0</v>
      </c>
      <c r="AM307" s="1">
        <v>0</v>
      </c>
      <c r="AN307" s="1" t="s">
        <v>134</v>
      </c>
      <c r="AO307" s="1" t="s">
        <v>55</v>
      </c>
      <c r="AP307" s="1" t="s">
        <v>135</v>
      </c>
    </row>
    <row r="308" spans="1:42" x14ac:dyDescent="0.45">
      <c r="A308" s="1">
        <v>384</v>
      </c>
      <c r="B308" s="1" t="s">
        <v>1476</v>
      </c>
      <c r="C308" s="1" t="s">
        <v>1477</v>
      </c>
      <c r="D308" s="1" t="s">
        <v>1478</v>
      </c>
      <c r="E308" s="1">
        <v>4.0999999999999996</v>
      </c>
      <c r="F308" s="1" t="s">
        <v>152</v>
      </c>
      <c r="G308" s="1" t="s">
        <v>1479</v>
      </c>
      <c r="H308" s="1" t="s">
        <v>154</v>
      </c>
      <c r="I308" s="1" t="s">
        <v>155</v>
      </c>
      <c r="J308" s="1">
        <v>1968</v>
      </c>
      <c r="K308" s="1" t="s">
        <v>106</v>
      </c>
      <c r="L308" s="1" t="s">
        <v>156</v>
      </c>
      <c r="M308" s="1" t="s">
        <v>75</v>
      </c>
      <c r="N308" s="1" t="s">
        <v>108</v>
      </c>
      <c r="O308" s="1">
        <v>-1</v>
      </c>
      <c r="P308" s="1">
        <v>0</v>
      </c>
      <c r="Q308" s="1">
        <v>0</v>
      </c>
      <c r="R308" s="1">
        <v>52</v>
      </c>
      <c r="S308" s="1">
        <v>89</v>
      </c>
      <c r="T308" s="1">
        <v>70.5</v>
      </c>
      <c r="U308" s="1" t="s">
        <v>157</v>
      </c>
      <c r="V308" s="1" t="s">
        <v>158</v>
      </c>
      <c r="W308" s="1">
        <v>53</v>
      </c>
      <c r="X308" s="1">
        <v>0</v>
      </c>
      <c r="Y308" s="1">
        <v>0</v>
      </c>
      <c r="Z308" s="1">
        <v>0</v>
      </c>
      <c r="AA308" s="1">
        <v>0</v>
      </c>
      <c r="AB308" s="1">
        <v>0</v>
      </c>
      <c r="AC308" s="1">
        <v>0</v>
      </c>
      <c r="AD308" s="1">
        <v>0</v>
      </c>
      <c r="AE308" s="1">
        <v>0</v>
      </c>
      <c r="AF308" s="1">
        <v>0</v>
      </c>
      <c r="AG308" s="1">
        <v>0</v>
      </c>
      <c r="AH308" s="1">
        <v>0</v>
      </c>
      <c r="AI308" s="1">
        <v>0</v>
      </c>
      <c r="AJ308" s="1">
        <v>0</v>
      </c>
      <c r="AK308" s="1">
        <v>0</v>
      </c>
      <c r="AL308" s="1">
        <v>0</v>
      </c>
      <c r="AM308" s="1">
        <v>0</v>
      </c>
      <c r="AN308" s="1" t="s">
        <v>174</v>
      </c>
      <c r="AO308" s="1" t="s">
        <v>55</v>
      </c>
      <c r="AP308" s="1" t="s">
        <v>55</v>
      </c>
    </row>
    <row r="309" spans="1:42" x14ac:dyDescent="0.45">
      <c r="A309" s="1">
        <v>386</v>
      </c>
      <c r="B309" s="1" t="s">
        <v>330</v>
      </c>
      <c r="C309" s="1" t="s">
        <v>1108</v>
      </c>
      <c r="D309" s="1" t="s">
        <v>1109</v>
      </c>
      <c r="E309" s="1">
        <v>3.7</v>
      </c>
      <c r="F309" s="1" t="s">
        <v>1110</v>
      </c>
      <c r="G309" s="1" t="s">
        <v>1111</v>
      </c>
      <c r="H309" s="1" t="s">
        <v>217</v>
      </c>
      <c r="I309" s="1" t="s">
        <v>48</v>
      </c>
      <c r="J309" s="1">
        <v>-1</v>
      </c>
      <c r="K309" s="1" t="s">
        <v>49</v>
      </c>
      <c r="L309" s="1" t="s">
        <v>315</v>
      </c>
      <c r="M309" s="1" t="s">
        <v>140</v>
      </c>
      <c r="N309" s="1" t="s">
        <v>97</v>
      </c>
      <c r="O309" s="1">
        <v>-1</v>
      </c>
      <c r="P309" s="1">
        <v>0</v>
      </c>
      <c r="Q309" s="1">
        <v>0</v>
      </c>
      <c r="R309" s="1">
        <v>48</v>
      </c>
      <c r="S309" s="1">
        <v>93</v>
      </c>
      <c r="T309" s="1">
        <v>70.5</v>
      </c>
      <c r="U309" s="1" t="s">
        <v>1112</v>
      </c>
      <c r="V309" s="1" t="s">
        <v>615</v>
      </c>
      <c r="W309" s="1">
        <v>-1</v>
      </c>
      <c r="X309" s="1">
        <v>0</v>
      </c>
      <c r="Y309" s="1">
        <v>0</v>
      </c>
      <c r="Z309" s="1">
        <v>0</v>
      </c>
      <c r="AA309" s="1">
        <v>1</v>
      </c>
      <c r="AB309" s="1">
        <v>1</v>
      </c>
      <c r="AC309" s="1">
        <v>0</v>
      </c>
      <c r="AD309" s="1">
        <v>0</v>
      </c>
      <c r="AE309" s="1">
        <v>0</v>
      </c>
      <c r="AF309" s="1">
        <v>0</v>
      </c>
      <c r="AG309" s="1">
        <v>0</v>
      </c>
      <c r="AH309" s="1">
        <v>0</v>
      </c>
      <c r="AI309" s="1">
        <v>0</v>
      </c>
      <c r="AJ309" s="1">
        <v>0</v>
      </c>
      <c r="AK309" s="1">
        <v>0</v>
      </c>
      <c r="AL309" s="1">
        <v>0</v>
      </c>
      <c r="AM309" s="1">
        <v>0</v>
      </c>
      <c r="AN309" s="1" t="s">
        <v>194</v>
      </c>
      <c r="AO309" s="1" t="s">
        <v>55</v>
      </c>
      <c r="AP309" s="1" t="s">
        <v>55</v>
      </c>
    </row>
    <row r="310" spans="1:42" x14ac:dyDescent="0.45">
      <c r="A310" s="1">
        <v>387</v>
      </c>
      <c r="B310" s="1" t="s">
        <v>1480</v>
      </c>
      <c r="C310" s="1" t="s">
        <v>79</v>
      </c>
      <c r="D310" s="1" t="s">
        <v>1481</v>
      </c>
      <c r="E310" s="1">
        <v>3.8</v>
      </c>
      <c r="F310" s="1" t="s">
        <v>81</v>
      </c>
      <c r="G310" s="1" t="s">
        <v>82</v>
      </c>
      <c r="H310" s="1" t="s">
        <v>82</v>
      </c>
      <c r="I310" s="1" t="s">
        <v>83</v>
      </c>
      <c r="J310" s="1">
        <v>1965</v>
      </c>
      <c r="K310" s="1" t="s">
        <v>84</v>
      </c>
      <c r="L310" s="1" t="s">
        <v>85</v>
      </c>
      <c r="M310" s="1" t="s">
        <v>86</v>
      </c>
      <c r="N310" s="1" t="s">
        <v>87</v>
      </c>
      <c r="O310" s="1" t="s">
        <v>88</v>
      </c>
      <c r="P310" s="1">
        <v>0</v>
      </c>
      <c r="Q310" s="1">
        <v>0</v>
      </c>
      <c r="R310" s="1">
        <v>56</v>
      </c>
      <c r="S310" s="1">
        <v>97</v>
      </c>
      <c r="T310" s="1">
        <v>76.5</v>
      </c>
      <c r="U310" s="1" t="s">
        <v>89</v>
      </c>
      <c r="V310" s="1" t="s">
        <v>90</v>
      </c>
      <c r="W310" s="1">
        <v>56</v>
      </c>
      <c r="X310" s="1">
        <v>1</v>
      </c>
      <c r="Y310" s="1">
        <v>0</v>
      </c>
      <c r="Z310" s="1">
        <v>0</v>
      </c>
      <c r="AA310" s="1">
        <v>0</v>
      </c>
      <c r="AB310" s="1">
        <v>0</v>
      </c>
      <c r="AC310" s="1">
        <v>0</v>
      </c>
      <c r="AD310" s="1">
        <v>0</v>
      </c>
      <c r="AE310" s="1">
        <v>0</v>
      </c>
      <c r="AF310" s="1">
        <v>0</v>
      </c>
      <c r="AG310" s="1">
        <v>0</v>
      </c>
      <c r="AH310" s="1">
        <v>0</v>
      </c>
      <c r="AI310" s="1">
        <v>0</v>
      </c>
      <c r="AJ310" s="1">
        <v>0</v>
      </c>
      <c r="AK310" s="1">
        <v>0</v>
      </c>
      <c r="AL310" s="1">
        <v>0</v>
      </c>
      <c r="AM310" s="1">
        <v>0</v>
      </c>
      <c r="AN310" s="1" t="s">
        <v>54</v>
      </c>
      <c r="AO310" s="1" t="s">
        <v>55</v>
      </c>
      <c r="AP310" s="1" t="s">
        <v>135</v>
      </c>
    </row>
    <row r="311" spans="1:42" x14ac:dyDescent="0.45">
      <c r="A311" s="1">
        <v>388</v>
      </c>
      <c r="B311" s="1" t="s">
        <v>330</v>
      </c>
      <c r="C311" s="1" t="s">
        <v>1482</v>
      </c>
      <c r="D311" s="1" t="s">
        <v>1483</v>
      </c>
      <c r="E311" s="1">
        <v>3.6</v>
      </c>
      <c r="F311" s="1" t="s">
        <v>946</v>
      </c>
      <c r="G311" s="1" t="s">
        <v>947</v>
      </c>
      <c r="H311" s="1" t="s">
        <v>947</v>
      </c>
      <c r="I311" s="1" t="s">
        <v>155</v>
      </c>
      <c r="J311" s="1">
        <v>1851</v>
      </c>
      <c r="K311" s="1" t="s">
        <v>49</v>
      </c>
      <c r="L311" s="1" t="s">
        <v>219</v>
      </c>
      <c r="M311" s="1" t="s">
        <v>220</v>
      </c>
      <c r="N311" s="1" t="s">
        <v>166</v>
      </c>
      <c r="O311" s="1">
        <v>-1</v>
      </c>
      <c r="P311" s="1">
        <v>0</v>
      </c>
      <c r="Q311" s="1">
        <v>0</v>
      </c>
      <c r="R311" s="1">
        <v>65</v>
      </c>
      <c r="S311" s="1">
        <v>119</v>
      </c>
      <c r="T311" s="1">
        <v>92</v>
      </c>
      <c r="U311" s="1" t="s">
        <v>948</v>
      </c>
      <c r="V311" s="1" t="s">
        <v>183</v>
      </c>
      <c r="W311" s="1">
        <v>170</v>
      </c>
      <c r="X311" s="1">
        <v>1</v>
      </c>
      <c r="Y311" s="1">
        <v>1</v>
      </c>
      <c r="Z311" s="1">
        <v>0</v>
      </c>
      <c r="AA311" s="1">
        <v>1</v>
      </c>
      <c r="AB311" s="1">
        <v>0</v>
      </c>
      <c r="AC311" s="1">
        <v>0</v>
      </c>
      <c r="AD311" s="1">
        <v>0</v>
      </c>
      <c r="AE311" s="1">
        <v>0</v>
      </c>
      <c r="AF311" s="1">
        <v>0</v>
      </c>
      <c r="AG311" s="1">
        <v>0</v>
      </c>
      <c r="AH311" s="1">
        <v>0</v>
      </c>
      <c r="AI311" s="1">
        <v>0</v>
      </c>
      <c r="AJ311" s="1">
        <v>0</v>
      </c>
      <c r="AK311" s="1">
        <v>0</v>
      </c>
      <c r="AL311" s="1">
        <v>0</v>
      </c>
      <c r="AM311" s="1">
        <v>0</v>
      </c>
      <c r="AN311" s="1" t="s">
        <v>194</v>
      </c>
      <c r="AO311" s="1" t="s">
        <v>55</v>
      </c>
      <c r="AP311" s="1" t="s">
        <v>55</v>
      </c>
    </row>
    <row r="312" spans="1:42" x14ac:dyDescent="0.45">
      <c r="A312" s="1">
        <v>390</v>
      </c>
      <c r="B312" s="1" t="s">
        <v>1103</v>
      </c>
      <c r="C312" s="1" t="s">
        <v>1104</v>
      </c>
      <c r="D312" s="1" t="s">
        <v>1105</v>
      </c>
      <c r="E312" s="1">
        <v>4.7</v>
      </c>
      <c r="F312" s="1" t="s">
        <v>1106</v>
      </c>
      <c r="G312" s="1" t="s">
        <v>886</v>
      </c>
      <c r="H312" s="1" t="s">
        <v>886</v>
      </c>
      <c r="I312" s="1" t="s">
        <v>95</v>
      </c>
      <c r="J312" s="1">
        <v>2013</v>
      </c>
      <c r="K312" s="1" t="s">
        <v>49</v>
      </c>
      <c r="L312" s="1" t="s">
        <v>180</v>
      </c>
      <c r="M312" s="1" t="s">
        <v>180</v>
      </c>
      <c r="N312" s="1" t="s">
        <v>199</v>
      </c>
      <c r="O312" s="1">
        <v>-1</v>
      </c>
      <c r="P312" s="1">
        <v>0</v>
      </c>
      <c r="Q312" s="1">
        <v>0</v>
      </c>
      <c r="R312" s="1">
        <v>108</v>
      </c>
      <c r="S312" s="1">
        <v>173</v>
      </c>
      <c r="T312" s="1">
        <v>140.5</v>
      </c>
      <c r="U312" s="1" t="s">
        <v>1107</v>
      </c>
      <c r="V312" s="1" t="s">
        <v>890</v>
      </c>
      <c r="W312" s="1">
        <v>8</v>
      </c>
      <c r="X312" s="1">
        <v>1</v>
      </c>
      <c r="Y312" s="1">
        <v>0</v>
      </c>
      <c r="Z312" s="1">
        <v>1</v>
      </c>
      <c r="AA312" s="1">
        <v>0</v>
      </c>
      <c r="AB312" s="1">
        <v>0</v>
      </c>
      <c r="AC312" s="1">
        <v>0</v>
      </c>
      <c r="AD312" s="1">
        <v>1</v>
      </c>
      <c r="AE312" s="1">
        <v>1</v>
      </c>
      <c r="AF312" s="1">
        <v>1</v>
      </c>
      <c r="AG312" s="1">
        <v>1</v>
      </c>
      <c r="AH312" s="1">
        <v>0</v>
      </c>
      <c r="AI312" s="1">
        <v>0</v>
      </c>
      <c r="AJ312" s="1">
        <v>0</v>
      </c>
      <c r="AK312" s="1">
        <v>0</v>
      </c>
      <c r="AL312" s="1">
        <v>0</v>
      </c>
      <c r="AM312" s="1">
        <v>0</v>
      </c>
      <c r="AN312" s="1" t="s">
        <v>54</v>
      </c>
      <c r="AO312" s="1" t="s">
        <v>234</v>
      </c>
      <c r="AP312" s="1" t="s">
        <v>55</v>
      </c>
    </row>
    <row r="313" spans="1:42" x14ac:dyDescent="0.45">
      <c r="A313" s="1">
        <v>391</v>
      </c>
      <c r="B313" s="1" t="s">
        <v>1484</v>
      </c>
      <c r="C313" s="1" t="s">
        <v>1485</v>
      </c>
      <c r="D313" s="1" t="s">
        <v>1486</v>
      </c>
      <c r="E313" s="1">
        <v>3.5</v>
      </c>
      <c r="F313" s="1" t="s">
        <v>313</v>
      </c>
      <c r="G313" s="1" t="s">
        <v>592</v>
      </c>
      <c r="H313" s="1" t="s">
        <v>314</v>
      </c>
      <c r="I313" s="1" t="s">
        <v>83</v>
      </c>
      <c r="J313" s="1">
        <v>1969</v>
      </c>
      <c r="K313" s="1" t="s">
        <v>49</v>
      </c>
      <c r="L313" s="1" t="s">
        <v>315</v>
      </c>
      <c r="M313" s="1" t="s">
        <v>140</v>
      </c>
      <c r="N313" s="1" t="s">
        <v>108</v>
      </c>
      <c r="O313" s="1" t="s">
        <v>316</v>
      </c>
      <c r="P313" s="1">
        <v>0</v>
      </c>
      <c r="Q313" s="1">
        <v>0</v>
      </c>
      <c r="R313" s="1">
        <v>63</v>
      </c>
      <c r="S313" s="1">
        <v>101</v>
      </c>
      <c r="T313" s="1">
        <v>82</v>
      </c>
      <c r="U313" s="1" t="s">
        <v>317</v>
      </c>
      <c r="V313" s="1" t="s">
        <v>158</v>
      </c>
      <c r="W313" s="1">
        <v>52</v>
      </c>
      <c r="X313" s="1">
        <v>1</v>
      </c>
      <c r="Y313" s="1">
        <v>0</v>
      </c>
      <c r="Z313" s="1">
        <v>0</v>
      </c>
      <c r="AA313" s="1">
        <v>0</v>
      </c>
      <c r="AB313" s="1">
        <v>1</v>
      </c>
      <c r="AC313" s="1">
        <v>0</v>
      </c>
      <c r="AD313" s="1">
        <v>0</v>
      </c>
      <c r="AE313" s="1">
        <v>0</v>
      </c>
      <c r="AF313" s="1">
        <v>0</v>
      </c>
      <c r="AG313" s="1">
        <v>0</v>
      </c>
      <c r="AH313" s="1">
        <v>0</v>
      </c>
      <c r="AI313" s="1">
        <v>0</v>
      </c>
      <c r="AJ313" s="1">
        <v>0</v>
      </c>
      <c r="AK313" s="1">
        <v>0</v>
      </c>
      <c r="AL313" s="1">
        <v>0</v>
      </c>
      <c r="AM313" s="1">
        <v>0</v>
      </c>
      <c r="AN313" s="1" t="s">
        <v>54</v>
      </c>
      <c r="AO313" s="1" t="s">
        <v>55</v>
      </c>
      <c r="AP313" s="1" t="s">
        <v>56</v>
      </c>
    </row>
    <row r="314" spans="1:42" x14ac:dyDescent="0.45">
      <c r="A314" s="1">
        <v>392</v>
      </c>
      <c r="B314" s="1" t="s">
        <v>1113</v>
      </c>
      <c r="C314" s="1" t="s">
        <v>1114</v>
      </c>
      <c r="D314" s="1" t="s">
        <v>1115</v>
      </c>
      <c r="E314" s="1">
        <v>3.3</v>
      </c>
      <c r="F314" s="1" t="s">
        <v>130</v>
      </c>
      <c r="G314" s="1" t="s">
        <v>131</v>
      </c>
      <c r="H314" s="1" t="s">
        <v>131</v>
      </c>
      <c r="I314" s="1" t="s">
        <v>63</v>
      </c>
      <c r="J314" s="1">
        <v>2014</v>
      </c>
      <c r="K314" s="1" t="s">
        <v>132</v>
      </c>
      <c r="L314" s="1" t="s">
        <v>65</v>
      </c>
      <c r="M314" s="1" t="s">
        <v>66</v>
      </c>
      <c r="N314" s="1" t="s">
        <v>87</v>
      </c>
      <c r="O314" s="1">
        <v>-1</v>
      </c>
      <c r="P314" s="1">
        <v>0</v>
      </c>
      <c r="Q314" s="1">
        <v>0</v>
      </c>
      <c r="R314" s="1">
        <v>54</v>
      </c>
      <c r="S314" s="1">
        <v>115</v>
      </c>
      <c r="T314" s="1">
        <v>84.5</v>
      </c>
      <c r="U314" s="1" t="s">
        <v>133</v>
      </c>
      <c r="V314" s="1" t="s">
        <v>100</v>
      </c>
      <c r="W314" s="1">
        <v>7</v>
      </c>
      <c r="X314" s="1">
        <v>0</v>
      </c>
      <c r="Y314" s="1">
        <v>0</v>
      </c>
      <c r="Z314" s="1">
        <v>0</v>
      </c>
      <c r="AA314" s="1">
        <v>0</v>
      </c>
      <c r="AB314" s="1">
        <v>0</v>
      </c>
      <c r="AC314" s="1">
        <v>0</v>
      </c>
      <c r="AD314" s="1">
        <v>0</v>
      </c>
      <c r="AE314" s="1">
        <v>0</v>
      </c>
      <c r="AF314" s="1">
        <v>0</v>
      </c>
      <c r="AG314" s="1">
        <v>0</v>
      </c>
      <c r="AH314" s="1">
        <v>0</v>
      </c>
      <c r="AI314" s="1">
        <v>0</v>
      </c>
      <c r="AJ314" s="1">
        <v>0</v>
      </c>
      <c r="AK314" s="1">
        <v>0</v>
      </c>
      <c r="AL314" s="1">
        <v>0</v>
      </c>
      <c r="AM314" s="1">
        <v>0</v>
      </c>
      <c r="AN314" s="1" t="s">
        <v>134</v>
      </c>
      <c r="AO314" s="1" t="s">
        <v>234</v>
      </c>
      <c r="AP314" s="1" t="s">
        <v>135</v>
      </c>
    </row>
    <row r="315" spans="1:42" x14ac:dyDescent="0.45">
      <c r="A315" s="1">
        <v>394</v>
      </c>
      <c r="B315" s="1" t="s">
        <v>1122</v>
      </c>
      <c r="C315" s="1" t="s">
        <v>1123</v>
      </c>
      <c r="D315" s="1" t="s">
        <v>1124</v>
      </c>
      <c r="E315" s="1">
        <v>4.4000000000000004</v>
      </c>
      <c r="F315" s="1" t="s">
        <v>1004</v>
      </c>
      <c r="G315" s="1" t="s">
        <v>178</v>
      </c>
      <c r="H315" s="1" t="s">
        <v>178</v>
      </c>
      <c r="I315" s="1" t="s">
        <v>105</v>
      </c>
      <c r="J315" s="1">
        <v>2013</v>
      </c>
      <c r="K315" s="1" t="s">
        <v>106</v>
      </c>
      <c r="L315" s="1" t="s">
        <v>180</v>
      </c>
      <c r="M315" s="1" t="s">
        <v>180</v>
      </c>
      <c r="N315" s="1" t="s">
        <v>76</v>
      </c>
      <c r="O315" s="1">
        <v>-1</v>
      </c>
      <c r="P315" s="1">
        <v>0</v>
      </c>
      <c r="Q315" s="1">
        <v>0</v>
      </c>
      <c r="R315" s="1">
        <v>90</v>
      </c>
      <c r="S315" s="1">
        <v>179</v>
      </c>
      <c r="T315" s="1">
        <v>134.5</v>
      </c>
      <c r="U315" s="1" t="s">
        <v>1005</v>
      </c>
      <c r="V315" s="1" t="s">
        <v>183</v>
      </c>
      <c r="W315" s="1">
        <v>8</v>
      </c>
      <c r="X315" s="1">
        <v>0</v>
      </c>
      <c r="Y315" s="1">
        <v>0</v>
      </c>
      <c r="Z315" s="1">
        <v>0</v>
      </c>
      <c r="AA315" s="1">
        <v>0</v>
      </c>
      <c r="AB315" s="1">
        <v>0</v>
      </c>
      <c r="AC315" s="1">
        <v>0</v>
      </c>
      <c r="AD315" s="1">
        <v>0</v>
      </c>
      <c r="AE315" s="1">
        <v>0</v>
      </c>
      <c r="AF315" s="1">
        <v>0</v>
      </c>
      <c r="AG315" s="1">
        <v>0</v>
      </c>
      <c r="AH315" s="1">
        <v>0</v>
      </c>
      <c r="AI315" s="1">
        <v>0</v>
      </c>
      <c r="AJ315" s="1">
        <v>0</v>
      </c>
      <c r="AK315" s="1">
        <v>0</v>
      </c>
      <c r="AL315" s="1">
        <v>0</v>
      </c>
      <c r="AM315" s="1">
        <v>0</v>
      </c>
      <c r="AN315" s="1" t="s">
        <v>134</v>
      </c>
      <c r="AO315" s="1" t="s">
        <v>234</v>
      </c>
      <c r="AP315" s="1" t="s">
        <v>135</v>
      </c>
    </row>
    <row r="316" spans="1:42" x14ac:dyDescent="0.45">
      <c r="A316" s="1">
        <v>396</v>
      </c>
      <c r="B316" s="1" t="s">
        <v>42</v>
      </c>
      <c r="C316" s="1" t="s">
        <v>1487</v>
      </c>
      <c r="D316" s="1" t="s">
        <v>1488</v>
      </c>
      <c r="E316" s="1">
        <v>3.3</v>
      </c>
      <c r="F316" s="1" t="s">
        <v>1489</v>
      </c>
      <c r="G316" s="1" t="s">
        <v>146</v>
      </c>
      <c r="H316" s="1" t="s">
        <v>146</v>
      </c>
      <c r="I316" s="1" t="s">
        <v>105</v>
      </c>
      <c r="J316" s="1">
        <v>2008</v>
      </c>
      <c r="K316" s="1" t="s">
        <v>49</v>
      </c>
      <c r="L316" s="1" t="s">
        <v>96</v>
      </c>
      <c r="M316" s="1" t="s">
        <v>75</v>
      </c>
      <c r="N316" s="1" t="s">
        <v>97</v>
      </c>
      <c r="O316" s="1">
        <v>-1</v>
      </c>
      <c r="P316" s="1">
        <v>0</v>
      </c>
      <c r="Q316" s="1">
        <v>0</v>
      </c>
      <c r="R316" s="1">
        <v>127</v>
      </c>
      <c r="S316" s="1">
        <v>202</v>
      </c>
      <c r="T316" s="1">
        <v>164.5</v>
      </c>
      <c r="U316" s="1" t="s">
        <v>1490</v>
      </c>
      <c r="V316" s="1" t="s">
        <v>126</v>
      </c>
      <c r="W316" s="1">
        <v>13</v>
      </c>
      <c r="X316" s="1">
        <v>0</v>
      </c>
      <c r="Y316" s="1">
        <v>0</v>
      </c>
      <c r="Z316" s="1">
        <v>0</v>
      </c>
      <c r="AA316" s="1">
        <v>0</v>
      </c>
      <c r="AB316" s="1">
        <v>0</v>
      </c>
      <c r="AC316" s="1">
        <v>0</v>
      </c>
      <c r="AD316" s="1">
        <v>0</v>
      </c>
      <c r="AE316" s="1">
        <v>0</v>
      </c>
      <c r="AF316" s="1">
        <v>0</v>
      </c>
      <c r="AG316" s="1">
        <v>0</v>
      </c>
      <c r="AH316" s="1">
        <v>0</v>
      </c>
      <c r="AI316" s="1">
        <v>0</v>
      </c>
      <c r="AJ316" s="1">
        <v>0</v>
      </c>
      <c r="AK316" s="1">
        <v>0</v>
      </c>
      <c r="AL316" s="1">
        <v>0</v>
      </c>
      <c r="AM316" s="1">
        <v>0</v>
      </c>
      <c r="AN316" s="1" t="s">
        <v>54</v>
      </c>
      <c r="AO316" s="1" t="s">
        <v>55</v>
      </c>
      <c r="AP316" s="1" t="s">
        <v>55</v>
      </c>
    </row>
    <row r="317" spans="1:42" x14ac:dyDescent="0.45">
      <c r="A317" s="1">
        <v>397</v>
      </c>
      <c r="B317" s="1" t="s">
        <v>1491</v>
      </c>
      <c r="C317" s="1" t="s">
        <v>1492</v>
      </c>
      <c r="D317" s="1" t="s">
        <v>1493</v>
      </c>
      <c r="E317" s="1">
        <v>3.4</v>
      </c>
      <c r="F317" s="1" t="s">
        <v>1494</v>
      </c>
      <c r="G317" s="1" t="s">
        <v>1495</v>
      </c>
      <c r="H317" s="1" t="s">
        <v>1495</v>
      </c>
      <c r="I317" s="1" t="s">
        <v>105</v>
      </c>
      <c r="J317" s="1">
        <v>1991</v>
      </c>
      <c r="K317" s="1" t="s">
        <v>106</v>
      </c>
      <c r="L317" s="1" t="s">
        <v>1496</v>
      </c>
      <c r="M317" s="1" t="s">
        <v>297</v>
      </c>
      <c r="N317" s="1" t="s">
        <v>51</v>
      </c>
      <c r="O317" s="1">
        <v>-1</v>
      </c>
      <c r="P317" s="1">
        <v>0</v>
      </c>
      <c r="Q317" s="1">
        <v>0</v>
      </c>
      <c r="R317" s="1">
        <v>31</v>
      </c>
      <c r="S317" s="1">
        <v>57</v>
      </c>
      <c r="T317" s="1">
        <v>44</v>
      </c>
      <c r="U317" s="1" t="s">
        <v>1497</v>
      </c>
      <c r="V317" s="1" t="s">
        <v>78</v>
      </c>
      <c r="W317" s="1">
        <v>30</v>
      </c>
      <c r="X317" s="1">
        <v>0</v>
      </c>
      <c r="Y317" s="1">
        <v>0</v>
      </c>
      <c r="Z317" s="1">
        <v>0</v>
      </c>
      <c r="AA317" s="1">
        <v>0</v>
      </c>
      <c r="AB317" s="1">
        <v>0</v>
      </c>
      <c r="AC317" s="1">
        <v>0</v>
      </c>
      <c r="AD317" s="1">
        <v>0</v>
      </c>
      <c r="AE317" s="1">
        <v>0</v>
      </c>
      <c r="AF317" s="1">
        <v>0</v>
      </c>
      <c r="AG317" s="1">
        <v>0</v>
      </c>
      <c r="AH317" s="1">
        <v>0</v>
      </c>
      <c r="AI317" s="1">
        <v>0</v>
      </c>
      <c r="AJ317" s="1">
        <v>0</v>
      </c>
      <c r="AK317" s="1">
        <v>0</v>
      </c>
      <c r="AL317" s="1">
        <v>0</v>
      </c>
      <c r="AM317" s="1">
        <v>0</v>
      </c>
      <c r="AN317" s="1" t="s">
        <v>174</v>
      </c>
      <c r="AO317" s="1" t="s">
        <v>55</v>
      </c>
      <c r="AP317" s="1" t="s">
        <v>56</v>
      </c>
    </row>
    <row r="318" spans="1:42" x14ac:dyDescent="0.45">
      <c r="A318" s="1">
        <v>398</v>
      </c>
      <c r="B318" s="1" t="s">
        <v>1116</v>
      </c>
      <c r="C318" s="1" t="s">
        <v>1117</v>
      </c>
      <c r="D318" s="1" t="s">
        <v>1118</v>
      </c>
      <c r="E318" s="1">
        <v>4</v>
      </c>
      <c r="F318" s="1" t="s">
        <v>1119</v>
      </c>
      <c r="G318" s="1" t="s">
        <v>1120</v>
      </c>
      <c r="H318" s="1" t="s">
        <v>1120</v>
      </c>
      <c r="I318" s="1" t="s">
        <v>95</v>
      </c>
      <c r="J318" s="1">
        <v>2002</v>
      </c>
      <c r="K318" s="1" t="s">
        <v>49</v>
      </c>
      <c r="L318" s="1" t="s">
        <v>315</v>
      </c>
      <c r="M318" s="1" t="s">
        <v>140</v>
      </c>
      <c r="N318" s="1" t="s">
        <v>503</v>
      </c>
      <c r="O318" s="1">
        <v>-1</v>
      </c>
      <c r="P318" s="1">
        <v>0</v>
      </c>
      <c r="Q318" s="1">
        <v>0</v>
      </c>
      <c r="R318" s="1">
        <v>60</v>
      </c>
      <c r="S318" s="1">
        <v>127</v>
      </c>
      <c r="T318" s="1">
        <v>93.5</v>
      </c>
      <c r="U318" s="1" t="s">
        <v>1121</v>
      </c>
      <c r="V318" s="1" t="s">
        <v>69</v>
      </c>
      <c r="W318" s="1">
        <v>19</v>
      </c>
      <c r="X318" s="1">
        <v>0</v>
      </c>
      <c r="Y318" s="1">
        <v>0</v>
      </c>
      <c r="Z318" s="1">
        <v>0</v>
      </c>
      <c r="AA318" s="1">
        <v>1</v>
      </c>
      <c r="AB318" s="1">
        <v>0</v>
      </c>
      <c r="AC318" s="1">
        <v>0</v>
      </c>
      <c r="AD318" s="1">
        <v>0</v>
      </c>
      <c r="AE318" s="1">
        <v>0</v>
      </c>
      <c r="AF318" s="1">
        <v>0</v>
      </c>
      <c r="AG318" s="1">
        <v>0</v>
      </c>
      <c r="AH318" s="1">
        <v>0</v>
      </c>
      <c r="AI318" s="1">
        <v>0</v>
      </c>
      <c r="AJ318" s="1">
        <v>0</v>
      </c>
      <c r="AK318" s="1">
        <v>0</v>
      </c>
      <c r="AL318" s="1">
        <v>0</v>
      </c>
      <c r="AM318" s="1">
        <v>0</v>
      </c>
      <c r="AN318" s="1" t="s">
        <v>55</v>
      </c>
      <c r="AO318" s="1" t="s">
        <v>55</v>
      </c>
      <c r="AP318" s="1" t="s">
        <v>56</v>
      </c>
    </row>
    <row r="319" spans="1:42" x14ac:dyDescent="0.45">
      <c r="A319" s="1">
        <v>399</v>
      </c>
      <c r="B319" s="1" t="s">
        <v>330</v>
      </c>
      <c r="C319" s="1" t="s">
        <v>1498</v>
      </c>
      <c r="D319" s="1" t="s">
        <v>1499</v>
      </c>
      <c r="E319" s="1">
        <v>4.4000000000000004</v>
      </c>
      <c r="F319" s="1" t="s">
        <v>514</v>
      </c>
      <c r="G319" s="1" t="s">
        <v>154</v>
      </c>
      <c r="H319" s="1" t="s">
        <v>516</v>
      </c>
      <c r="I319" s="2">
        <v>18264</v>
      </c>
      <c r="J319" s="1">
        <v>2015</v>
      </c>
      <c r="K319" s="1" t="s">
        <v>49</v>
      </c>
      <c r="L319" s="1" t="s">
        <v>207</v>
      </c>
      <c r="M319" s="1" t="s">
        <v>140</v>
      </c>
      <c r="N319" s="1" t="s">
        <v>97</v>
      </c>
      <c r="O319" s="1">
        <v>-1</v>
      </c>
      <c r="P319" s="1">
        <v>0</v>
      </c>
      <c r="Q319" s="1">
        <v>0</v>
      </c>
      <c r="R319" s="1">
        <v>75</v>
      </c>
      <c r="S319" s="1">
        <v>143</v>
      </c>
      <c r="T319" s="1">
        <v>109</v>
      </c>
      <c r="U319" s="1" t="s">
        <v>517</v>
      </c>
      <c r="V319" s="1" t="s">
        <v>158</v>
      </c>
      <c r="W319" s="1">
        <v>6</v>
      </c>
      <c r="X319" s="1">
        <v>1</v>
      </c>
      <c r="Y319" s="1">
        <v>1</v>
      </c>
      <c r="Z319" s="1">
        <v>0</v>
      </c>
      <c r="AA319" s="1">
        <v>0</v>
      </c>
      <c r="AB319" s="1">
        <v>0</v>
      </c>
      <c r="AC319" s="1">
        <v>0</v>
      </c>
      <c r="AD319" s="1">
        <v>0</v>
      </c>
      <c r="AE319" s="1">
        <v>0</v>
      </c>
      <c r="AF319" s="1">
        <v>0</v>
      </c>
      <c r="AG319" s="1">
        <v>0</v>
      </c>
      <c r="AH319" s="1">
        <v>1</v>
      </c>
      <c r="AI319" s="1">
        <v>0</v>
      </c>
      <c r="AJ319" s="1">
        <v>0</v>
      </c>
      <c r="AK319" s="1">
        <v>0</v>
      </c>
      <c r="AL319" s="1">
        <v>0</v>
      </c>
      <c r="AM319" s="1">
        <v>0</v>
      </c>
      <c r="AN319" s="1" t="s">
        <v>194</v>
      </c>
      <c r="AO319" s="1" t="s">
        <v>55</v>
      </c>
      <c r="AP319" s="1" t="s">
        <v>55</v>
      </c>
    </row>
    <row r="320" spans="1:42" x14ac:dyDescent="0.45">
      <c r="A320" s="1">
        <v>400</v>
      </c>
      <c r="B320" s="1" t="s">
        <v>1500</v>
      </c>
      <c r="C320" s="1" t="s">
        <v>1501</v>
      </c>
      <c r="D320" s="1" t="s">
        <v>1502</v>
      </c>
      <c r="E320" s="1">
        <v>3.8</v>
      </c>
      <c r="F320" s="1" t="s">
        <v>1503</v>
      </c>
      <c r="G320" s="1" t="s">
        <v>1311</v>
      </c>
      <c r="H320" s="1" t="s">
        <v>1504</v>
      </c>
      <c r="I320" s="1" t="s">
        <v>48</v>
      </c>
      <c r="J320" s="1">
        <v>2010</v>
      </c>
      <c r="K320" s="1" t="s">
        <v>49</v>
      </c>
      <c r="L320" s="1" t="s">
        <v>315</v>
      </c>
      <c r="M320" s="1" t="s">
        <v>140</v>
      </c>
      <c r="N320" s="1" t="s">
        <v>97</v>
      </c>
      <c r="O320" s="1" t="s">
        <v>1505</v>
      </c>
      <c r="P320" s="1">
        <v>0</v>
      </c>
      <c r="Q320" s="1">
        <v>0</v>
      </c>
      <c r="R320" s="1">
        <v>105</v>
      </c>
      <c r="S320" s="1">
        <v>194</v>
      </c>
      <c r="T320" s="1">
        <v>149.5</v>
      </c>
      <c r="U320" s="1" t="s">
        <v>1506</v>
      </c>
      <c r="V320" s="1" t="s">
        <v>111</v>
      </c>
      <c r="W320" s="1">
        <v>11</v>
      </c>
      <c r="X320" s="1">
        <v>0</v>
      </c>
      <c r="Y320" s="1">
        <v>1</v>
      </c>
      <c r="Z320" s="1">
        <v>1</v>
      </c>
      <c r="AA320" s="1">
        <v>0</v>
      </c>
      <c r="AB320" s="1">
        <v>0</v>
      </c>
      <c r="AC320" s="1">
        <v>0</v>
      </c>
      <c r="AD320" s="1">
        <v>0</v>
      </c>
      <c r="AE320" s="1">
        <v>0</v>
      </c>
      <c r="AF320" s="1">
        <v>0</v>
      </c>
      <c r="AG320" s="1">
        <v>0</v>
      </c>
      <c r="AH320" s="1">
        <v>0</v>
      </c>
      <c r="AI320" s="1">
        <v>0</v>
      </c>
      <c r="AJ320" s="1">
        <v>0</v>
      </c>
      <c r="AK320" s="1">
        <v>0</v>
      </c>
      <c r="AL320" s="1">
        <v>0</v>
      </c>
      <c r="AM320" s="1">
        <v>0</v>
      </c>
      <c r="AN320" s="1" t="s">
        <v>194</v>
      </c>
      <c r="AO320" s="1" t="s">
        <v>55</v>
      </c>
      <c r="AP320" s="1" t="s">
        <v>56</v>
      </c>
    </row>
    <row r="321" spans="1:42" x14ac:dyDescent="0.45">
      <c r="A321" s="1">
        <v>401</v>
      </c>
      <c r="B321" s="1" t="s">
        <v>1507</v>
      </c>
      <c r="C321" s="1" t="s">
        <v>1508</v>
      </c>
      <c r="D321" s="1" t="s">
        <v>1509</v>
      </c>
      <c r="E321" s="1">
        <v>3.5</v>
      </c>
      <c r="F321" s="1" t="s">
        <v>1510</v>
      </c>
      <c r="G321" s="1" t="s">
        <v>368</v>
      </c>
      <c r="H321" s="1" t="s">
        <v>368</v>
      </c>
      <c r="I321" s="1" t="s">
        <v>83</v>
      </c>
      <c r="J321" s="1">
        <v>2007</v>
      </c>
      <c r="K321" s="1" t="s">
        <v>49</v>
      </c>
      <c r="L321" s="1" t="s">
        <v>156</v>
      </c>
      <c r="M321" s="1" t="s">
        <v>75</v>
      </c>
      <c r="N321" s="1" t="s">
        <v>97</v>
      </c>
      <c r="O321" s="1">
        <v>-1</v>
      </c>
      <c r="P321" s="1">
        <v>0</v>
      </c>
      <c r="Q321" s="1">
        <v>0</v>
      </c>
      <c r="R321" s="1">
        <v>45</v>
      </c>
      <c r="S321" s="1">
        <v>86</v>
      </c>
      <c r="T321" s="1">
        <v>65.5</v>
      </c>
      <c r="U321" s="1" t="s">
        <v>1511</v>
      </c>
      <c r="V321" s="1" t="s">
        <v>372</v>
      </c>
      <c r="W321" s="1">
        <v>14</v>
      </c>
      <c r="X321" s="1">
        <v>0</v>
      </c>
      <c r="Y321" s="1">
        <v>1</v>
      </c>
      <c r="Z321" s="1">
        <v>1</v>
      </c>
      <c r="AA321" s="1">
        <v>1</v>
      </c>
      <c r="AB321" s="1">
        <v>1</v>
      </c>
      <c r="AC321" s="1">
        <v>0</v>
      </c>
      <c r="AD321" s="1">
        <v>0</v>
      </c>
      <c r="AE321" s="1">
        <v>0</v>
      </c>
      <c r="AF321" s="1">
        <v>0</v>
      </c>
      <c r="AG321" s="1">
        <v>0</v>
      </c>
      <c r="AH321" s="1">
        <v>0</v>
      </c>
      <c r="AI321" s="1">
        <v>0</v>
      </c>
      <c r="AJ321" s="1">
        <v>0</v>
      </c>
      <c r="AK321" s="1">
        <v>0</v>
      </c>
      <c r="AL321" s="1">
        <v>0</v>
      </c>
      <c r="AM321" s="1">
        <v>0</v>
      </c>
      <c r="AN321" s="1" t="s">
        <v>194</v>
      </c>
      <c r="AO321" s="1" t="s">
        <v>55</v>
      </c>
      <c r="AP321" s="1" t="s">
        <v>56</v>
      </c>
    </row>
    <row r="322" spans="1:42" x14ac:dyDescent="0.45">
      <c r="A322" s="1">
        <v>403</v>
      </c>
      <c r="B322" s="1" t="s">
        <v>323</v>
      </c>
      <c r="C322" s="1" t="s">
        <v>1512</v>
      </c>
      <c r="D322" s="1" t="s">
        <v>1513</v>
      </c>
      <c r="E322" s="1">
        <v>3.5</v>
      </c>
      <c r="F322" s="1" t="s">
        <v>1514</v>
      </c>
      <c r="G322" s="1" t="s">
        <v>698</v>
      </c>
      <c r="H322" s="1" t="s">
        <v>698</v>
      </c>
      <c r="I322" s="1" t="s">
        <v>83</v>
      </c>
      <c r="J322" s="1">
        <v>2017</v>
      </c>
      <c r="K322" s="1" t="s">
        <v>106</v>
      </c>
      <c r="L322" s="1" t="s">
        <v>219</v>
      </c>
      <c r="M322" s="1" t="s">
        <v>220</v>
      </c>
      <c r="N322" s="1" t="s">
        <v>97</v>
      </c>
      <c r="O322" s="1">
        <v>-1</v>
      </c>
      <c r="P322" s="1">
        <v>0</v>
      </c>
      <c r="Q322" s="1">
        <v>0</v>
      </c>
      <c r="R322" s="1">
        <v>95</v>
      </c>
      <c r="S322" s="1">
        <v>154</v>
      </c>
      <c r="T322" s="1">
        <v>124.5</v>
      </c>
      <c r="U322" s="1" t="s">
        <v>1515</v>
      </c>
      <c r="V322" s="1" t="s">
        <v>702</v>
      </c>
      <c r="W322" s="1">
        <v>4</v>
      </c>
      <c r="X322" s="1">
        <v>1</v>
      </c>
      <c r="Y322" s="1">
        <v>1</v>
      </c>
      <c r="Z322" s="1">
        <v>0</v>
      </c>
      <c r="AA322" s="1">
        <v>1</v>
      </c>
      <c r="AB322" s="1">
        <v>0</v>
      </c>
      <c r="AC322" s="1">
        <v>0</v>
      </c>
      <c r="AD322" s="1">
        <v>0</v>
      </c>
      <c r="AE322" s="1">
        <v>0</v>
      </c>
      <c r="AF322" s="1">
        <v>0</v>
      </c>
      <c r="AG322" s="1">
        <v>0</v>
      </c>
      <c r="AH322" s="1">
        <v>0</v>
      </c>
      <c r="AI322" s="1">
        <v>0</v>
      </c>
      <c r="AJ322" s="1">
        <v>0</v>
      </c>
      <c r="AK322" s="1">
        <v>0</v>
      </c>
      <c r="AL322" s="1">
        <v>0</v>
      </c>
      <c r="AM322" s="1">
        <v>0</v>
      </c>
      <c r="AN322" s="1" t="s">
        <v>54</v>
      </c>
      <c r="AO322" s="1" t="s">
        <v>234</v>
      </c>
      <c r="AP322" s="1" t="s">
        <v>56</v>
      </c>
    </row>
    <row r="323" spans="1:42" x14ac:dyDescent="0.45">
      <c r="A323" s="1">
        <v>406</v>
      </c>
      <c r="B323" s="1" t="s">
        <v>1516</v>
      </c>
      <c r="C323" s="1" t="s">
        <v>1517</v>
      </c>
      <c r="D323" s="1" t="s">
        <v>1518</v>
      </c>
      <c r="E323" s="1">
        <v>2.9</v>
      </c>
      <c r="F323" s="1" t="s">
        <v>93</v>
      </c>
      <c r="G323" s="1" t="s">
        <v>121</v>
      </c>
      <c r="H323" s="1" t="s">
        <v>94</v>
      </c>
      <c r="I323" s="1" t="s">
        <v>95</v>
      </c>
      <c r="J323" s="1">
        <v>1998</v>
      </c>
      <c r="K323" s="1" t="s">
        <v>49</v>
      </c>
      <c r="L323" s="1" t="s">
        <v>96</v>
      </c>
      <c r="M323" s="1" t="s">
        <v>75</v>
      </c>
      <c r="N323" s="1" t="s">
        <v>97</v>
      </c>
      <c r="O323" s="1" t="s">
        <v>98</v>
      </c>
      <c r="P323" s="1">
        <v>0</v>
      </c>
      <c r="Q323" s="1">
        <v>0</v>
      </c>
      <c r="R323" s="1">
        <v>80</v>
      </c>
      <c r="S323" s="1">
        <v>148</v>
      </c>
      <c r="T323" s="1">
        <v>114</v>
      </c>
      <c r="U323" s="1" t="s">
        <v>99</v>
      </c>
      <c r="V323" s="1" t="s">
        <v>126</v>
      </c>
      <c r="W323" s="1">
        <v>23</v>
      </c>
      <c r="X323" s="1">
        <v>1</v>
      </c>
      <c r="Y323" s="1">
        <v>1</v>
      </c>
      <c r="Z323" s="1">
        <v>0</v>
      </c>
      <c r="AA323" s="1">
        <v>0</v>
      </c>
      <c r="AB323" s="1">
        <v>1</v>
      </c>
      <c r="AC323" s="1">
        <v>0</v>
      </c>
      <c r="AD323" s="1">
        <v>0</v>
      </c>
      <c r="AE323" s="1">
        <v>0</v>
      </c>
      <c r="AF323" s="1">
        <v>0</v>
      </c>
      <c r="AG323" s="1">
        <v>0</v>
      </c>
      <c r="AH323" s="1">
        <v>0</v>
      </c>
      <c r="AI323" s="1">
        <v>1</v>
      </c>
      <c r="AJ323" s="1">
        <v>0</v>
      </c>
      <c r="AK323" s="1">
        <v>0</v>
      </c>
      <c r="AL323" s="1">
        <v>0</v>
      </c>
      <c r="AM323" s="1">
        <v>0</v>
      </c>
      <c r="AN323" s="1" t="s">
        <v>194</v>
      </c>
      <c r="AO323" s="1" t="s">
        <v>55</v>
      </c>
      <c r="AP323" s="1" t="s">
        <v>56</v>
      </c>
    </row>
    <row r="324" spans="1:42" x14ac:dyDescent="0.45">
      <c r="A324" s="1">
        <v>407</v>
      </c>
      <c r="B324" s="1" t="s">
        <v>1139</v>
      </c>
      <c r="C324" s="1" t="s">
        <v>1519</v>
      </c>
      <c r="D324" s="1" t="s">
        <v>1520</v>
      </c>
      <c r="E324" s="1">
        <v>3.9</v>
      </c>
      <c r="F324" s="1" t="s">
        <v>1521</v>
      </c>
      <c r="G324" s="1" t="s">
        <v>1522</v>
      </c>
      <c r="H324" s="1" t="s">
        <v>1522</v>
      </c>
      <c r="I324" s="1" t="s">
        <v>48</v>
      </c>
      <c r="J324" s="1">
        <v>1937</v>
      </c>
      <c r="K324" s="1" t="s">
        <v>218</v>
      </c>
      <c r="L324" s="1" t="s">
        <v>115</v>
      </c>
      <c r="M324" s="1" t="s">
        <v>116</v>
      </c>
      <c r="N324" s="1" t="s">
        <v>97</v>
      </c>
      <c r="O324" s="1" t="s">
        <v>1523</v>
      </c>
      <c r="P324" s="1">
        <v>0</v>
      </c>
      <c r="Q324" s="1">
        <v>0</v>
      </c>
      <c r="R324" s="1">
        <v>36</v>
      </c>
      <c r="S324" s="1">
        <v>62</v>
      </c>
      <c r="T324" s="1">
        <v>49</v>
      </c>
      <c r="U324" s="1" t="s">
        <v>1524</v>
      </c>
      <c r="V324" s="1" t="s">
        <v>479</v>
      </c>
      <c r="W324" s="1">
        <v>84</v>
      </c>
      <c r="X324" s="1">
        <v>1</v>
      </c>
      <c r="Y324" s="1">
        <v>0</v>
      </c>
      <c r="Z324" s="1">
        <v>0</v>
      </c>
      <c r="AA324" s="1">
        <v>0</v>
      </c>
      <c r="AB324" s="1">
        <v>1</v>
      </c>
      <c r="AC324" s="1">
        <v>0</v>
      </c>
      <c r="AD324" s="1">
        <v>0</v>
      </c>
      <c r="AE324" s="1">
        <v>0</v>
      </c>
      <c r="AF324" s="1">
        <v>0</v>
      </c>
      <c r="AG324" s="1">
        <v>0</v>
      </c>
      <c r="AH324" s="1">
        <v>0</v>
      </c>
      <c r="AI324" s="1">
        <v>1</v>
      </c>
      <c r="AJ324" s="1">
        <v>1</v>
      </c>
      <c r="AK324" s="1">
        <v>0</v>
      </c>
      <c r="AL324" s="1">
        <v>0</v>
      </c>
      <c r="AM324" s="1">
        <v>0</v>
      </c>
      <c r="AN324" s="1" t="s">
        <v>174</v>
      </c>
      <c r="AO324" s="1" t="s">
        <v>55</v>
      </c>
      <c r="AP324" s="1" t="s">
        <v>55</v>
      </c>
    </row>
    <row r="325" spans="1:42" x14ac:dyDescent="0.45">
      <c r="A325" s="1">
        <v>409</v>
      </c>
      <c r="B325" s="1" t="s">
        <v>1131</v>
      </c>
      <c r="C325" s="1" t="s">
        <v>1114</v>
      </c>
      <c r="D325" s="1" t="s">
        <v>1132</v>
      </c>
      <c r="E325" s="1">
        <v>3.3</v>
      </c>
      <c r="F325" s="1" t="s">
        <v>130</v>
      </c>
      <c r="G325" s="1" t="s">
        <v>131</v>
      </c>
      <c r="H325" s="1" t="s">
        <v>131</v>
      </c>
      <c r="I325" s="1" t="s">
        <v>63</v>
      </c>
      <c r="J325" s="1">
        <v>2014</v>
      </c>
      <c r="K325" s="1" t="s">
        <v>132</v>
      </c>
      <c r="L325" s="1" t="s">
        <v>65</v>
      </c>
      <c r="M325" s="1" t="s">
        <v>66</v>
      </c>
      <c r="N325" s="1" t="s">
        <v>87</v>
      </c>
      <c r="O325" s="1">
        <v>-1</v>
      </c>
      <c r="P325" s="1">
        <v>0</v>
      </c>
      <c r="Q325" s="1">
        <v>0</v>
      </c>
      <c r="R325" s="1">
        <v>54</v>
      </c>
      <c r="S325" s="1">
        <v>115</v>
      </c>
      <c r="T325" s="1">
        <v>84.5</v>
      </c>
      <c r="U325" s="1" t="s">
        <v>133</v>
      </c>
      <c r="V325" s="1" t="s">
        <v>100</v>
      </c>
      <c r="W325" s="1">
        <v>7</v>
      </c>
      <c r="X325" s="1">
        <v>0</v>
      </c>
      <c r="Y325" s="1">
        <v>0</v>
      </c>
      <c r="Z325" s="1">
        <v>0</v>
      </c>
      <c r="AA325" s="1">
        <v>0</v>
      </c>
      <c r="AB325" s="1">
        <v>0</v>
      </c>
      <c r="AC325" s="1">
        <v>0</v>
      </c>
      <c r="AD325" s="1">
        <v>0</v>
      </c>
      <c r="AE325" s="1">
        <v>0</v>
      </c>
      <c r="AF325" s="1">
        <v>0</v>
      </c>
      <c r="AG325" s="1">
        <v>0</v>
      </c>
      <c r="AH325" s="1">
        <v>0</v>
      </c>
      <c r="AI325" s="1">
        <v>0</v>
      </c>
      <c r="AJ325" s="1">
        <v>0</v>
      </c>
      <c r="AK325" s="1">
        <v>0</v>
      </c>
      <c r="AL325" s="1">
        <v>0</v>
      </c>
      <c r="AM325" s="1">
        <v>0</v>
      </c>
      <c r="AN325" s="1" t="s">
        <v>134</v>
      </c>
      <c r="AO325" s="1" t="s">
        <v>234</v>
      </c>
      <c r="AP325" s="1" t="s">
        <v>135</v>
      </c>
    </row>
    <row r="326" spans="1:42" x14ac:dyDescent="0.45">
      <c r="A326" s="1">
        <v>410</v>
      </c>
      <c r="B326" s="1" t="s">
        <v>169</v>
      </c>
      <c r="C326" s="1" t="s">
        <v>1525</v>
      </c>
      <c r="D326" s="1" t="s">
        <v>1526</v>
      </c>
      <c r="E326" s="1">
        <v>3.7</v>
      </c>
      <c r="F326" s="1" t="s">
        <v>1527</v>
      </c>
      <c r="G326" s="1" t="s">
        <v>369</v>
      </c>
      <c r="H326" s="1" t="s">
        <v>369</v>
      </c>
      <c r="I326" s="1" t="s">
        <v>48</v>
      </c>
      <c r="J326" s="1">
        <v>1989</v>
      </c>
      <c r="K326" s="1" t="s">
        <v>49</v>
      </c>
      <c r="L326" s="1" t="s">
        <v>309</v>
      </c>
      <c r="M326" s="1" t="s">
        <v>140</v>
      </c>
      <c r="N326" s="1" t="s">
        <v>76</v>
      </c>
      <c r="O326" s="1" t="s">
        <v>1528</v>
      </c>
      <c r="P326" s="1">
        <v>0</v>
      </c>
      <c r="Q326" s="1">
        <v>0</v>
      </c>
      <c r="R326" s="1">
        <v>50</v>
      </c>
      <c r="S326" s="1">
        <v>92</v>
      </c>
      <c r="T326" s="1">
        <v>71</v>
      </c>
      <c r="U326" s="1" t="s">
        <v>1529</v>
      </c>
      <c r="V326" s="1" t="s">
        <v>158</v>
      </c>
      <c r="W326" s="1">
        <v>32</v>
      </c>
      <c r="X326" s="1">
        <v>0</v>
      </c>
      <c r="Y326" s="1">
        <v>0</v>
      </c>
      <c r="Z326" s="1">
        <v>0</v>
      </c>
      <c r="AA326" s="1">
        <v>1</v>
      </c>
      <c r="AB326" s="1">
        <v>1</v>
      </c>
      <c r="AC326" s="1">
        <v>0</v>
      </c>
      <c r="AD326" s="1">
        <v>0</v>
      </c>
      <c r="AE326" s="1">
        <v>0</v>
      </c>
      <c r="AF326" s="1">
        <v>0</v>
      </c>
      <c r="AG326" s="1">
        <v>0</v>
      </c>
      <c r="AH326" s="1">
        <v>0</v>
      </c>
      <c r="AI326" s="1">
        <v>1</v>
      </c>
      <c r="AJ326" s="1">
        <v>1</v>
      </c>
      <c r="AK326" s="1">
        <v>0</v>
      </c>
      <c r="AL326" s="1">
        <v>0</v>
      </c>
      <c r="AM326" s="1">
        <v>0</v>
      </c>
      <c r="AN326" s="1" t="s">
        <v>174</v>
      </c>
      <c r="AO326" s="1" t="s">
        <v>55</v>
      </c>
      <c r="AP326" s="1" t="s">
        <v>55</v>
      </c>
    </row>
    <row r="327" spans="1:42" x14ac:dyDescent="0.45">
      <c r="A327" s="1">
        <v>411</v>
      </c>
      <c r="B327" s="1" t="s">
        <v>1530</v>
      </c>
      <c r="C327" s="1" t="s">
        <v>1531</v>
      </c>
      <c r="D327" s="1" t="s">
        <v>1532</v>
      </c>
      <c r="E327" s="1">
        <v>3.6</v>
      </c>
      <c r="F327" s="1" t="s">
        <v>946</v>
      </c>
      <c r="G327" s="1" t="s">
        <v>412</v>
      </c>
      <c r="H327" s="1" t="s">
        <v>947</v>
      </c>
      <c r="I327" s="1" t="s">
        <v>155</v>
      </c>
      <c r="J327" s="1">
        <v>1851</v>
      </c>
      <c r="K327" s="1" t="s">
        <v>49</v>
      </c>
      <c r="L327" s="1" t="s">
        <v>219</v>
      </c>
      <c r="M327" s="1" t="s">
        <v>220</v>
      </c>
      <c r="N327" s="1" t="s">
        <v>166</v>
      </c>
      <c r="O327" s="1">
        <v>-1</v>
      </c>
      <c r="P327" s="1">
        <v>0</v>
      </c>
      <c r="Q327" s="1">
        <v>0</v>
      </c>
      <c r="R327" s="1">
        <v>67</v>
      </c>
      <c r="S327" s="1">
        <v>135</v>
      </c>
      <c r="T327" s="1">
        <v>101</v>
      </c>
      <c r="U327" s="1" t="s">
        <v>948</v>
      </c>
      <c r="V327" s="1" t="s">
        <v>183</v>
      </c>
      <c r="W327" s="1">
        <v>170</v>
      </c>
      <c r="X327" s="1">
        <v>0</v>
      </c>
      <c r="Y327" s="1">
        <v>0</v>
      </c>
      <c r="Z327" s="1">
        <v>0</v>
      </c>
      <c r="AA327" s="1">
        <v>0</v>
      </c>
      <c r="AB327" s="1">
        <v>0</v>
      </c>
      <c r="AC327" s="1">
        <v>0</v>
      </c>
      <c r="AD327" s="1">
        <v>0</v>
      </c>
      <c r="AE327" s="1">
        <v>0</v>
      </c>
      <c r="AF327" s="1">
        <v>0</v>
      </c>
      <c r="AG327" s="1">
        <v>0</v>
      </c>
      <c r="AH327" s="1">
        <v>0</v>
      </c>
      <c r="AI327" s="1">
        <v>0</v>
      </c>
      <c r="AJ327" s="1">
        <v>0</v>
      </c>
      <c r="AK327" s="1">
        <v>0</v>
      </c>
      <c r="AL327" s="1">
        <v>0</v>
      </c>
      <c r="AM327" s="1">
        <v>0</v>
      </c>
      <c r="AN327" s="1" t="s">
        <v>1533</v>
      </c>
      <c r="AO327" s="1" t="s">
        <v>55</v>
      </c>
      <c r="AP327" s="1" t="s">
        <v>55</v>
      </c>
    </row>
    <row r="328" spans="1:42" x14ac:dyDescent="0.45">
      <c r="A328" s="1">
        <v>412</v>
      </c>
      <c r="B328" s="1" t="s">
        <v>42</v>
      </c>
      <c r="C328" s="1" t="s">
        <v>311</v>
      </c>
      <c r="D328" s="1" t="s">
        <v>312</v>
      </c>
      <c r="E328" s="1">
        <v>3.5</v>
      </c>
      <c r="F328" s="1" t="s">
        <v>313</v>
      </c>
      <c r="G328" s="1" t="s">
        <v>314</v>
      </c>
      <c r="H328" s="1" t="s">
        <v>314</v>
      </c>
      <c r="I328" s="1" t="s">
        <v>83</v>
      </c>
      <c r="J328" s="1">
        <v>1969</v>
      </c>
      <c r="K328" s="1" t="s">
        <v>49</v>
      </c>
      <c r="L328" s="1" t="s">
        <v>315</v>
      </c>
      <c r="M328" s="1" t="s">
        <v>140</v>
      </c>
      <c r="N328" s="1" t="s">
        <v>108</v>
      </c>
      <c r="O328" s="1" t="s">
        <v>316</v>
      </c>
      <c r="P328" s="1">
        <v>0</v>
      </c>
      <c r="Q328" s="1">
        <v>0</v>
      </c>
      <c r="R328" s="1">
        <v>82</v>
      </c>
      <c r="S328" s="1">
        <v>132</v>
      </c>
      <c r="T328" s="1">
        <v>107</v>
      </c>
      <c r="U328" s="1" t="s">
        <v>317</v>
      </c>
      <c r="V328" s="1" t="s">
        <v>126</v>
      </c>
      <c r="W328" s="1">
        <v>52</v>
      </c>
      <c r="X328" s="1">
        <v>1</v>
      </c>
      <c r="Y328" s="1">
        <v>1</v>
      </c>
      <c r="Z328" s="1">
        <v>1</v>
      </c>
      <c r="AA328" s="1">
        <v>0</v>
      </c>
      <c r="AB328" s="1">
        <v>0</v>
      </c>
      <c r="AC328" s="1">
        <v>0</v>
      </c>
      <c r="AD328" s="1">
        <v>0</v>
      </c>
      <c r="AE328" s="1">
        <v>0</v>
      </c>
      <c r="AF328" s="1">
        <v>0</v>
      </c>
      <c r="AG328" s="1">
        <v>0</v>
      </c>
      <c r="AH328" s="1">
        <v>1</v>
      </c>
      <c r="AI328" s="1">
        <v>1</v>
      </c>
      <c r="AJ328" s="1">
        <v>0</v>
      </c>
      <c r="AK328" s="1">
        <v>0</v>
      </c>
      <c r="AL328" s="1">
        <v>1</v>
      </c>
      <c r="AM328" s="1">
        <v>0</v>
      </c>
      <c r="AN328" s="1" t="s">
        <v>54</v>
      </c>
      <c r="AO328" s="1" t="s">
        <v>55</v>
      </c>
      <c r="AP328" s="1" t="s">
        <v>56</v>
      </c>
    </row>
    <row r="329" spans="1:42" x14ac:dyDescent="0.45">
      <c r="A329" s="1">
        <v>413</v>
      </c>
      <c r="B329" s="1" t="s">
        <v>42</v>
      </c>
      <c r="C329" s="1" t="s">
        <v>299</v>
      </c>
      <c r="D329" s="1" t="s">
        <v>300</v>
      </c>
      <c r="E329" s="1">
        <v>4.7</v>
      </c>
      <c r="F329" s="1" t="s">
        <v>301</v>
      </c>
      <c r="G329" s="1" t="s">
        <v>302</v>
      </c>
      <c r="H329" s="1" t="s">
        <v>302</v>
      </c>
      <c r="I329" s="1" t="s">
        <v>105</v>
      </c>
      <c r="J329" s="1">
        <v>1974</v>
      </c>
      <c r="K329" s="1" t="s">
        <v>49</v>
      </c>
      <c r="L329" s="1" t="s">
        <v>180</v>
      </c>
      <c r="M329" s="1" t="s">
        <v>180</v>
      </c>
      <c r="N329" s="1" t="s">
        <v>97</v>
      </c>
      <c r="O329" s="1" t="s">
        <v>303</v>
      </c>
      <c r="P329" s="1">
        <v>0</v>
      </c>
      <c r="Q329" s="1">
        <v>0</v>
      </c>
      <c r="R329" s="1">
        <v>85</v>
      </c>
      <c r="S329" s="1">
        <v>140</v>
      </c>
      <c r="T329" s="1">
        <v>112.5</v>
      </c>
      <c r="U329" s="1" t="s">
        <v>304</v>
      </c>
      <c r="V329" s="1" t="s">
        <v>183</v>
      </c>
      <c r="W329" s="1">
        <v>47</v>
      </c>
      <c r="X329" s="1">
        <v>1</v>
      </c>
      <c r="Y329" s="1">
        <v>0</v>
      </c>
      <c r="Z329" s="1">
        <v>0</v>
      </c>
      <c r="AA329" s="1">
        <v>1</v>
      </c>
      <c r="AB329" s="1">
        <v>0</v>
      </c>
      <c r="AC329" s="1">
        <v>0</v>
      </c>
      <c r="AD329" s="1">
        <v>0</v>
      </c>
      <c r="AE329" s="1">
        <v>0</v>
      </c>
      <c r="AF329" s="1">
        <v>0</v>
      </c>
      <c r="AG329" s="1">
        <v>0</v>
      </c>
      <c r="AH329" s="1">
        <v>0</v>
      </c>
      <c r="AI329" s="1">
        <v>0</v>
      </c>
      <c r="AJ329" s="1">
        <v>0</v>
      </c>
      <c r="AK329" s="1">
        <v>0</v>
      </c>
      <c r="AL329" s="1">
        <v>0</v>
      </c>
      <c r="AM329" s="1">
        <v>0</v>
      </c>
      <c r="AN329" s="1" t="s">
        <v>54</v>
      </c>
      <c r="AO329" s="1" t="s">
        <v>55</v>
      </c>
      <c r="AP329" s="1" t="s">
        <v>55</v>
      </c>
    </row>
    <row r="330" spans="1:42" x14ac:dyDescent="0.45">
      <c r="A330" s="1">
        <v>414</v>
      </c>
      <c r="B330" s="1" t="s">
        <v>1125</v>
      </c>
      <c r="C330" s="1" t="s">
        <v>1126</v>
      </c>
      <c r="D330" s="1" t="s">
        <v>1127</v>
      </c>
      <c r="E330" s="1">
        <v>3.9</v>
      </c>
      <c r="F330" s="1" t="s">
        <v>1128</v>
      </c>
      <c r="G330" s="1" t="s">
        <v>146</v>
      </c>
      <c r="H330" s="1" t="s">
        <v>146</v>
      </c>
      <c r="I330" s="1" t="s">
        <v>105</v>
      </c>
      <c r="J330" s="1">
        <v>2007</v>
      </c>
      <c r="K330" s="1" t="s">
        <v>49</v>
      </c>
      <c r="L330" s="1" t="s">
        <v>139</v>
      </c>
      <c r="M330" s="1" t="s">
        <v>140</v>
      </c>
      <c r="N330" s="1" t="s">
        <v>250</v>
      </c>
      <c r="O330" s="1" t="s">
        <v>1129</v>
      </c>
      <c r="P330" s="1">
        <v>0</v>
      </c>
      <c r="Q330" s="1">
        <v>0</v>
      </c>
      <c r="R330" s="1">
        <v>138</v>
      </c>
      <c r="S330" s="1">
        <v>224</v>
      </c>
      <c r="T330" s="1">
        <v>181</v>
      </c>
      <c r="U330" s="1" t="s">
        <v>1130</v>
      </c>
      <c r="V330" s="1" t="s">
        <v>126</v>
      </c>
      <c r="W330" s="1">
        <v>14</v>
      </c>
      <c r="X330" s="1">
        <v>1</v>
      </c>
      <c r="Y330" s="1">
        <v>1</v>
      </c>
      <c r="Z330" s="1">
        <v>0</v>
      </c>
      <c r="AA330" s="1">
        <v>0</v>
      </c>
      <c r="AB330" s="1">
        <v>1</v>
      </c>
      <c r="AC330" s="1">
        <v>0</v>
      </c>
      <c r="AD330" s="1">
        <v>0</v>
      </c>
      <c r="AE330" s="1">
        <v>0</v>
      </c>
      <c r="AF330" s="1">
        <v>1</v>
      </c>
      <c r="AG330" s="1">
        <v>1</v>
      </c>
      <c r="AH330" s="1">
        <v>0</v>
      </c>
      <c r="AI330" s="1">
        <v>0</v>
      </c>
      <c r="AJ330" s="1">
        <v>0</v>
      </c>
      <c r="AK330" s="1">
        <v>0</v>
      </c>
      <c r="AL330" s="1">
        <v>0</v>
      </c>
      <c r="AM330" s="1">
        <v>0</v>
      </c>
      <c r="AN330" s="1" t="s">
        <v>859</v>
      </c>
      <c r="AO330" s="1" t="s">
        <v>55</v>
      </c>
      <c r="AP330" s="1" t="s">
        <v>55</v>
      </c>
    </row>
    <row r="331" spans="1:42" x14ac:dyDescent="0.45">
      <c r="A331" s="1">
        <v>415</v>
      </c>
      <c r="B331" s="1" t="s">
        <v>1393</v>
      </c>
      <c r="C331" s="1" t="s">
        <v>1534</v>
      </c>
      <c r="D331" s="1" t="s">
        <v>1535</v>
      </c>
      <c r="E331" s="1">
        <v>3.7</v>
      </c>
      <c r="F331" s="1" t="s">
        <v>1536</v>
      </c>
      <c r="G331" s="1" t="s">
        <v>239</v>
      </c>
      <c r="H331" s="1" t="s">
        <v>239</v>
      </c>
      <c r="I331" s="1" t="s">
        <v>63</v>
      </c>
      <c r="J331" s="1">
        <v>1928</v>
      </c>
      <c r="K331" s="1" t="s">
        <v>106</v>
      </c>
      <c r="L331" s="1" t="s">
        <v>315</v>
      </c>
      <c r="M331" s="1" t="s">
        <v>140</v>
      </c>
      <c r="N331" s="1" t="s">
        <v>275</v>
      </c>
      <c r="O331" s="1" t="s">
        <v>1537</v>
      </c>
      <c r="P331" s="1">
        <v>0</v>
      </c>
      <c r="Q331" s="1">
        <v>0</v>
      </c>
      <c r="R331" s="1">
        <v>42</v>
      </c>
      <c r="S331" s="1">
        <v>80</v>
      </c>
      <c r="T331" s="1">
        <v>61</v>
      </c>
      <c r="U331" s="1" t="s">
        <v>1538</v>
      </c>
      <c r="V331" s="1" t="s">
        <v>244</v>
      </c>
      <c r="W331" s="1">
        <v>93</v>
      </c>
      <c r="X331" s="1">
        <v>1</v>
      </c>
      <c r="Y331" s="1">
        <v>1</v>
      </c>
      <c r="Z331" s="1">
        <v>0</v>
      </c>
      <c r="AA331" s="1">
        <v>0</v>
      </c>
      <c r="AB331" s="1">
        <v>1</v>
      </c>
      <c r="AC331" s="1">
        <v>0</v>
      </c>
      <c r="AD331" s="1">
        <v>0</v>
      </c>
      <c r="AE331" s="1">
        <v>0</v>
      </c>
      <c r="AF331" s="1">
        <v>0</v>
      </c>
      <c r="AG331" s="1">
        <v>0</v>
      </c>
      <c r="AH331" s="1">
        <v>1</v>
      </c>
      <c r="AI331" s="1">
        <v>0</v>
      </c>
      <c r="AJ331" s="1">
        <v>0</v>
      </c>
      <c r="AK331" s="1">
        <v>0</v>
      </c>
      <c r="AL331" s="1">
        <v>0</v>
      </c>
      <c r="AM331" s="1">
        <v>0</v>
      </c>
      <c r="AN331" s="1" t="s">
        <v>174</v>
      </c>
      <c r="AO331" s="1" t="s">
        <v>55</v>
      </c>
      <c r="AP331" s="1" t="s">
        <v>56</v>
      </c>
    </row>
    <row r="332" spans="1:42" x14ac:dyDescent="0.45">
      <c r="A332" s="1">
        <v>416</v>
      </c>
      <c r="B332" s="1" t="s">
        <v>1133</v>
      </c>
      <c r="C332" s="1" t="s">
        <v>1134</v>
      </c>
      <c r="D332" s="1" t="s">
        <v>1135</v>
      </c>
      <c r="E332" s="1">
        <v>4.0999999999999996</v>
      </c>
      <c r="F332" s="1" t="s">
        <v>1136</v>
      </c>
      <c r="G332" s="1" t="s">
        <v>206</v>
      </c>
      <c r="H332" s="1" t="s">
        <v>206</v>
      </c>
      <c r="I332" s="1" t="s">
        <v>95</v>
      </c>
      <c r="J332" s="1">
        <v>2010</v>
      </c>
      <c r="K332" s="1" t="s">
        <v>49</v>
      </c>
      <c r="L332" s="1" t="s">
        <v>139</v>
      </c>
      <c r="M332" s="1" t="s">
        <v>140</v>
      </c>
      <c r="N332" s="1" t="s">
        <v>51</v>
      </c>
      <c r="O332" s="1" t="s">
        <v>1137</v>
      </c>
      <c r="P332" s="1">
        <v>0</v>
      </c>
      <c r="Q332" s="1">
        <v>0</v>
      </c>
      <c r="R332" s="1">
        <v>190</v>
      </c>
      <c r="S332" s="1">
        <v>220</v>
      </c>
      <c r="T332" s="1">
        <v>205</v>
      </c>
      <c r="U332" s="1" t="s">
        <v>1138</v>
      </c>
      <c r="V332" s="1" t="s">
        <v>126</v>
      </c>
      <c r="W332" s="1">
        <v>11</v>
      </c>
      <c r="X332" s="1">
        <v>1</v>
      </c>
      <c r="Y332" s="1">
        <v>1</v>
      </c>
      <c r="Z332" s="1">
        <v>1</v>
      </c>
      <c r="AA332" s="1">
        <v>0</v>
      </c>
      <c r="AB332" s="1">
        <v>1</v>
      </c>
      <c r="AC332" s="1">
        <v>0</v>
      </c>
      <c r="AD332" s="1">
        <v>0</v>
      </c>
      <c r="AE332" s="1">
        <v>0</v>
      </c>
      <c r="AF332" s="1">
        <v>0</v>
      </c>
      <c r="AG332" s="1">
        <v>0</v>
      </c>
      <c r="AH332" s="1">
        <v>0</v>
      </c>
      <c r="AI332" s="1">
        <v>0</v>
      </c>
      <c r="AJ332" s="1">
        <v>0</v>
      </c>
      <c r="AK332" s="1">
        <v>0</v>
      </c>
      <c r="AL332" s="1">
        <v>0</v>
      </c>
      <c r="AM332" s="1">
        <v>0</v>
      </c>
      <c r="AN332" s="1" t="s">
        <v>194</v>
      </c>
      <c r="AO332" s="1" t="s">
        <v>234</v>
      </c>
      <c r="AP332" s="1" t="s">
        <v>55</v>
      </c>
    </row>
    <row r="333" spans="1:42" x14ac:dyDescent="0.45">
      <c r="A333" s="1">
        <v>417</v>
      </c>
      <c r="B333" s="1" t="s">
        <v>1539</v>
      </c>
      <c r="C333" s="1" t="s">
        <v>1540</v>
      </c>
      <c r="D333" s="1" t="s">
        <v>1541</v>
      </c>
      <c r="E333" s="1">
        <v>3.1</v>
      </c>
      <c r="F333" s="1" t="s">
        <v>1542</v>
      </c>
      <c r="G333" s="1" t="s">
        <v>1543</v>
      </c>
      <c r="H333" s="1" t="s">
        <v>1544</v>
      </c>
      <c r="I333" s="1" t="s">
        <v>155</v>
      </c>
      <c r="J333" s="1">
        <v>1875</v>
      </c>
      <c r="K333" s="1" t="s">
        <v>49</v>
      </c>
      <c r="L333" s="1" t="s">
        <v>356</v>
      </c>
      <c r="M333" s="1" t="s">
        <v>357</v>
      </c>
      <c r="N333" s="1" t="s">
        <v>166</v>
      </c>
      <c r="O333" s="1">
        <v>-1</v>
      </c>
      <c r="P333" s="1">
        <v>0</v>
      </c>
      <c r="Q333" s="1">
        <v>0</v>
      </c>
      <c r="R333" s="1">
        <v>68</v>
      </c>
      <c r="S333" s="1">
        <v>139</v>
      </c>
      <c r="T333" s="1">
        <v>103.5</v>
      </c>
      <c r="U333" s="1" t="s">
        <v>1545</v>
      </c>
      <c r="V333" s="1" t="s">
        <v>252</v>
      </c>
      <c r="W333" s="1">
        <v>146</v>
      </c>
      <c r="X333" s="1">
        <v>0</v>
      </c>
      <c r="Y333" s="1">
        <v>0</v>
      </c>
      <c r="Z333" s="1">
        <v>0</v>
      </c>
      <c r="AA333" s="1">
        <v>0</v>
      </c>
      <c r="AB333" s="1">
        <v>0</v>
      </c>
      <c r="AC333" s="1">
        <v>0</v>
      </c>
      <c r="AD333" s="1">
        <v>0</v>
      </c>
      <c r="AE333" s="1">
        <v>0</v>
      </c>
      <c r="AF333" s="1">
        <v>0</v>
      </c>
      <c r="AG333" s="1">
        <v>0</v>
      </c>
      <c r="AH333" s="1">
        <v>0</v>
      </c>
      <c r="AI333" s="1">
        <v>0</v>
      </c>
      <c r="AJ333" s="1">
        <v>0</v>
      </c>
      <c r="AK333" s="1">
        <v>0</v>
      </c>
      <c r="AL333" s="1">
        <v>0</v>
      </c>
      <c r="AM333" s="1">
        <v>0</v>
      </c>
      <c r="AN333" s="1" t="s">
        <v>134</v>
      </c>
      <c r="AO333" s="1" t="s">
        <v>55</v>
      </c>
      <c r="AP333" s="1" t="s">
        <v>55</v>
      </c>
    </row>
    <row r="334" spans="1:42" x14ac:dyDescent="0.45">
      <c r="A334" s="1">
        <v>419</v>
      </c>
      <c r="B334" s="1" t="s">
        <v>1546</v>
      </c>
      <c r="C334" s="1" t="s">
        <v>1547</v>
      </c>
      <c r="D334" s="1" t="s">
        <v>1548</v>
      </c>
      <c r="E334" s="1">
        <v>3.6</v>
      </c>
      <c r="F334" s="1" t="s">
        <v>946</v>
      </c>
      <c r="G334" s="1" t="s">
        <v>947</v>
      </c>
      <c r="H334" s="1" t="s">
        <v>947</v>
      </c>
      <c r="I334" s="1" t="s">
        <v>155</v>
      </c>
      <c r="J334" s="1">
        <v>1851</v>
      </c>
      <c r="K334" s="1" t="s">
        <v>49</v>
      </c>
      <c r="L334" s="1" t="s">
        <v>219</v>
      </c>
      <c r="M334" s="1" t="s">
        <v>220</v>
      </c>
      <c r="N334" s="1" t="s">
        <v>166</v>
      </c>
      <c r="O334" s="1">
        <v>-1</v>
      </c>
      <c r="P334" s="1">
        <v>0</v>
      </c>
      <c r="Q334" s="1">
        <v>0</v>
      </c>
      <c r="R334" s="1">
        <v>34</v>
      </c>
      <c r="S334" s="1">
        <v>92</v>
      </c>
      <c r="T334" s="1">
        <v>63</v>
      </c>
      <c r="U334" s="1" t="s">
        <v>948</v>
      </c>
      <c r="V334" s="1" t="s">
        <v>183</v>
      </c>
      <c r="W334" s="1">
        <v>170</v>
      </c>
      <c r="X334" s="1">
        <v>0</v>
      </c>
      <c r="Y334" s="1">
        <v>0</v>
      </c>
      <c r="Z334" s="1">
        <v>0</v>
      </c>
      <c r="AA334" s="1">
        <v>1</v>
      </c>
      <c r="AB334" s="1">
        <v>0</v>
      </c>
      <c r="AC334" s="1">
        <v>0</v>
      </c>
      <c r="AD334" s="1">
        <v>0</v>
      </c>
      <c r="AE334" s="1">
        <v>0</v>
      </c>
      <c r="AF334" s="1">
        <v>0</v>
      </c>
      <c r="AG334" s="1">
        <v>0</v>
      </c>
      <c r="AH334" s="1">
        <v>0</v>
      </c>
      <c r="AI334" s="1">
        <v>0</v>
      </c>
      <c r="AJ334" s="1">
        <v>0</v>
      </c>
      <c r="AK334" s="1">
        <v>0</v>
      </c>
      <c r="AL334" s="1">
        <v>0</v>
      </c>
      <c r="AM334" s="1">
        <v>0</v>
      </c>
      <c r="AN334" s="1" t="s">
        <v>821</v>
      </c>
      <c r="AO334" s="1" t="s">
        <v>55</v>
      </c>
      <c r="AP334" s="1" t="s">
        <v>56</v>
      </c>
    </row>
    <row r="335" spans="1:42" x14ac:dyDescent="0.45">
      <c r="A335" s="1">
        <v>420</v>
      </c>
      <c r="B335" s="1" t="s">
        <v>1549</v>
      </c>
      <c r="C335" s="1" t="s">
        <v>1550</v>
      </c>
      <c r="D335" s="1" t="s">
        <v>1551</v>
      </c>
      <c r="E335" s="1">
        <v>3</v>
      </c>
      <c r="F335" s="1" t="s">
        <v>1552</v>
      </c>
      <c r="G335" s="1" t="s">
        <v>1553</v>
      </c>
      <c r="H335" s="1" t="s">
        <v>1554</v>
      </c>
      <c r="I335" s="1" t="s">
        <v>63</v>
      </c>
      <c r="J335" s="1">
        <v>1981</v>
      </c>
      <c r="K335" s="1" t="s">
        <v>106</v>
      </c>
      <c r="L335" s="1" t="s">
        <v>309</v>
      </c>
      <c r="M335" s="1" t="s">
        <v>140</v>
      </c>
      <c r="N335" s="1" t="s">
        <v>166</v>
      </c>
      <c r="O335" s="1" t="s">
        <v>1555</v>
      </c>
      <c r="P335" s="1">
        <v>0</v>
      </c>
      <c r="Q335" s="1">
        <v>0</v>
      </c>
      <c r="R335" s="1">
        <v>54</v>
      </c>
      <c r="S335" s="1">
        <v>71</v>
      </c>
      <c r="T335" s="1">
        <v>62.5</v>
      </c>
      <c r="U335" s="1" t="s">
        <v>1556</v>
      </c>
      <c r="V335" s="1" t="s">
        <v>280</v>
      </c>
      <c r="W335" s="1">
        <v>40</v>
      </c>
      <c r="X335" s="1">
        <v>0</v>
      </c>
      <c r="Y335" s="1">
        <v>0</v>
      </c>
      <c r="Z335" s="1">
        <v>0</v>
      </c>
      <c r="AA335" s="1">
        <v>1</v>
      </c>
      <c r="AB335" s="1">
        <v>0</v>
      </c>
      <c r="AC335" s="1">
        <v>0</v>
      </c>
      <c r="AD335" s="1">
        <v>0</v>
      </c>
      <c r="AE335" s="1">
        <v>0</v>
      </c>
      <c r="AF335" s="1">
        <v>0</v>
      </c>
      <c r="AG335" s="1">
        <v>0</v>
      </c>
      <c r="AH335" s="1">
        <v>0</v>
      </c>
      <c r="AI335" s="1">
        <v>0</v>
      </c>
      <c r="AJ335" s="1">
        <v>0</v>
      </c>
      <c r="AK335" s="1">
        <v>0</v>
      </c>
      <c r="AL335" s="1">
        <v>0</v>
      </c>
      <c r="AM335" s="1">
        <v>0</v>
      </c>
      <c r="AN335" s="1" t="s">
        <v>519</v>
      </c>
      <c r="AO335" s="1" t="s">
        <v>55</v>
      </c>
      <c r="AP335" s="1" t="s">
        <v>55</v>
      </c>
    </row>
    <row r="336" spans="1:42" x14ac:dyDescent="0.45">
      <c r="A336" s="1">
        <v>421</v>
      </c>
      <c r="B336" s="1" t="s">
        <v>330</v>
      </c>
      <c r="C336" s="1" t="s">
        <v>1557</v>
      </c>
      <c r="D336" s="1" t="s">
        <v>1558</v>
      </c>
      <c r="E336" s="1">
        <v>3.5</v>
      </c>
      <c r="F336" s="1" t="s">
        <v>1559</v>
      </c>
      <c r="G336" s="1" t="s">
        <v>1560</v>
      </c>
      <c r="H336" s="1" t="s">
        <v>1560</v>
      </c>
      <c r="I336" s="1" t="s">
        <v>48</v>
      </c>
      <c r="J336" s="1">
        <v>2013</v>
      </c>
      <c r="K336" s="1" t="s">
        <v>49</v>
      </c>
      <c r="L336" s="1" t="s">
        <v>65</v>
      </c>
      <c r="M336" s="1" t="s">
        <v>66</v>
      </c>
      <c r="N336" s="1" t="s">
        <v>97</v>
      </c>
      <c r="O336" s="1">
        <v>-1</v>
      </c>
      <c r="P336" s="1">
        <v>0</v>
      </c>
      <c r="Q336" s="1">
        <v>0</v>
      </c>
      <c r="R336" s="1">
        <v>65</v>
      </c>
      <c r="S336" s="1">
        <v>124</v>
      </c>
      <c r="T336" s="1">
        <v>94.5</v>
      </c>
      <c r="U336" s="1" t="s">
        <v>1561</v>
      </c>
      <c r="V336" s="1" t="s">
        <v>126</v>
      </c>
      <c r="W336" s="1">
        <v>8</v>
      </c>
      <c r="X336" s="1">
        <v>1</v>
      </c>
      <c r="Y336" s="1">
        <v>1</v>
      </c>
      <c r="Z336" s="1">
        <v>1</v>
      </c>
      <c r="AA336" s="1">
        <v>1</v>
      </c>
      <c r="AB336" s="1">
        <v>1</v>
      </c>
      <c r="AC336" s="1">
        <v>0</v>
      </c>
      <c r="AD336" s="1">
        <v>0</v>
      </c>
      <c r="AE336" s="1">
        <v>0</v>
      </c>
      <c r="AF336" s="1">
        <v>0</v>
      </c>
      <c r="AG336" s="1">
        <v>0</v>
      </c>
      <c r="AH336" s="1">
        <v>1</v>
      </c>
      <c r="AI336" s="1">
        <v>0</v>
      </c>
      <c r="AJ336" s="1">
        <v>0</v>
      </c>
      <c r="AK336" s="1">
        <v>0</v>
      </c>
      <c r="AL336" s="1">
        <v>0</v>
      </c>
      <c r="AM336" s="1">
        <v>0</v>
      </c>
      <c r="AN336" s="1" t="s">
        <v>194</v>
      </c>
      <c r="AO336" s="1" t="s">
        <v>55</v>
      </c>
      <c r="AP336" s="1" t="s">
        <v>56</v>
      </c>
    </row>
    <row r="337" spans="1:42" x14ac:dyDescent="0.45">
      <c r="A337" s="1">
        <v>425</v>
      </c>
      <c r="B337" s="1" t="s">
        <v>1139</v>
      </c>
      <c r="C337" s="1" t="s">
        <v>1140</v>
      </c>
      <c r="D337" s="1" t="s">
        <v>1141</v>
      </c>
      <c r="E337" s="1">
        <v>3.6</v>
      </c>
      <c r="F337" s="1" t="s">
        <v>1142</v>
      </c>
      <c r="G337" s="1" t="s">
        <v>1143</v>
      </c>
      <c r="H337" s="1" t="s">
        <v>1143</v>
      </c>
      <c r="I337" s="1" t="s">
        <v>83</v>
      </c>
      <c r="J337" s="1">
        <v>1986</v>
      </c>
      <c r="K337" s="1" t="s">
        <v>49</v>
      </c>
      <c r="L337" s="1" t="s">
        <v>1144</v>
      </c>
      <c r="M337" s="1" t="s">
        <v>1145</v>
      </c>
      <c r="N337" s="1" t="s">
        <v>76</v>
      </c>
      <c r="O337" s="1">
        <v>-1</v>
      </c>
      <c r="P337" s="1">
        <v>0</v>
      </c>
      <c r="Q337" s="1">
        <v>0</v>
      </c>
      <c r="R337" s="1">
        <v>35</v>
      </c>
      <c r="S337" s="1">
        <v>62</v>
      </c>
      <c r="T337" s="1">
        <v>48.5</v>
      </c>
      <c r="U337" s="1" t="s">
        <v>1146</v>
      </c>
      <c r="V337" s="1" t="s">
        <v>126</v>
      </c>
      <c r="W337" s="1">
        <v>35</v>
      </c>
      <c r="X337" s="1">
        <v>0</v>
      </c>
      <c r="Y337" s="1">
        <v>0</v>
      </c>
      <c r="Z337" s="1">
        <v>0</v>
      </c>
      <c r="AA337" s="1">
        <v>1</v>
      </c>
      <c r="AB337" s="1">
        <v>1</v>
      </c>
      <c r="AC337" s="1">
        <v>1</v>
      </c>
      <c r="AD337" s="1">
        <v>0</v>
      </c>
      <c r="AE337" s="1">
        <v>0</v>
      </c>
      <c r="AF337" s="1">
        <v>0</v>
      </c>
      <c r="AG337" s="1">
        <v>0</v>
      </c>
      <c r="AH337" s="1">
        <v>0</v>
      </c>
      <c r="AI337" s="1">
        <v>1</v>
      </c>
      <c r="AJ337" s="1">
        <v>0</v>
      </c>
      <c r="AK337" s="1">
        <v>0</v>
      </c>
      <c r="AL337" s="1">
        <v>0</v>
      </c>
      <c r="AM337" s="1">
        <v>1</v>
      </c>
      <c r="AN337" s="1" t="s">
        <v>174</v>
      </c>
      <c r="AO337" s="1" t="s">
        <v>55</v>
      </c>
      <c r="AP337" s="1" t="s">
        <v>56</v>
      </c>
    </row>
    <row r="338" spans="1:42" x14ac:dyDescent="0.45">
      <c r="A338" s="1">
        <v>426</v>
      </c>
      <c r="B338" s="1" t="s">
        <v>1562</v>
      </c>
      <c r="C338" s="1" t="s">
        <v>1563</v>
      </c>
      <c r="D338" s="1" t="s">
        <v>1564</v>
      </c>
      <c r="E338" s="1">
        <v>3.5</v>
      </c>
      <c r="F338" s="1" t="s">
        <v>979</v>
      </c>
      <c r="G338" s="1" t="s">
        <v>344</v>
      </c>
      <c r="H338" s="1" t="s">
        <v>344</v>
      </c>
      <c r="I338" s="1" t="s">
        <v>83</v>
      </c>
      <c r="J338" s="1">
        <v>2010</v>
      </c>
      <c r="K338" s="1" t="s">
        <v>49</v>
      </c>
      <c r="L338" s="1" t="s">
        <v>180</v>
      </c>
      <c r="M338" s="1" t="s">
        <v>180</v>
      </c>
      <c r="N338" s="1" t="s">
        <v>108</v>
      </c>
      <c r="O338" s="1" t="s">
        <v>980</v>
      </c>
      <c r="P338" s="1">
        <v>0</v>
      </c>
      <c r="Q338" s="1">
        <v>0</v>
      </c>
      <c r="R338" s="1">
        <v>109</v>
      </c>
      <c r="S338" s="1">
        <v>200</v>
      </c>
      <c r="T338" s="1">
        <v>154.5</v>
      </c>
      <c r="U338" s="1" t="s">
        <v>981</v>
      </c>
      <c r="V338" s="1" t="s">
        <v>183</v>
      </c>
      <c r="W338" s="1">
        <v>11</v>
      </c>
      <c r="X338" s="1">
        <v>1</v>
      </c>
      <c r="Y338" s="1">
        <v>0</v>
      </c>
      <c r="Z338" s="1">
        <v>0</v>
      </c>
      <c r="AA338" s="1">
        <v>1</v>
      </c>
      <c r="AB338" s="1">
        <v>0</v>
      </c>
      <c r="AC338" s="1">
        <v>0</v>
      </c>
      <c r="AD338" s="1">
        <v>0</v>
      </c>
      <c r="AE338" s="1">
        <v>0</v>
      </c>
      <c r="AF338" s="1">
        <v>0</v>
      </c>
      <c r="AG338" s="1">
        <v>0</v>
      </c>
      <c r="AH338" s="1">
        <v>0</v>
      </c>
      <c r="AI338" s="1">
        <v>0</v>
      </c>
      <c r="AJ338" s="1">
        <v>0</v>
      </c>
      <c r="AK338" s="1">
        <v>0</v>
      </c>
      <c r="AL338" s="1">
        <v>0</v>
      </c>
      <c r="AM338" s="1">
        <v>0</v>
      </c>
      <c r="AN338" s="1" t="s">
        <v>134</v>
      </c>
      <c r="AO338" s="1" t="s">
        <v>234</v>
      </c>
      <c r="AP338" s="1" t="s">
        <v>135</v>
      </c>
    </row>
    <row r="339" spans="1:42" x14ac:dyDescent="0.45">
      <c r="A339" s="1">
        <v>427</v>
      </c>
      <c r="B339" s="1" t="s">
        <v>1147</v>
      </c>
      <c r="C339" s="1" t="s">
        <v>1148</v>
      </c>
      <c r="D339" s="1" t="s">
        <v>1149</v>
      </c>
      <c r="E339" s="1">
        <v>4</v>
      </c>
      <c r="F339" s="1" t="s">
        <v>1150</v>
      </c>
      <c r="G339" s="1" t="s">
        <v>1151</v>
      </c>
      <c r="H339" s="1" t="s">
        <v>1152</v>
      </c>
      <c r="I339" s="1" t="s">
        <v>83</v>
      </c>
      <c r="J339" s="1">
        <v>1977</v>
      </c>
      <c r="K339" s="1" t="s">
        <v>132</v>
      </c>
      <c r="L339" s="1" t="s">
        <v>65</v>
      </c>
      <c r="M339" s="1" t="s">
        <v>66</v>
      </c>
      <c r="N339" s="1" t="s">
        <v>51</v>
      </c>
      <c r="O339" s="1">
        <v>-1</v>
      </c>
      <c r="P339" s="1">
        <v>1</v>
      </c>
      <c r="Q339" s="1">
        <v>0</v>
      </c>
      <c r="R339" s="1">
        <v>37</v>
      </c>
      <c r="S339" s="1">
        <v>52</v>
      </c>
      <c r="T339" s="1">
        <v>44.5</v>
      </c>
      <c r="U339" s="1" t="s">
        <v>1153</v>
      </c>
      <c r="V339" s="1" t="s">
        <v>111</v>
      </c>
      <c r="W339" s="1">
        <v>44</v>
      </c>
      <c r="X339" s="1">
        <v>0</v>
      </c>
      <c r="Y339" s="1">
        <v>0</v>
      </c>
      <c r="Z339" s="1">
        <v>1</v>
      </c>
      <c r="AA339" s="1">
        <v>0</v>
      </c>
      <c r="AB339" s="1">
        <v>0</v>
      </c>
      <c r="AC339" s="1">
        <v>0</v>
      </c>
      <c r="AD339" s="1">
        <v>0</v>
      </c>
      <c r="AE339" s="1">
        <v>0</v>
      </c>
      <c r="AF339" s="1">
        <v>0</v>
      </c>
      <c r="AG339" s="1">
        <v>0</v>
      </c>
      <c r="AH339" s="1">
        <v>0</v>
      </c>
      <c r="AI339" s="1">
        <v>0</v>
      </c>
      <c r="AJ339" s="1">
        <v>0</v>
      </c>
      <c r="AK339" s="1">
        <v>0</v>
      </c>
      <c r="AL339" s="1">
        <v>0</v>
      </c>
      <c r="AM339" s="1">
        <v>0</v>
      </c>
      <c r="AN339" s="1" t="s">
        <v>134</v>
      </c>
      <c r="AO339" s="1" t="s">
        <v>55</v>
      </c>
      <c r="AP339" s="1" t="s">
        <v>55</v>
      </c>
    </row>
    <row r="340" spans="1:42" x14ac:dyDescent="0.45">
      <c r="A340" s="1">
        <v>428</v>
      </c>
      <c r="B340" s="1" t="s">
        <v>1565</v>
      </c>
      <c r="C340" s="1" t="s">
        <v>1566</v>
      </c>
      <c r="D340" s="1" t="s">
        <v>1567</v>
      </c>
      <c r="E340" s="1">
        <v>3.7</v>
      </c>
      <c r="F340" s="1" t="s">
        <v>1568</v>
      </c>
      <c r="G340" s="1" t="s">
        <v>1569</v>
      </c>
      <c r="H340" s="1" t="s">
        <v>239</v>
      </c>
      <c r="I340" s="1" t="s">
        <v>48</v>
      </c>
      <c r="J340" s="1">
        <v>1973</v>
      </c>
      <c r="K340" s="1" t="s">
        <v>106</v>
      </c>
      <c r="L340" s="1" t="s">
        <v>1570</v>
      </c>
      <c r="M340" s="1" t="s">
        <v>116</v>
      </c>
      <c r="N340" s="1" t="s">
        <v>87</v>
      </c>
      <c r="O340" s="1">
        <v>-1</v>
      </c>
      <c r="P340" s="1">
        <v>0</v>
      </c>
      <c r="Q340" s="1">
        <v>0</v>
      </c>
      <c r="R340" s="1">
        <v>61</v>
      </c>
      <c r="S340" s="1">
        <v>113</v>
      </c>
      <c r="T340" s="1">
        <v>87</v>
      </c>
      <c r="U340" s="1" t="s">
        <v>1571</v>
      </c>
      <c r="V340" s="1" t="s">
        <v>1572</v>
      </c>
      <c r="W340" s="1">
        <v>48</v>
      </c>
      <c r="X340" s="1">
        <v>1</v>
      </c>
      <c r="Y340" s="1">
        <v>0</v>
      </c>
      <c r="Z340" s="1">
        <v>0</v>
      </c>
      <c r="AA340" s="1">
        <v>1</v>
      </c>
      <c r="AB340" s="1">
        <v>1</v>
      </c>
      <c r="AC340" s="1">
        <v>0</v>
      </c>
      <c r="AD340" s="1">
        <v>0</v>
      </c>
      <c r="AE340" s="1">
        <v>0</v>
      </c>
      <c r="AF340" s="1">
        <v>0</v>
      </c>
      <c r="AG340" s="1">
        <v>0</v>
      </c>
      <c r="AH340" s="1">
        <v>1</v>
      </c>
      <c r="AI340" s="1">
        <v>0</v>
      </c>
      <c r="AJ340" s="1">
        <v>0</v>
      </c>
      <c r="AK340" s="1">
        <v>0</v>
      </c>
      <c r="AL340" s="1">
        <v>0</v>
      </c>
      <c r="AM340" s="1">
        <v>0</v>
      </c>
      <c r="AN340" s="1" t="s">
        <v>859</v>
      </c>
      <c r="AO340" s="1" t="s">
        <v>55</v>
      </c>
      <c r="AP340" s="1" t="s">
        <v>55</v>
      </c>
    </row>
    <row r="341" spans="1:42" x14ac:dyDescent="0.45">
      <c r="A341" s="1">
        <v>429</v>
      </c>
      <c r="B341" s="1" t="s">
        <v>1154</v>
      </c>
      <c r="C341" s="1" t="s">
        <v>1155</v>
      </c>
      <c r="D341" s="1" t="s">
        <v>1156</v>
      </c>
      <c r="E341" s="1">
        <v>2.4</v>
      </c>
      <c r="F341" s="1" t="s">
        <v>1157</v>
      </c>
      <c r="G341" s="1" t="s">
        <v>1158</v>
      </c>
      <c r="H341" s="1" t="s">
        <v>1159</v>
      </c>
      <c r="I341" s="1" t="s">
        <v>48</v>
      </c>
      <c r="J341" s="1">
        <v>-1</v>
      </c>
      <c r="K341" s="1" t="s">
        <v>49</v>
      </c>
      <c r="L341" s="1" t="s">
        <v>1160</v>
      </c>
      <c r="M341" s="1" t="s">
        <v>357</v>
      </c>
      <c r="N341" s="1" t="s">
        <v>76</v>
      </c>
      <c r="O341" s="1">
        <v>-1</v>
      </c>
      <c r="P341" s="1">
        <v>0</v>
      </c>
      <c r="Q341" s="1">
        <v>0</v>
      </c>
      <c r="R341" s="1">
        <v>39</v>
      </c>
      <c r="S341" s="1">
        <v>66</v>
      </c>
      <c r="T341" s="1">
        <v>52.5</v>
      </c>
      <c r="U341" s="1" t="s">
        <v>1161</v>
      </c>
      <c r="V341" s="1" t="s">
        <v>244</v>
      </c>
      <c r="W341" s="1">
        <v>-1</v>
      </c>
      <c r="X341" s="1">
        <v>0</v>
      </c>
      <c r="Y341" s="1">
        <v>0</v>
      </c>
      <c r="Z341" s="1">
        <v>0</v>
      </c>
      <c r="AA341" s="1">
        <v>0</v>
      </c>
      <c r="AB341" s="1">
        <v>0</v>
      </c>
      <c r="AC341" s="1">
        <v>0</v>
      </c>
      <c r="AD341" s="1">
        <v>0</v>
      </c>
      <c r="AE341" s="1">
        <v>0</v>
      </c>
      <c r="AF341" s="1">
        <v>0</v>
      </c>
      <c r="AG341" s="1">
        <v>0</v>
      </c>
      <c r="AH341" s="1">
        <v>0</v>
      </c>
      <c r="AI341" s="1">
        <v>0</v>
      </c>
      <c r="AJ341" s="1">
        <v>0</v>
      </c>
      <c r="AK341" s="1">
        <v>0</v>
      </c>
      <c r="AL341" s="1">
        <v>0</v>
      </c>
      <c r="AM341" s="1">
        <v>0</v>
      </c>
      <c r="AN341" s="1" t="s">
        <v>134</v>
      </c>
      <c r="AO341" s="1" t="s">
        <v>55</v>
      </c>
      <c r="AP341" s="1" t="s">
        <v>55</v>
      </c>
    </row>
    <row r="342" spans="1:42" x14ac:dyDescent="0.45">
      <c r="A342" s="1">
        <v>430</v>
      </c>
      <c r="B342" s="1" t="s">
        <v>330</v>
      </c>
      <c r="C342" s="1" t="s">
        <v>1573</v>
      </c>
      <c r="D342" s="1" t="s">
        <v>1574</v>
      </c>
      <c r="E342" s="1">
        <v>3.2</v>
      </c>
      <c r="F342" s="1" t="s">
        <v>1575</v>
      </c>
      <c r="G342" s="1" t="s">
        <v>94</v>
      </c>
      <c r="H342" s="1" t="s">
        <v>94</v>
      </c>
      <c r="I342" s="1" t="s">
        <v>48</v>
      </c>
      <c r="J342" s="1">
        <v>2003</v>
      </c>
      <c r="K342" s="1" t="s">
        <v>49</v>
      </c>
      <c r="L342" s="1" t="s">
        <v>156</v>
      </c>
      <c r="M342" s="1" t="s">
        <v>75</v>
      </c>
      <c r="N342" s="1" t="s">
        <v>97</v>
      </c>
      <c r="O342" s="1" t="s">
        <v>1576</v>
      </c>
      <c r="P342" s="1">
        <v>0</v>
      </c>
      <c r="Q342" s="1">
        <v>0</v>
      </c>
      <c r="R342" s="1">
        <v>43</v>
      </c>
      <c r="S342" s="1">
        <v>86</v>
      </c>
      <c r="T342" s="1">
        <v>64.5</v>
      </c>
      <c r="U342" s="1" t="s">
        <v>1577</v>
      </c>
      <c r="V342" s="1" t="s">
        <v>100</v>
      </c>
      <c r="W342" s="1">
        <v>18</v>
      </c>
      <c r="X342" s="1">
        <v>1</v>
      </c>
      <c r="Y342" s="1">
        <v>0</v>
      </c>
      <c r="Z342" s="1">
        <v>1</v>
      </c>
      <c r="AA342" s="1">
        <v>1</v>
      </c>
      <c r="AB342" s="1">
        <v>1</v>
      </c>
      <c r="AC342" s="1">
        <v>0</v>
      </c>
      <c r="AD342" s="1">
        <v>0</v>
      </c>
      <c r="AE342" s="1">
        <v>0</v>
      </c>
      <c r="AF342" s="1">
        <v>0</v>
      </c>
      <c r="AG342" s="1">
        <v>0</v>
      </c>
      <c r="AH342" s="1">
        <v>0</v>
      </c>
      <c r="AI342" s="1">
        <v>0</v>
      </c>
      <c r="AJ342" s="1">
        <v>0</v>
      </c>
      <c r="AK342" s="1">
        <v>0</v>
      </c>
      <c r="AL342" s="1">
        <v>0</v>
      </c>
      <c r="AM342" s="1">
        <v>0</v>
      </c>
      <c r="AN342" s="1" t="s">
        <v>194</v>
      </c>
      <c r="AO342" s="1" t="s">
        <v>55</v>
      </c>
      <c r="AP342" s="1" t="s">
        <v>55</v>
      </c>
    </row>
    <row r="343" spans="1:42" x14ac:dyDescent="0.45">
      <c r="A343" s="1">
        <v>431</v>
      </c>
      <c r="B343" s="1" t="s">
        <v>1578</v>
      </c>
      <c r="C343" s="1" t="s">
        <v>1579</v>
      </c>
      <c r="D343" s="1" t="s">
        <v>1580</v>
      </c>
      <c r="E343" s="1">
        <v>2.1</v>
      </c>
      <c r="F343" s="1" t="s">
        <v>1581</v>
      </c>
      <c r="G343" s="1" t="s">
        <v>1582</v>
      </c>
      <c r="H343" s="1" t="s">
        <v>1582</v>
      </c>
      <c r="I343" s="1" t="s">
        <v>105</v>
      </c>
      <c r="J343" s="1">
        <v>-1</v>
      </c>
      <c r="K343" s="1" t="s">
        <v>106</v>
      </c>
      <c r="L343" s="1" t="s">
        <v>180</v>
      </c>
      <c r="M343" s="1" t="s">
        <v>180</v>
      </c>
      <c r="N343" s="1" t="s">
        <v>124</v>
      </c>
      <c r="O343" s="1">
        <v>-1</v>
      </c>
      <c r="P343" s="1">
        <v>0</v>
      </c>
      <c r="Q343" s="1">
        <v>0</v>
      </c>
      <c r="R343" s="1">
        <v>74</v>
      </c>
      <c r="S343" s="1">
        <v>149</v>
      </c>
      <c r="T343" s="1">
        <v>111.5</v>
      </c>
      <c r="U343" s="1" t="s">
        <v>1583</v>
      </c>
      <c r="V343" s="1" t="s">
        <v>126</v>
      </c>
      <c r="W343" s="1">
        <v>-1</v>
      </c>
      <c r="X343" s="1">
        <v>0</v>
      </c>
      <c r="Y343" s="1">
        <v>0</v>
      </c>
      <c r="Z343" s="1">
        <v>0</v>
      </c>
      <c r="AA343" s="1">
        <v>1</v>
      </c>
      <c r="AB343" s="1">
        <v>0</v>
      </c>
      <c r="AC343" s="1">
        <v>0</v>
      </c>
      <c r="AD343" s="1">
        <v>0</v>
      </c>
      <c r="AE343" s="1">
        <v>0</v>
      </c>
      <c r="AF343" s="1">
        <v>0</v>
      </c>
      <c r="AG343" s="1">
        <v>0</v>
      </c>
      <c r="AH343" s="1">
        <v>0</v>
      </c>
      <c r="AI343" s="1">
        <v>0</v>
      </c>
      <c r="AJ343" s="1">
        <v>0</v>
      </c>
      <c r="AK343" s="1">
        <v>0</v>
      </c>
      <c r="AL343" s="1">
        <v>0</v>
      </c>
      <c r="AM343" s="1">
        <v>0</v>
      </c>
      <c r="AN343" s="1" t="s">
        <v>134</v>
      </c>
      <c r="AO343" s="1" t="s">
        <v>55</v>
      </c>
      <c r="AP343" s="1" t="s">
        <v>135</v>
      </c>
    </row>
    <row r="344" spans="1:42" x14ac:dyDescent="0.45">
      <c r="A344" s="1">
        <v>433</v>
      </c>
      <c r="B344" s="1" t="s">
        <v>1584</v>
      </c>
      <c r="C344" s="1" t="s">
        <v>1585</v>
      </c>
      <c r="D344" s="1" t="s">
        <v>1586</v>
      </c>
      <c r="E344" s="1">
        <v>3.7</v>
      </c>
      <c r="F344" s="1" t="s">
        <v>177</v>
      </c>
      <c r="G344" s="1" t="s">
        <v>178</v>
      </c>
      <c r="H344" s="1" t="s">
        <v>179</v>
      </c>
      <c r="I344" s="1" t="s">
        <v>63</v>
      </c>
      <c r="J344" s="1">
        <v>1781</v>
      </c>
      <c r="K344" s="1" t="s">
        <v>106</v>
      </c>
      <c r="L344" s="1" t="s">
        <v>180</v>
      </c>
      <c r="M344" s="1" t="s">
        <v>180</v>
      </c>
      <c r="N344" s="1" t="s">
        <v>166</v>
      </c>
      <c r="O344" s="1" t="s">
        <v>181</v>
      </c>
      <c r="P344" s="1">
        <v>0</v>
      </c>
      <c r="Q344" s="1">
        <v>0</v>
      </c>
      <c r="R344" s="1">
        <v>113</v>
      </c>
      <c r="S344" s="1">
        <v>196</v>
      </c>
      <c r="T344" s="1">
        <v>154.5</v>
      </c>
      <c r="U344" s="1" t="s">
        <v>182</v>
      </c>
      <c r="V344" s="1" t="s">
        <v>183</v>
      </c>
      <c r="W344" s="1">
        <v>240</v>
      </c>
      <c r="X344" s="1">
        <v>0</v>
      </c>
      <c r="Y344" s="1">
        <v>1</v>
      </c>
      <c r="Z344" s="1">
        <v>1</v>
      </c>
      <c r="AA344" s="1">
        <v>1</v>
      </c>
      <c r="AB344" s="1">
        <v>1</v>
      </c>
      <c r="AC344" s="1">
        <v>0</v>
      </c>
      <c r="AD344" s="1">
        <v>0</v>
      </c>
      <c r="AE344" s="1">
        <v>0</v>
      </c>
      <c r="AF344" s="1">
        <v>0</v>
      </c>
      <c r="AG344" s="1">
        <v>0</v>
      </c>
      <c r="AH344" s="1">
        <v>1</v>
      </c>
      <c r="AI344" s="1">
        <v>0</v>
      </c>
      <c r="AJ344" s="1">
        <v>0</v>
      </c>
      <c r="AK344" s="1">
        <v>0</v>
      </c>
      <c r="AL344" s="1">
        <v>1</v>
      </c>
      <c r="AM344" s="1">
        <v>0</v>
      </c>
      <c r="AN344" s="1" t="s">
        <v>194</v>
      </c>
      <c r="AO344" s="1" t="s">
        <v>55</v>
      </c>
      <c r="AP344" s="1" t="s">
        <v>56</v>
      </c>
    </row>
    <row r="345" spans="1:42" x14ac:dyDescent="0.45">
      <c r="A345" s="1">
        <v>434</v>
      </c>
      <c r="B345" s="1" t="s">
        <v>1162</v>
      </c>
      <c r="C345" s="1" t="s">
        <v>898</v>
      </c>
      <c r="D345" s="1" t="s">
        <v>1163</v>
      </c>
      <c r="E345" s="1">
        <v>2.6</v>
      </c>
      <c r="F345" s="1" t="s">
        <v>900</v>
      </c>
      <c r="G345" s="1" t="s">
        <v>543</v>
      </c>
      <c r="H345" s="1" t="s">
        <v>543</v>
      </c>
      <c r="I345" s="1" t="s">
        <v>48</v>
      </c>
      <c r="J345" s="1">
        <v>1984</v>
      </c>
      <c r="K345" s="1" t="s">
        <v>901</v>
      </c>
      <c r="L345" s="1" t="s">
        <v>902</v>
      </c>
      <c r="M345" s="1" t="s">
        <v>687</v>
      </c>
      <c r="N345" s="1" t="s">
        <v>97</v>
      </c>
      <c r="O345" s="1">
        <v>-1</v>
      </c>
      <c r="P345" s="1">
        <v>0</v>
      </c>
      <c r="Q345" s="1">
        <v>0</v>
      </c>
      <c r="R345" s="1">
        <v>81</v>
      </c>
      <c r="S345" s="1">
        <v>167</v>
      </c>
      <c r="T345" s="1">
        <v>124</v>
      </c>
      <c r="U345" s="1" t="s">
        <v>903</v>
      </c>
      <c r="V345" s="1" t="s">
        <v>479</v>
      </c>
      <c r="W345" s="1">
        <v>37</v>
      </c>
      <c r="X345" s="1">
        <v>0</v>
      </c>
      <c r="Y345" s="1">
        <v>0</v>
      </c>
      <c r="Z345" s="1">
        <v>0</v>
      </c>
      <c r="AA345" s="1">
        <v>0</v>
      </c>
      <c r="AB345" s="1">
        <v>0</v>
      </c>
      <c r="AC345" s="1">
        <v>0</v>
      </c>
      <c r="AD345" s="1">
        <v>0</v>
      </c>
      <c r="AE345" s="1">
        <v>0</v>
      </c>
      <c r="AF345" s="1">
        <v>0</v>
      </c>
      <c r="AG345" s="1">
        <v>0</v>
      </c>
      <c r="AH345" s="1">
        <v>0</v>
      </c>
      <c r="AI345" s="1">
        <v>0</v>
      </c>
      <c r="AJ345" s="1">
        <v>0</v>
      </c>
      <c r="AK345" s="1">
        <v>0</v>
      </c>
      <c r="AL345" s="1">
        <v>0</v>
      </c>
      <c r="AM345" s="1">
        <v>0</v>
      </c>
      <c r="AN345" s="1" t="s">
        <v>859</v>
      </c>
      <c r="AO345" s="1" t="s">
        <v>234</v>
      </c>
      <c r="AP345" s="1" t="s">
        <v>135</v>
      </c>
    </row>
    <row r="346" spans="1:42" x14ac:dyDescent="0.45">
      <c r="A346" s="1">
        <v>435</v>
      </c>
      <c r="B346" s="1" t="s">
        <v>323</v>
      </c>
      <c r="C346" s="1" t="s">
        <v>1587</v>
      </c>
      <c r="D346" s="1" t="s">
        <v>1588</v>
      </c>
      <c r="E346" s="1">
        <v>4.4000000000000004</v>
      </c>
      <c r="F346" s="1" t="s">
        <v>828</v>
      </c>
      <c r="G346" s="1" t="s">
        <v>239</v>
      </c>
      <c r="H346" s="1" t="s">
        <v>239</v>
      </c>
      <c r="I346" s="1" t="s">
        <v>105</v>
      </c>
      <c r="J346" s="1">
        <v>2008</v>
      </c>
      <c r="K346" s="1" t="s">
        <v>49</v>
      </c>
      <c r="L346" s="1" t="s">
        <v>123</v>
      </c>
      <c r="M346" s="1" t="s">
        <v>75</v>
      </c>
      <c r="N346" s="1" t="s">
        <v>51</v>
      </c>
      <c r="O346" s="1">
        <v>-1</v>
      </c>
      <c r="P346" s="1">
        <v>0</v>
      </c>
      <c r="Q346" s="1">
        <v>0</v>
      </c>
      <c r="R346" s="1">
        <v>97</v>
      </c>
      <c r="S346" s="1">
        <v>160</v>
      </c>
      <c r="T346" s="1">
        <v>128.5</v>
      </c>
      <c r="U346" s="1" t="s">
        <v>829</v>
      </c>
      <c r="V346" s="1" t="s">
        <v>244</v>
      </c>
      <c r="W346" s="1">
        <v>13</v>
      </c>
      <c r="X346" s="1">
        <v>1</v>
      </c>
      <c r="Y346" s="1">
        <v>0</v>
      </c>
      <c r="Z346" s="1">
        <v>1</v>
      </c>
      <c r="AA346" s="1">
        <v>1</v>
      </c>
      <c r="AB346" s="1">
        <v>1</v>
      </c>
      <c r="AC346" s="1">
        <v>0</v>
      </c>
      <c r="AD346" s="1">
        <v>0</v>
      </c>
      <c r="AE346" s="1">
        <v>0</v>
      </c>
      <c r="AF346" s="1">
        <v>0</v>
      </c>
      <c r="AG346" s="1">
        <v>0</v>
      </c>
      <c r="AH346" s="1">
        <v>1</v>
      </c>
      <c r="AI346" s="1">
        <v>1</v>
      </c>
      <c r="AJ346" s="1">
        <v>0</v>
      </c>
      <c r="AK346" s="1">
        <v>0</v>
      </c>
      <c r="AL346" s="1">
        <v>0</v>
      </c>
      <c r="AM346" s="1">
        <v>0</v>
      </c>
      <c r="AN346" s="1" t="s">
        <v>54</v>
      </c>
      <c r="AO346" s="1" t="s">
        <v>234</v>
      </c>
      <c r="AP346" s="1" t="s">
        <v>55</v>
      </c>
    </row>
    <row r="347" spans="1:42" x14ac:dyDescent="0.45">
      <c r="A347" s="1">
        <v>437</v>
      </c>
      <c r="B347" s="1" t="s">
        <v>1589</v>
      </c>
      <c r="C347" s="1" t="s">
        <v>1590</v>
      </c>
      <c r="D347" s="1" t="s">
        <v>1591</v>
      </c>
      <c r="E347" s="1">
        <v>3.7</v>
      </c>
      <c r="F347" s="1" t="s">
        <v>1592</v>
      </c>
      <c r="G347" s="1" t="s">
        <v>1593</v>
      </c>
      <c r="H347" s="1" t="s">
        <v>1593</v>
      </c>
      <c r="I347" s="1" t="s">
        <v>48</v>
      </c>
      <c r="J347" s="1">
        <v>1966</v>
      </c>
      <c r="K347" s="1" t="s">
        <v>132</v>
      </c>
      <c r="L347" s="1" t="s">
        <v>65</v>
      </c>
      <c r="M347" s="1" t="s">
        <v>66</v>
      </c>
      <c r="N347" s="1" t="s">
        <v>76</v>
      </c>
      <c r="O347" s="1">
        <v>-1</v>
      </c>
      <c r="P347" s="1">
        <v>1</v>
      </c>
      <c r="Q347" s="1">
        <v>0</v>
      </c>
      <c r="R347" s="1">
        <v>49</v>
      </c>
      <c r="S347" s="1">
        <v>81</v>
      </c>
      <c r="T347" s="1">
        <v>65</v>
      </c>
      <c r="U347" s="1" t="s">
        <v>1594</v>
      </c>
      <c r="V347" s="1" t="s">
        <v>222</v>
      </c>
      <c r="W347" s="1">
        <v>55</v>
      </c>
      <c r="X347" s="1">
        <v>0</v>
      </c>
      <c r="Y347" s="1">
        <v>0</v>
      </c>
      <c r="Z347" s="1">
        <v>0</v>
      </c>
      <c r="AA347" s="1">
        <v>0</v>
      </c>
      <c r="AB347" s="1">
        <v>0</v>
      </c>
      <c r="AC347" s="1">
        <v>0</v>
      </c>
      <c r="AD347" s="1">
        <v>0</v>
      </c>
      <c r="AE347" s="1">
        <v>0</v>
      </c>
      <c r="AF347" s="1">
        <v>0</v>
      </c>
      <c r="AG347" s="1">
        <v>0</v>
      </c>
      <c r="AH347" s="1">
        <v>0</v>
      </c>
      <c r="AI347" s="1">
        <v>0</v>
      </c>
      <c r="AJ347" s="1">
        <v>0</v>
      </c>
      <c r="AK347" s="1">
        <v>0</v>
      </c>
      <c r="AL347" s="1">
        <v>0</v>
      </c>
      <c r="AM347" s="1">
        <v>0</v>
      </c>
      <c r="AN347" s="1" t="s">
        <v>134</v>
      </c>
      <c r="AO347" s="1" t="s">
        <v>55</v>
      </c>
      <c r="AP347" s="1" t="s">
        <v>55</v>
      </c>
    </row>
    <row r="348" spans="1:42" x14ac:dyDescent="0.45">
      <c r="A348" s="1">
        <v>442</v>
      </c>
      <c r="B348" s="1" t="s">
        <v>1164</v>
      </c>
      <c r="C348" s="1" t="s">
        <v>1165</v>
      </c>
      <c r="D348" s="1" t="s">
        <v>1166</v>
      </c>
      <c r="E348" s="1">
        <v>3.5</v>
      </c>
      <c r="F348" s="1" t="s">
        <v>1167</v>
      </c>
      <c r="G348" s="1" t="s">
        <v>1168</v>
      </c>
      <c r="H348" s="1" t="s">
        <v>1168</v>
      </c>
      <c r="I348" s="1" t="s">
        <v>48</v>
      </c>
      <c r="J348" s="1">
        <v>1996</v>
      </c>
      <c r="K348" s="1" t="s">
        <v>218</v>
      </c>
      <c r="L348" s="1" t="s">
        <v>65</v>
      </c>
      <c r="M348" s="1" t="s">
        <v>66</v>
      </c>
      <c r="N348" s="1" t="s">
        <v>87</v>
      </c>
      <c r="O348" s="1">
        <v>-1</v>
      </c>
      <c r="P348" s="1">
        <v>0</v>
      </c>
      <c r="Q348" s="1">
        <v>0</v>
      </c>
      <c r="R348" s="1">
        <v>42</v>
      </c>
      <c r="S348" s="1">
        <v>86</v>
      </c>
      <c r="T348" s="1">
        <v>64</v>
      </c>
      <c r="U348" s="1" t="s">
        <v>1169</v>
      </c>
      <c r="V348" s="1" t="s">
        <v>126</v>
      </c>
      <c r="W348" s="1">
        <v>25</v>
      </c>
      <c r="X348" s="1">
        <v>0</v>
      </c>
      <c r="Y348" s="1">
        <v>0</v>
      </c>
      <c r="Z348" s="1">
        <v>0</v>
      </c>
      <c r="AA348" s="1">
        <v>0</v>
      </c>
      <c r="AB348" s="1">
        <v>1</v>
      </c>
      <c r="AC348" s="1">
        <v>0</v>
      </c>
      <c r="AD348" s="1">
        <v>0</v>
      </c>
      <c r="AE348" s="1">
        <v>0</v>
      </c>
      <c r="AF348" s="1">
        <v>0</v>
      </c>
      <c r="AG348" s="1">
        <v>0</v>
      </c>
      <c r="AH348" s="1">
        <v>0</v>
      </c>
      <c r="AI348" s="1">
        <v>1</v>
      </c>
      <c r="AJ348" s="1">
        <v>0</v>
      </c>
      <c r="AK348" s="1">
        <v>0</v>
      </c>
      <c r="AL348" s="1">
        <v>0</v>
      </c>
      <c r="AM348" s="1">
        <v>0</v>
      </c>
      <c r="AN348" s="1" t="s">
        <v>821</v>
      </c>
      <c r="AO348" s="1" t="s">
        <v>55</v>
      </c>
      <c r="AP348" s="1" t="s">
        <v>55</v>
      </c>
    </row>
    <row r="349" spans="1:42" x14ac:dyDescent="0.45">
      <c r="A349" s="1">
        <v>443</v>
      </c>
      <c r="B349" s="1" t="s">
        <v>1170</v>
      </c>
      <c r="C349" s="1" t="s">
        <v>1171</v>
      </c>
      <c r="D349" s="1" t="s">
        <v>1172</v>
      </c>
      <c r="E349" s="1">
        <v>3</v>
      </c>
      <c r="F349" s="1" t="s">
        <v>1173</v>
      </c>
      <c r="G349" s="1" t="s">
        <v>1174</v>
      </c>
      <c r="H349" s="1" t="s">
        <v>1174</v>
      </c>
      <c r="I349" s="1" t="s">
        <v>63</v>
      </c>
      <c r="J349" s="1">
        <v>1958</v>
      </c>
      <c r="K349" s="1" t="s">
        <v>49</v>
      </c>
      <c r="L349" s="1" t="s">
        <v>1175</v>
      </c>
      <c r="M349" s="1" t="s">
        <v>148</v>
      </c>
      <c r="N349" s="1" t="s">
        <v>166</v>
      </c>
      <c r="O349" s="1" t="s">
        <v>1176</v>
      </c>
      <c r="P349" s="1">
        <v>0</v>
      </c>
      <c r="Q349" s="1">
        <v>0</v>
      </c>
      <c r="R349" s="1">
        <v>69</v>
      </c>
      <c r="S349" s="1">
        <v>127</v>
      </c>
      <c r="T349" s="1">
        <v>98</v>
      </c>
      <c r="U349" s="1" t="s">
        <v>1177</v>
      </c>
      <c r="V349" s="1" t="s">
        <v>923</v>
      </c>
      <c r="W349" s="1">
        <v>63</v>
      </c>
      <c r="X349" s="1">
        <v>1</v>
      </c>
      <c r="Y349" s="1">
        <v>0</v>
      </c>
      <c r="Z349" s="1">
        <v>0</v>
      </c>
      <c r="AA349" s="1">
        <v>0</v>
      </c>
      <c r="AB349" s="1">
        <v>1</v>
      </c>
      <c r="AC349" s="1">
        <v>0</v>
      </c>
      <c r="AD349" s="1">
        <v>0</v>
      </c>
      <c r="AE349" s="1">
        <v>0</v>
      </c>
      <c r="AF349" s="1">
        <v>0</v>
      </c>
      <c r="AG349" s="1">
        <v>0</v>
      </c>
      <c r="AH349" s="1">
        <v>0</v>
      </c>
      <c r="AI349" s="1">
        <v>0</v>
      </c>
      <c r="AJ349" s="1">
        <v>0</v>
      </c>
      <c r="AK349" s="1">
        <v>0</v>
      </c>
      <c r="AL349" s="1">
        <v>0</v>
      </c>
      <c r="AM349" s="1">
        <v>0</v>
      </c>
      <c r="AN349" s="1" t="s">
        <v>194</v>
      </c>
      <c r="AO349" s="1" t="s">
        <v>234</v>
      </c>
      <c r="AP349" s="1" t="s">
        <v>56</v>
      </c>
    </row>
    <row r="350" spans="1:42" x14ac:dyDescent="0.45">
      <c r="A350" s="1">
        <v>444</v>
      </c>
      <c r="B350" s="1" t="s">
        <v>348</v>
      </c>
      <c r="C350" s="1" t="s">
        <v>210</v>
      </c>
      <c r="D350" s="1" t="s">
        <v>349</v>
      </c>
      <c r="E350" s="1">
        <v>4.2</v>
      </c>
      <c r="F350" s="1" t="s">
        <v>212</v>
      </c>
      <c r="G350" s="1" t="s">
        <v>146</v>
      </c>
      <c r="H350" s="1" t="s">
        <v>146</v>
      </c>
      <c r="I350" s="1" t="s">
        <v>95</v>
      </c>
      <c r="J350" s="1">
        <v>2010</v>
      </c>
      <c r="K350" s="1" t="s">
        <v>49</v>
      </c>
      <c r="L350" s="1" t="s">
        <v>207</v>
      </c>
      <c r="M350" s="1" t="s">
        <v>140</v>
      </c>
      <c r="N350" s="1" t="s">
        <v>97</v>
      </c>
      <c r="O350" s="1">
        <v>-1</v>
      </c>
      <c r="P350" s="1">
        <v>0</v>
      </c>
      <c r="Q350" s="1">
        <v>0</v>
      </c>
      <c r="R350" s="1">
        <v>110</v>
      </c>
      <c r="S350" s="1">
        <v>175</v>
      </c>
      <c r="T350" s="1">
        <v>142.5</v>
      </c>
      <c r="U350" s="1" t="s">
        <v>213</v>
      </c>
      <c r="V350" s="1" t="s">
        <v>126</v>
      </c>
      <c r="W350" s="1">
        <v>11</v>
      </c>
      <c r="X350" s="1">
        <v>0</v>
      </c>
      <c r="Y350" s="1">
        <v>0</v>
      </c>
      <c r="Z350" s="1">
        <v>0</v>
      </c>
      <c r="AA350" s="1">
        <v>0</v>
      </c>
      <c r="AB350" s="1">
        <v>0</v>
      </c>
      <c r="AC350" s="1">
        <v>0</v>
      </c>
      <c r="AD350" s="1">
        <v>0</v>
      </c>
      <c r="AE350" s="1">
        <v>0</v>
      </c>
      <c r="AF350" s="1">
        <v>0</v>
      </c>
      <c r="AG350" s="1">
        <v>0</v>
      </c>
      <c r="AH350" s="1">
        <v>0</v>
      </c>
      <c r="AI350" s="1">
        <v>0</v>
      </c>
      <c r="AJ350" s="1">
        <v>0</v>
      </c>
      <c r="AK350" s="1">
        <v>0</v>
      </c>
      <c r="AL350" s="1">
        <v>0</v>
      </c>
      <c r="AM350" s="1">
        <v>0</v>
      </c>
      <c r="AN350" s="1" t="s">
        <v>54</v>
      </c>
      <c r="AO350" s="1" t="s">
        <v>55</v>
      </c>
      <c r="AP350" s="1" t="s">
        <v>56</v>
      </c>
    </row>
    <row r="351" spans="1:42" x14ac:dyDescent="0.45">
      <c r="A351" s="1">
        <v>446</v>
      </c>
      <c r="B351" s="1" t="s">
        <v>1595</v>
      </c>
      <c r="C351" s="1" t="s">
        <v>1596</v>
      </c>
      <c r="D351" s="1" t="s">
        <v>1597</v>
      </c>
      <c r="E351" s="1">
        <v>3.9</v>
      </c>
      <c r="F351" s="1" t="s">
        <v>1598</v>
      </c>
      <c r="G351" s="1" t="s">
        <v>94</v>
      </c>
      <c r="H351" s="1" t="s">
        <v>1599</v>
      </c>
      <c r="I351" s="1" t="s">
        <v>63</v>
      </c>
      <c r="J351" s="1">
        <v>1913</v>
      </c>
      <c r="K351" s="1" t="s">
        <v>106</v>
      </c>
      <c r="L351" s="1" t="s">
        <v>180</v>
      </c>
      <c r="M351" s="1" t="s">
        <v>180</v>
      </c>
      <c r="N351" s="1" t="s">
        <v>166</v>
      </c>
      <c r="O351" s="1" t="s">
        <v>1600</v>
      </c>
      <c r="P351" s="1">
        <v>0</v>
      </c>
      <c r="Q351" s="1">
        <v>0</v>
      </c>
      <c r="R351" s="1">
        <v>102</v>
      </c>
      <c r="S351" s="1">
        <v>172</v>
      </c>
      <c r="T351" s="1">
        <v>137</v>
      </c>
      <c r="U351" s="1" t="s">
        <v>1601</v>
      </c>
      <c r="V351" s="1" t="s">
        <v>100</v>
      </c>
      <c r="W351" s="1">
        <v>108</v>
      </c>
      <c r="X351" s="1">
        <v>1</v>
      </c>
      <c r="Y351" s="1">
        <v>0</v>
      </c>
      <c r="Z351" s="1">
        <v>0</v>
      </c>
      <c r="AA351" s="1">
        <v>0</v>
      </c>
      <c r="AB351" s="1">
        <v>0</v>
      </c>
      <c r="AC351" s="1">
        <v>0</v>
      </c>
      <c r="AD351" s="1">
        <v>0</v>
      </c>
      <c r="AE351" s="1">
        <v>0</v>
      </c>
      <c r="AF351" s="1">
        <v>0</v>
      </c>
      <c r="AG351" s="1">
        <v>0</v>
      </c>
      <c r="AH351" s="1">
        <v>0</v>
      </c>
      <c r="AI351" s="1">
        <v>0</v>
      </c>
      <c r="AJ351" s="1">
        <v>0</v>
      </c>
      <c r="AK351" s="1">
        <v>0</v>
      </c>
      <c r="AL351" s="1">
        <v>0</v>
      </c>
      <c r="AM351" s="1">
        <v>0</v>
      </c>
      <c r="AN351" s="1" t="s">
        <v>54</v>
      </c>
      <c r="AO351" s="1" t="s">
        <v>234</v>
      </c>
      <c r="AP351" s="1" t="s">
        <v>135</v>
      </c>
    </row>
    <row r="352" spans="1:42" x14ac:dyDescent="0.45">
      <c r="A352" s="1">
        <v>447</v>
      </c>
      <c r="B352" s="1" t="s">
        <v>330</v>
      </c>
      <c r="C352" s="1" t="s">
        <v>656</v>
      </c>
      <c r="D352" s="1" t="s">
        <v>1602</v>
      </c>
      <c r="E352" s="1">
        <v>4</v>
      </c>
      <c r="F352" s="1" t="s">
        <v>216</v>
      </c>
      <c r="G352" s="1" t="s">
        <v>217</v>
      </c>
      <c r="H352" s="1" t="s">
        <v>217</v>
      </c>
      <c r="I352" s="1" t="s">
        <v>48</v>
      </c>
      <c r="J352" s="1">
        <v>1915</v>
      </c>
      <c r="K352" s="1" t="s">
        <v>218</v>
      </c>
      <c r="L352" s="1" t="s">
        <v>219</v>
      </c>
      <c r="M352" s="1" t="s">
        <v>220</v>
      </c>
      <c r="N352" s="1" t="s">
        <v>87</v>
      </c>
      <c r="O352" s="1">
        <v>-1</v>
      </c>
      <c r="P352" s="1">
        <v>0</v>
      </c>
      <c r="Q352" s="1">
        <v>0</v>
      </c>
      <c r="R352" s="1">
        <v>74</v>
      </c>
      <c r="S352" s="1">
        <v>124</v>
      </c>
      <c r="T352" s="1">
        <v>99</v>
      </c>
      <c r="U352" s="1" t="s">
        <v>221</v>
      </c>
      <c r="V352" s="1" t="s">
        <v>222</v>
      </c>
      <c r="W352" s="1">
        <v>106</v>
      </c>
      <c r="X352" s="1">
        <v>1</v>
      </c>
      <c r="Y352" s="1">
        <v>0</v>
      </c>
      <c r="Z352" s="1">
        <v>1</v>
      </c>
      <c r="AA352" s="1">
        <v>0</v>
      </c>
      <c r="AB352" s="1">
        <v>1</v>
      </c>
      <c r="AC352" s="1">
        <v>0</v>
      </c>
      <c r="AD352" s="1">
        <v>0</v>
      </c>
      <c r="AE352" s="1">
        <v>0</v>
      </c>
      <c r="AF352" s="1">
        <v>0</v>
      </c>
      <c r="AG352" s="1">
        <v>0</v>
      </c>
      <c r="AH352" s="1">
        <v>0</v>
      </c>
      <c r="AI352" s="1">
        <v>0</v>
      </c>
      <c r="AJ352" s="1">
        <v>0</v>
      </c>
      <c r="AK352" s="1">
        <v>0</v>
      </c>
      <c r="AL352" s="1">
        <v>0</v>
      </c>
      <c r="AM352" s="1">
        <v>0</v>
      </c>
      <c r="AN352" s="1" t="s">
        <v>194</v>
      </c>
      <c r="AO352" s="1" t="s">
        <v>55</v>
      </c>
      <c r="AP352" s="1" t="s">
        <v>56</v>
      </c>
    </row>
    <row r="353" spans="1:42" x14ac:dyDescent="0.45">
      <c r="A353" s="1">
        <v>448</v>
      </c>
      <c r="B353" s="1" t="s">
        <v>1181</v>
      </c>
      <c r="C353" s="1" t="s">
        <v>1182</v>
      </c>
      <c r="D353" s="1" t="s">
        <v>1183</v>
      </c>
      <c r="E353" s="1">
        <v>3.3</v>
      </c>
      <c r="F353" s="1" t="s">
        <v>1184</v>
      </c>
      <c r="G353" s="1" t="s">
        <v>662</v>
      </c>
      <c r="H353" s="1" t="s">
        <v>662</v>
      </c>
      <c r="I353" s="1" t="s">
        <v>48</v>
      </c>
      <c r="J353" s="1">
        <v>1964</v>
      </c>
      <c r="K353" s="1" t="s">
        <v>49</v>
      </c>
      <c r="L353" s="1" t="s">
        <v>1160</v>
      </c>
      <c r="M353" s="1" t="s">
        <v>357</v>
      </c>
      <c r="N353" s="1" t="s">
        <v>97</v>
      </c>
      <c r="O353" s="1">
        <v>-1</v>
      </c>
      <c r="P353" s="1">
        <v>0</v>
      </c>
      <c r="Q353" s="1">
        <v>0</v>
      </c>
      <c r="R353" s="1">
        <v>40</v>
      </c>
      <c r="S353" s="1">
        <v>68</v>
      </c>
      <c r="T353" s="1">
        <v>54</v>
      </c>
      <c r="U353" s="1" t="s">
        <v>1185</v>
      </c>
      <c r="V353" s="1" t="s">
        <v>665</v>
      </c>
      <c r="W353" s="1">
        <v>57</v>
      </c>
      <c r="X353" s="1">
        <v>0</v>
      </c>
      <c r="Y353" s="1">
        <v>0</v>
      </c>
      <c r="Z353" s="1">
        <v>0</v>
      </c>
      <c r="AA353" s="1">
        <v>0</v>
      </c>
      <c r="AB353" s="1">
        <v>0</v>
      </c>
      <c r="AC353" s="1">
        <v>0</v>
      </c>
      <c r="AD353" s="1">
        <v>0</v>
      </c>
      <c r="AE353" s="1">
        <v>0</v>
      </c>
      <c r="AF353" s="1">
        <v>0</v>
      </c>
      <c r="AG353" s="1">
        <v>0</v>
      </c>
      <c r="AH353" s="1">
        <v>0</v>
      </c>
      <c r="AI353" s="1">
        <v>0</v>
      </c>
      <c r="AJ353" s="1">
        <v>0</v>
      </c>
      <c r="AK353" s="1">
        <v>0</v>
      </c>
      <c r="AL353" s="1">
        <v>0</v>
      </c>
      <c r="AM353" s="1">
        <v>0</v>
      </c>
      <c r="AN353" s="1" t="s">
        <v>134</v>
      </c>
      <c r="AO353" s="1" t="s">
        <v>55</v>
      </c>
      <c r="AP353" s="1" t="s">
        <v>55</v>
      </c>
    </row>
    <row r="354" spans="1:42" x14ac:dyDescent="0.45">
      <c r="A354" s="1">
        <v>449</v>
      </c>
      <c r="B354" s="1" t="s">
        <v>323</v>
      </c>
      <c r="C354" s="1" t="s">
        <v>1603</v>
      </c>
      <c r="D354" s="1" t="s">
        <v>1604</v>
      </c>
      <c r="E354" s="1">
        <v>4.4000000000000004</v>
      </c>
      <c r="F354" s="1" t="s">
        <v>1605</v>
      </c>
      <c r="G354" s="1" t="s">
        <v>1606</v>
      </c>
      <c r="H354" s="1" t="s">
        <v>1606</v>
      </c>
      <c r="I354" s="1" t="s">
        <v>83</v>
      </c>
      <c r="J354" s="1">
        <v>1984</v>
      </c>
      <c r="K354" s="1" t="s">
        <v>49</v>
      </c>
      <c r="L354" s="1" t="s">
        <v>315</v>
      </c>
      <c r="M354" s="1" t="s">
        <v>140</v>
      </c>
      <c r="N354" s="1" t="s">
        <v>108</v>
      </c>
      <c r="O354" s="1">
        <v>-1</v>
      </c>
      <c r="P354" s="1">
        <v>0</v>
      </c>
      <c r="Q354" s="1">
        <v>0</v>
      </c>
      <c r="R354" s="1">
        <v>108</v>
      </c>
      <c r="S354" s="1">
        <v>171</v>
      </c>
      <c r="T354" s="1">
        <v>139.5</v>
      </c>
      <c r="U354" s="1" t="s">
        <v>1607</v>
      </c>
      <c r="V354" s="1" t="s">
        <v>183</v>
      </c>
      <c r="W354" s="1">
        <v>37</v>
      </c>
      <c r="X354" s="1">
        <v>1</v>
      </c>
      <c r="Y354" s="1">
        <v>0</v>
      </c>
      <c r="Z354" s="1">
        <v>0</v>
      </c>
      <c r="AA354" s="1">
        <v>0</v>
      </c>
      <c r="AB354" s="1">
        <v>1</v>
      </c>
      <c r="AC354" s="1">
        <v>0</v>
      </c>
      <c r="AD354" s="1">
        <v>0</v>
      </c>
      <c r="AE354" s="1">
        <v>0</v>
      </c>
      <c r="AF354" s="1">
        <v>0</v>
      </c>
      <c r="AG354" s="1">
        <v>0</v>
      </c>
      <c r="AH354" s="1">
        <v>0</v>
      </c>
      <c r="AI354" s="1">
        <v>1</v>
      </c>
      <c r="AJ354" s="1">
        <v>1</v>
      </c>
      <c r="AK354" s="1">
        <v>0</v>
      </c>
      <c r="AL354" s="1">
        <v>0</v>
      </c>
      <c r="AM354" s="1">
        <v>0</v>
      </c>
      <c r="AN354" s="1" t="s">
        <v>54</v>
      </c>
      <c r="AO354" s="1" t="s">
        <v>234</v>
      </c>
      <c r="AP354" s="1" t="s">
        <v>56</v>
      </c>
    </row>
    <row r="355" spans="1:42" x14ac:dyDescent="0.45">
      <c r="A355" s="1">
        <v>450</v>
      </c>
      <c r="B355" s="1" t="s">
        <v>330</v>
      </c>
      <c r="C355" s="1" t="s">
        <v>1608</v>
      </c>
      <c r="D355" s="1" t="s">
        <v>1609</v>
      </c>
      <c r="E355" s="1">
        <v>3.4</v>
      </c>
      <c r="F355" s="1" t="s">
        <v>1610</v>
      </c>
      <c r="G355" s="1" t="s">
        <v>760</v>
      </c>
      <c r="H355" s="1" t="s">
        <v>537</v>
      </c>
      <c r="I355" s="1" t="s">
        <v>105</v>
      </c>
      <c r="J355" s="1">
        <v>1999</v>
      </c>
      <c r="K355" s="1" t="s">
        <v>49</v>
      </c>
      <c r="L355" s="1" t="s">
        <v>309</v>
      </c>
      <c r="M355" s="1" t="s">
        <v>140</v>
      </c>
      <c r="N355" s="1" t="s">
        <v>124</v>
      </c>
      <c r="O355" s="1">
        <v>-1</v>
      </c>
      <c r="P355" s="1">
        <v>0</v>
      </c>
      <c r="Q355" s="1">
        <v>0</v>
      </c>
      <c r="R355" s="1">
        <v>76</v>
      </c>
      <c r="S355" s="1">
        <v>142</v>
      </c>
      <c r="T355" s="1">
        <v>109</v>
      </c>
      <c r="U355" s="1" t="s">
        <v>1611</v>
      </c>
      <c r="V355" s="1" t="s">
        <v>69</v>
      </c>
      <c r="W355" s="1">
        <v>22</v>
      </c>
      <c r="X355" s="1">
        <v>0</v>
      </c>
      <c r="Y355" s="1">
        <v>0</v>
      </c>
      <c r="Z355" s="1">
        <v>1</v>
      </c>
      <c r="AA355" s="1">
        <v>0</v>
      </c>
      <c r="AB355" s="1">
        <v>0</v>
      </c>
      <c r="AC355" s="1">
        <v>0</v>
      </c>
      <c r="AD355" s="1">
        <v>0</v>
      </c>
      <c r="AE355" s="1">
        <v>0</v>
      </c>
      <c r="AF355" s="1">
        <v>0</v>
      </c>
      <c r="AG355" s="1">
        <v>0</v>
      </c>
      <c r="AH355" s="1">
        <v>0</v>
      </c>
      <c r="AI355" s="1">
        <v>0</v>
      </c>
      <c r="AJ355" s="1">
        <v>0</v>
      </c>
      <c r="AK355" s="1">
        <v>0</v>
      </c>
      <c r="AL355" s="1">
        <v>0</v>
      </c>
      <c r="AM355" s="1">
        <v>0</v>
      </c>
      <c r="AN355" s="1" t="s">
        <v>194</v>
      </c>
      <c r="AO355" s="1" t="s">
        <v>55</v>
      </c>
      <c r="AP355" s="1" t="s">
        <v>56</v>
      </c>
    </row>
    <row r="356" spans="1:42" x14ac:dyDescent="0.45">
      <c r="A356" s="1">
        <v>452</v>
      </c>
      <c r="B356" s="1" t="s">
        <v>1612</v>
      </c>
      <c r="C356" s="1" t="s">
        <v>1613</v>
      </c>
      <c r="D356" s="1" t="s">
        <v>1614</v>
      </c>
      <c r="E356" s="1">
        <v>3.3</v>
      </c>
      <c r="F356" s="1" t="s">
        <v>411</v>
      </c>
      <c r="G356" s="1" t="s">
        <v>239</v>
      </c>
      <c r="H356" s="1" t="s">
        <v>412</v>
      </c>
      <c r="I356" s="1" t="s">
        <v>63</v>
      </c>
      <c r="J356" s="1">
        <v>1912</v>
      </c>
      <c r="K356" s="1" t="s">
        <v>49</v>
      </c>
      <c r="L356" s="1" t="s">
        <v>219</v>
      </c>
      <c r="M356" s="1" t="s">
        <v>220</v>
      </c>
      <c r="N356" s="1" t="s">
        <v>166</v>
      </c>
      <c r="O356" s="1" t="s">
        <v>413</v>
      </c>
      <c r="P356" s="1">
        <v>0</v>
      </c>
      <c r="Q356" s="1">
        <v>0</v>
      </c>
      <c r="R356" s="1">
        <v>202</v>
      </c>
      <c r="S356" s="1">
        <v>306</v>
      </c>
      <c r="T356" s="1">
        <v>254</v>
      </c>
      <c r="U356" s="1" t="s">
        <v>414</v>
      </c>
      <c r="V356" s="1" t="s">
        <v>244</v>
      </c>
      <c r="W356" s="1">
        <v>109</v>
      </c>
      <c r="X356" s="1">
        <v>1</v>
      </c>
      <c r="Y356" s="1">
        <v>0</v>
      </c>
      <c r="Z356" s="1">
        <v>0</v>
      </c>
      <c r="AA356" s="1">
        <v>0</v>
      </c>
      <c r="AB356" s="1">
        <v>0</v>
      </c>
      <c r="AC356" s="1">
        <v>1</v>
      </c>
      <c r="AD356" s="1">
        <v>0</v>
      </c>
      <c r="AE356" s="1">
        <v>0</v>
      </c>
      <c r="AF356" s="1">
        <v>0</v>
      </c>
      <c r="AG356" s="1">
        <v>0</v>
      </c>
      <c r="AH356" s="1">
        <v>0</v>
      </c>
      <c r="AI356" s="1">
        <v>0</v>
      </c>
      <c r="AJ356" s="1">
        <v>0</v>
      </c>
      <c r="AK356" s="1">
        <v>0</v>
      </c>
      <c r="AL356" s="1">
        <v>0</v>
      </c>
      <c r="AM356" s="1">
        <v>0</v>
      </c>
      <c r="AN356" s="1" t="s">
        <v>54</v>
      </c>
      <c r="AO356" s="1" t="s">
        <v>55</v>
      </c>
      <c r="AP356" s="1" t="s">
        <v>56</v>
      </c>
    </row>
    <row r="357" spans="1:42" x14ac:dyDescent="0.45">
      <c r="A357" s="1">
        <v>454</v>
      </c>
      <c r="B357" s="1" t="s">
        <v>1615</v>
      </c>
      <c r="C357" s="1" t="s">
        <v>1616</v>
      </c>
      <c r="D357" s="1" t="s">
        <v>1617</v>
      </c>
      <c r="E357" s="1">
        <v>2.9</v>
      </c>
      <c r="F357" s="1" t="s">
        <v>1618</v>
      </c>
      <c r="G357" s="1" t="s">
        <v>953</v>
      </c>
      <c r="H357" s="1" t="s">
        <v>146</v>
      </c>
      <c r="I357" s="1" t="s">
        <v>105</v>
      </c>
      <c r="J357" s="1">
        <v>2012</v>
      </c>
      <c r="K357" s="1" t="s">
        <v>189</v>
      </c>
      <c r="L357" s="1" t="s">
        <v>180</v>
      </c>
      <c r="M357" s="1" t="s">
        <v>180</v>
      </c>
      <c r="N357" s="1" t="s">
        <v>97</v>
      </c>
      <c r="O357" s="1" t="s">
        <v>1619</v>
      </c>
      <c r="P357" s="1">
        <v>0</v>
      </c>
      <c r="Q357" s="1">
        <v>0</v>
      </c>
      <c r="R357" s="1">
        <v>49</v>
      </c>
      <c r="S357" s="1">
        <v>97</v>
      </c>
      <c r="T357" s="1">
        <v>73</v>
      </c>
      <c r="U357" s="1" t="s">
        <v>1620</v>
      </c>
      <c r="V357" s="1" t="s">
        <v>126</v>
      </c>
      <c r="W357" s="1">
        <v>9</v>
      </c>
      <c r="X357" s="1">
        <v>0</v>
      </c>
      <c r="Y357" s="1">
        <v>0</v>
      </c>
      <c r="Z357" s="1">
        <v>0</v>
      </c>
      <c r="AA357" s="1">
        <v>0</v>
      </c>
      <c r="AB357" s="1">
        <v>0</v>
      </c>
      <c r="AC357" s="1">
        <v>0</v>
      </c>
      <c r="AD357" s="1">
        <v>0</v>
      </c>
      <c r="AE357" s="1">
        <v>0</v>
      </c>
      <c r="AF357" s="1">
        <v>0</v>
      </c>
      <c r="AG357" s="1">
        <v>0</v>
      </c>
      <c r="AH357" s="1">
        <v>0</v>
      </c>
      <c r="AI357" s="1">
        <v>0</v>
      </c>
      <c r="AJ357" s="1">
        <v>0</v>
      </c>
      <c r="AK357" s="1">
        <v>0</v>
      </c>
      <c r="AL357" s="1">
        <v>0</v>
      </c>
      <c r="AM357" s="1">
        <v>0</v>
      </c>
      <c r="AN357" s="1" t="s">
        <v>134</v>
      </c>
      <c r="AO357" s="1" t="s">
        <v>55</v>
      </c>
      <c r="AP357" s="1" t="s">
        <v>135</v>
      </c>
    </row>
    <row r="358" spans="1:42" x14ac:dyDescent="0.45">
      <c r="A358" s="1">
        <v>455</v>
      </c>
      <c r="B358" s="1" t="s">
        <v>1186</v>
      </c>
      <c r="C358" s="1" t="s">
        <v>1187</v>
      </c>
      <c r="D358" s="1" t="s">
        <v>1188</v>
      </c>
      <c r="E358" s="1">
        <v>2.7</v>
      </c>
      <c r="F358" s="1" t="s">
        <v>1189</v>
      </c>
      <c r="G358" s="1" t="s">
        <v>760</v>
      </c>
      <c r="H358" s="1" t="s">
        <v>760</v>
      </c>
      <c r="I358" s="1" t="s">
        <v>105</v>
      </c>
      <c r="J358" s="1">
        <v>1961</v>
      </c>
      <c r="K358" s="1" t="s">
        <v>49</v>
      </c>
      <c r="L358" s="1" t="s">
        <v>180</v>
      </c>
      <c r="M358" s="1" t="s">
        <v>180</v>
      </c>
      <c r="N358" s="1" t="s">
        <v>124</v>
      </c>
      <c r="O358" s="1">
        <v>-1</v>
      </c>
      <c r="P358" s="1">
        <v>0</v>
      </c>
      <c r="Q358" s="1">
        <v>0</v>
      </c>
      <c r="R358" s="1">
        <v>49</v>
      </c>
      <c r="S358" s="1">
        <v>113</v>
      </c>
      <c r="T358" s="1">
        <v>81</v>
      </c>
      <c r="U358" s="1" t="s">
        <v>1190</v>
      </c>
      <c r="V358" s="1" t="s">
        <v>69</v>
      </c>
      <c r="W358" s="1">
        <v>60</v>
      </c>
      <c r="X358" s="1">
        <v>0</v>
      </c>
      <c r="Y358" s="1">
        <v>0</v>
      </c>
      <c r="Z358" s="1">
        <v>0</v>
      </c>
      <c r="AA358" s="1">
        <v>1</v>
      </c>
      <c r="AB358" s="1">
        <v>0</v>
      </c>
      <c r="AC358" s="1">
        <v>0</v>
      </c>
      <c r="AD358" s="1">
        <v>0</v>
      </c>
      <c r="AE358" s="1">
        <v>0</v>
      </c>
      <c r="AF358" s="1">
        <v>0</v>
      </c>
      <c r="AG358" s="1">
        <v>0</v>
      </c>
      <c r="AH358" s="1">
        <v>0</v>
      </c>
      <c r="AI358" s="1">
        <v>0</v>
      </c>
      <c r="AJ358" s="1">
        <v>0</v>
      </c>
      <c r="AK358" s="1">
        <v>0</v>
      </c>
      <c r="AL358" s="1">
        <v>0</v>
      </c>
      <c r="AM358" s="1">
        <v>0</v>
      </c>
      <c r="AN358" s="1" t="s">
        <v>134</v>
      </c>
      <c r="AO358" s="1" t="s">
        <v>55</v>
      </c>
      <c r="AP358" s="1" t="s">
        <v>135</v>
      </c>
    </row>
    <row r="359" spans="1:42" x14ac:dyDescent="0.45">
      <c r="A359" s="1">
        <v>456</v>
      </c>
      <c r="B359" s="1" t="s">
        <v>1178</v>
      </c>
      <c r="C359" s="1" t="s">
        <v>1047</v>
      </c>
      <c r="D359" s="1" t="s">
        <v>1179</v>
      </c>
      <c r="E359" s="1">
        <v>3.6</v>
      </c>
      <c r="F359" s="1" t="s">
        <v>1049</v>
      </c>
      <c r="G359" s="1" t="s">
        <v>1180</v>
      </c>
      <c r="H359" s="1" t="s">
        <v>1050</v>
      </c>
      <c r="I359" s="1" t="s">
        <v>83</v>
      </c>
      <c r="J359" s="1">
        <v>1935</v>
      </c>
      <c r="K359" s="1" t="s">
        <v>218</v>
      </c>
      <c r="L359" s="1" t="s">
        <v>65</v>
      </c>
      <c r="M359" s="1" t="s">
        <v>66</v>
      </c>
      <c r="N359" s="1" t="s">
        <v>76</v>
      </c>
      <c r="O359" s="1">
        <v>-1</v>
      </c>
      <c r="P359" s="1">
        <v>1</v>
      </c>
      <c r="Q359" s="1">
        <v>0</v>
      </c>
      <c r="R359" s="1">
        <v>43</v>
      </c>
      <c r="S359" s="1">
        <v>70</v>
      </c>
      <c r="T359" s="1">
        <v>56.5</v>
      </c>
      <c r="U359" s="1" t="s">
        <v>1051</v>
      </c>
      <c r="V359" s="1" t="s">
        <v>1052</v>
      </c>
      <c r="W359" s="1">
        <v>86</v>
      </c>
      <c r="X359" s="1">
        <v>0</v>
      </c>
      <c r="Y359" s="1">
        <v>0</v>
      </c>
      <c r="Z359" s="1">
        <v>0</v>
      </c>
      <c r="AA359" s="1">
        <v>0</v>
      </c>
      <c r="AB359" s="1">
        <v>0</v>
      </c>
      <c r="AC359" s="1">
        <v>0</v>
      </c>
      <c r="AD359" s="1">
        <v>0</v>
      </c>
      <c r="AE359" s="1">
        <v>0</v>
      </c>
      <c r="AF359" s="1">
        <v>0</v>
      </c>
      <c r="AG359" s="1">
        <v>0</v>
      </c>
      <c r="AH359" s="1">
        <v>0</v>
      </c>
      <c r="AI359" s="1">
        <v>0</v>
      </c>
      <c r="AJ359" s="1">
        <v>0</v>
      </c>
      <c r="AK359" s="1">
        <v>0</v>
      </c>
      <c r="AL359" s="1">
        <v>0</v>
      </c>
      <c r="AM359" s="1">
        <v>0</v>
      </c>
      <c r="AN359" s="1" t="s">
        <v>134</v>
      </c>
      <c r="AO359" s="1" t="s">
        <v>55</v>
      </c>
      <c r="AP359" s="1" t="s">
        <v>55</v>
      </c>
    </row>
    <row r="360" spans="1:42" x14ac:dyDescent="0.45">
      <c r="A360" s="1">
        <v>458</v>
      </c>
      <c r="B360" s="1" t="s">
        <v>1621</v>
      </c>
      <c r="C360" s="1" t="s">
        <v>1622</v>
      </c>
      <c r="D360" s="1" t="s">
        <v>1623</v>
      </c>
      <c r="E360" s="1">
        <v>3.1</v>
      </c>
      <c r="F360" s="1" t="s">
        <v>1542</v>
      </c>
      <c r="G360" s="1" t="s">
        <v>1544</v>
      </c>
      <c r="H360" s="1" t="s">
        <v>1544</v>
      </c>
      <c r="I360" s="1" t="s">
        <v>155</v>
      </c>
      <c r="J360" s="1">
        <v>1875</v>
      </c>
      <c r="K360" s="1" t="s">
        <v>49</v>
      </c>
      <c r="L360" s="1" t="s">
        <v>356</v>
      </c>
      <c r="M360" s="1" t="s">
        <v>357</v>
      </c>
      <c r="N360" s="1" t="s">
        <v>166</v>
      </c>
      <c r="O360" s="1">
        <v>-1</v>
      </c>
      <c r="P360" s="1">
        <v>0</v>
      </c>
      <c r="Q360" s="1">
        <v>0</v>
      </c>
      <c r="R360" s="1">
        <v>65</v>
      </c>
      <c r="S360" s="1">
        <v>134</v>
      </c>
      <c r="T360" s="1">
        <v>99.5</v>
      </c>
      <c r="U360" s="1" t="s">
        <v>1545</v>
      </c>
      <c r="V360" s="1" t="s">
        <v>702</v>
      </c>
      <c r="W360" s="1">
        <v>146</v>
      </c>
      <c r="X360" s="1">
        <v>0</v>
      </c>
      <c r="Y360" s="1">
        <v>0</v>
      </c>
      <c r="Z360" s="1">
        <v>0</v>
      </c>
      <c r="AA360" s="1">
        <v>1</v>
      </c>
      <c r="AB360" s="1">
        <v>0</v>
      </c>
      <c r="AC360" s="1">
        <v>0</v>
      </c>
      <c r="AD360" s="1">
        <v>0</v>
      </c>
      <c r="AE360" s="1">
        <v>0</v>
      </c>
      <c r="AF360" s="1">
        <v>0</v>
      </c>
      <c r="AG360" s="1">
        <v>0</v>
      </c>
      <c r="AH360" s="1">
        <v>0</v>
      </c>
      <c r="AI360" s="1">
        <v>0</v>
      </c>
      <c r="AJ360" s="1">
        <v>0</v>
      </c>
      <c r="AK360" s="1">
        <v>0</v>
      </c>
      <c r="AL360" s="1">
        <v>0</v>
      </c>
      <c r="AM360" s="1">
        <v>0</v>
      </c>
      <c r="AN360" s="1" t="s">
        <v>134</v>
      </c>
      <c r="AO360" s="1" t="s">
        <v>55</v>
      </c>
      <c r="AP360" s="1" t="s">
        <v>55</v>
      </c>
    </row>
    <row r="361" spans="1:42" x14ac:dyDescent="0.45">
      <c r="A361" s="1">
        <v>459</v>
      </c>
      <c r="B361" s="1" t="s">
        <v>1624</v>
      </c>
      <c r="C361" s="1" t="s">
        <v>1625</v>
      </c>
      <c r="D361" s="1" t="s">
        <v>1626</v>
      </c>
      <c r="E361" s="1">
        <v>3.3</v>
      </c>
      <c r="F361" s="1" t="s">
        <v>1627</v>
      </c>
      <c r="G361" s="1" t="s">
        <v>1628</v>
      </c>
      <c r="H361" s="1" t="s">
        <v>1628</v>
      </c>
      <c r="I361" s="1" t="s">
        <v>48</v>
      </c>
      <c r="J361" s="1">
        <v>1989</v>
      </c>
      <c r="K361" s="1" t="s">
        <v>49</v>
      </c>
      <c r="L361" s="1" t="s">
        <v>219</v>
      </c>
      <c r="M361" s="1" t="s">
        <v>220</v>
      </c>
      <c r="N361" s="1" t="s">
        <v>87</v>
      </c>
      <c r="O361" s="1">
        <v>-1</v>
      </c>
      <c r="P361" s="1">
        <v>0</v>
      </c>
      <c r="Q361" s="1">
        <v>0</v>
      </c>
      <c r="R361" s="1">
        <v>32</v>
      </c>
      <c r="S361" s="1">
        <v>59</v>
      </c>
      <c r="T361" s="1">
        <v>45.5</v>
      </c>
      <c r="U361" s="1" t="s">
        <v>1629</v>
      </c>
      <c r="V361" s="1" t="s">
        <v>394</v>
      </c>
      <c r="W361" s="1">
        <v>32</v>
      </c>
      <c r="X361" s="1">
        <v>0</v>
      </c>
      <c r="Y361" s="1">
        <v>0</v>
      </c>
      <c r="Z361" s="1">
        <v>0</v>
      </c>
      <c r="AA361" s="1">
        <v>0</v>
      </c>
      <c r="AB361" s="1">
        <v>0</v>
      </c>
      <c r="AC361" s="1">
        <v>0</v>
      </c>
      <c r="AD361" s="1">
        <v>0</v>
      </c>
      <c r="AE361" s="1">
        <v>0</v>
      </c>
      <c r="AF361" s="1">
        <v>0</v>
      </c>
      <c r="AG361" s="1">
        <v>0</v>
      </c>
      <c r="AH361" s="1">
        <v>0</v>
      </c>
      <c r="AI361" s="1">
        <v>0</v>
      </c>
      <c r="AJ361" s="1">
        <v>0</v>
      </c>
      <c r="AK361" s="1">
        <v>0</v>
      </c>
      <c r="AL361" s="1">
        <v>0</v>
      </c>
      <c r="AM361" s="1">
        <v>0</v>
      </c>
      <c r="AN361" s="1" t="s">
        <v>174</v>
      </c>
      <c r="AO361" s="1" t="s">
        <v>55</v>
      </c>
      <c r="AP361" s="1" t="s">
        <v>55</v>
      </c>
    </row>
    <row r="362" spans="1:42" x14ac:dyDescent="0.45">
      <c r="A362" s="1">
        <v>461</v>
      </c>
      <c r="B362" s="1" t="s">
        <v>1191</v>
      </c>
      <c r="C362" s="1" t="s">
        <v>1630</v>
      </c>
      <c r="D362" s="1" t="s">
        <v>1631</v>
      </c>
      <c r="E362" s="1">
        <v>4.5</v>
      </c>
      <c r="F362" s="1" t="s">
        <v>1632</v>
      </c>
      <c r="G362" s="1" t="s">
        <v>515</v>
      </c>
      <c r="H362" s="1" t="s">
        <v>515</v>
      </c>
      <c r="I362" s="1" t="s">
        <v>95</v>
      </c>
      <c r="J362" s="1">
        <v>1996</v>
      </c>
      <c r="K362" s="1" t="s">
        <v>49</v>
      </c>
      <c r="L362" s="1" t="s">
        <v>123</v>
      </c>
      <c r="M362" s="1" t="s">
        <v>75</v>
      </c>
      <c r="N362" s="1" t="s">
        <v>124</v>
      </c>
      <c r="O362" s="1">
        <v>-1</v>
      </c>
      <c r="P362" s="1">
        <v>0</v>
      </c>
      <c r="Q362" s="1">
        <v>0</v>
      </c>
      <c r="R362" s="1">
        <v>87</v>
      </c>
      <c r="S362" s="1">
        <v>158</v>
      </c>
      <c r="T362" s="1">
        <v>122.5</v>
      </c>
      <c r="U362" s="1" t="s">
        <v>1633</v>
      </c>
      <c r="V362" s="1" t="s">
        <v>518</v>
      </c>
      <c r="W362" s="1">
        <v>25</v>
      </c>
      <c r="X362" s="1">
        <v>1</v>
      </c>
      <c r="Y362" s="1">
        <v>1</v>
      </c>
      <c r="Z362" s="1">
        <v>1</v>
      </c>
      <c r="AA362" s="1">
        <v>0</v>
      </c>
      <c r="AB362" s="1">
        <v>1</v>
      </c>
      <c r="AC362" s="1">
        <v>0</v>
      </c>
      <c r="AD362" s="1">
        <v>0</v>
      </c>
      <c r="AE362" s="1">
        <v>0</v>
      </c>
      <c r="AF362" s="1">
        <v>0</v>
      </c>
      <c r="AG362" s="1">
        <v>0</v>
      </c>
      <c r="AH362" s="1">
        <v>1</v>
      </c>
      <c r="AI362" s="1">
        <v>0</v>
      </c>
      <c r="AJ362" s="1">
        <v>0</v>
      </c>
      <c r="AK362" s="1">
        <v>0</v>
      </c>
      <c r="AL362" s="1">
        <v>1</v>
      </c>
      <c r="AM362" s="1">
        <v>0</v>
      </c>
      <c r="AN362" s="1" t="s">
        <v>194</v>
      </c>
      <c r="AO362" s="1" t="s">
        <v>234</v>
      </c>
      <c r="AP362" s="1" t="s">
        <v>55</v>
      </c>
    </row>
    <row r="363" spans="1:42" x14ac:dyDescent="0.45">
      <c r="A363" s="1">
        <v>462</v>
      </c>
      <c r="B363" s="1" t="s">
        <v>1634</v>
      </c>
      <c r="C363" s="1" t="s">
        <v>1635</v>
      </c>
      <c r="D363" s="1" t="s">
        <v>1636</v>
      </c>
      <c r="E363" s="1">
        <v>3.9</v>
      </c>
      <c r="F363" s="1" t="s">
        <v>624</v>
      </c>
      <c r="G363" s="1" t="s">
        <v>239</v>
      </c>
      <c r="H363" s="1" t="s">
        <v>239</v>
      </c>
      <c r="I363" s="1" t="s">
        <v>155</v>
      </c>
      <c r="J363" s="1">
        <v>1968</v>
      </c>
      <c r="K363" s="1" t="s">
        <v>106</v>
      </c>
      <c r="L363" s="1" t="s">
        <v>625</v>
      </c>
      <c r="M363" s="1" t="s">
        <v>116</v>
      </c>
      <c r="N363" s="1" t="s">
        <v>108</v>
      </c>
      <c r="O363" s="1">
        <v>-1</v>
      </c>
      <c r="P363" s="1">
        <v>0</v>
      </c>
      <c r="Q363" s="1">
        <v>0</v>
      </c>
      <c r="R363" s="1">
        <v>107</v>
      </c>
      <c r="S363" s="1">
        <v>173</v>
      </c>
      <c r="T363" s="1">
        <v>140</v>
      </c>
      <c r="U363" s="1" t="s">
        <v>626</v>
      </c>
      <c r="V363" s="1" t="s">
        <v>244</v>
      </c>
      <c r="W363" s="1">
        <v>53</v>
      </c>
      <c r="X363" s="1">
        <v>1</v>
      </c>
      <c r="Y363" s="1">
        <v>0</v>
      </c>
      <c r="Z363" s="1">
        <v>0</v>
      </c>
      <c r="AA363" s="1">
        <v>1</v>
      </c>
      <c r="AB363" s="1">
        <v>1</v>
      </c>
      <c r="AC363" s="1">
        <v>1</v>
      </c>
      <c r="AD363" s="1">
        <v>0</v>
      </c>
      <c r="AE363" s="1">
        <v>0</v>
      </c>
      <c r="AF363" s="1">
        <v>0</v>
      </c>
      <c r="AG363" s="1">
        <v>0</v>
      </c>
      <c r="AH363" s="1">
        <v>0</v>
      </c>
      <c r="AI363" s="1">
        <v>0</v>
      </c>
      <c r="AJ363" s="1">
        <v>0</v>
      </c>
      <c r="AK363" s="1">
        <v>0</v>
      </c>
      <c r="AL363" s="1">
        <v>0</v>
      </c>
      <c r="AM363" s="1">
        <v>0</v>
      </c>
      <c r="AN363" s="1" t="s">
        <v>54</v>
      </c>
      <c r="AO363" s="1" t="s">
        <v>234</v>
      </c>
      <c r="AP363" s="1" t="s">
        <v>55</v>
      </c>
    </row>
    <row r="364" spans="1:42" x14ac:dyDescent="0.45">
      <c r="A364" s="1">
        <v>463</v>
      </c>
      <c r="B364" s="1" t="s">
        <v>1637</v>
      </c>
      <c r="C364" s="1" t="s">
        <v>1638</v>
      </c>
      <c r="D364" s="1" t="s">
        <v>1639</v>
      </c>
      <c r="E364" s="1">
        <v>3.2</v>
      </c>
      <c r="F364" s="1" t="s">
        <v>650</v>
      </c>
      <c r="G364" s="1" t="s">
        <v>1640</v>
      </c>
      <c r="H364" s="1" t="s">
        <v>652</v>
      </c>
      <c r="I364" s="1" t="s">
        <v>155</v>
      </c>
      <c r="J364" s="1">
        <v>1958</v>
      </c>
      <c r="K364" s="1" t="s">
        <v>218</v>
      </c>
      <c r="L364" s="1" t="s">
        <v>653</v>
      </c>
      <c r="M364" s="1" t="s">
        <v>84</v>
      </c>
      <c r="N364" s="1" t="s">
        <v>108</v>
      </c>
      <c r="O364" s="1" t="s">
        <v>654</v>
      </c>
      <c r="P364" s="1">
        <v>0</v>
      </c>
      <c r="Q364" s="1">
        <v>0</v>
      </c>
      <c r="R364" s="1">
        <v>56</v>
      </c>
      <c r="S364" s="1">
        <v>99</v>
      </c>
      <c r="T364" s="1">
        <v>77.5</v>
      </c>
      <c r="U364" s="1" t="s">
        <v>655</v>
      </c>
      <c r="V364" s="1" t="s">
        <v>158</v>
      </c>
      <c r="W364" s="1">
        <v>63</v>
      </c>
      <c r="X364" s="1">
        <v>0</v>
      </c>
      <c r="Y364" s="1">
        <v>0</v>
      </c>
      <c r="Z364" s="1">
        <v>0</v>
      </c>
      <c r="AA364" s="1">
        <v>0</v>
      </c>
      <c r="AB364" s="1">
        <v>0</v>
      </c>
      <c r="AC364" s="1">
        <v>0</v>
      </c>
      <c r="AD364" s="1">
        <v>0</v>
      </c>
      <c r="AE364" s="1">
        <v>0</v>
      </c>
      <c r="AF364" s="1">
        <v>0</v>
      </c>
      <c r="AG364" s="1">
        <v>0</v>
      </c>
      <c r="AH364" s="1">
        <v>0</v>
      </c>
      <c r="AI364" s="1">
        <v>0</v>
      </c>
      <c r="AJ364" s="1">
        <v>0</v>
      </c>
      <c r="AK364" s="1">
        <v>0</v>
      </c>
      <c r="AL364" s="1">
        <v>0</v>
      </c>
      <c r="AM364" s="1">
        <v>0</v>
      </c>
      <c r="AN364" s="1" t="s">
        <v>54</v>
      </c>
      <c r="AO364" s="1" t="s">
        <v>234</v>
      </c>
      <c r="AP364" s="1" t="s">
        <v>135</v>
      </c>
    </row>
    <row r="365" spans="1:42" x14ac:dyDescent="0.45">
      <c r="A365" s="1">
        <v>464</v>
      </c>
      <c r="B365" s="1" t="s">
        <v>1641</v>
      </c>
      <c r="C365" s="1" t="s">
        <v>1642</v>
      </c>
      <c r="D365" s="1" t="s">
        <v>1643</v>
      </c>
      <c r="E365" s="1">
        <v>3.3</v>
      </c>
      <c r="F365" s="1" t="s">
        <v>1644</v>
      </c>
      <c r="G365" s="1" t="s">
        <v>178</v>
      </c>
      <c r="H365" s="1" t="s">
        <v>178</v>
      </c>
      <c r="I365" s="2">
        <v>18264</v>
      </c>
      <c r="J365" s="1">
        <v>1976</v>
      </c>
      <c r="K365" s="1" t="s">
        <v>49</v>
      </c>
      <c r="L365" s="1" t="s">
        <v>1645</v>
      </c>
      <c r="M365" s="1" t="s">
        <v>1646</v>
      </c>
      <c r="N365" s="1" t="s">
        <v>97</v>
      </c>
      <c r="O365" s="1">
        <v>-1</v>
      </c>
      <c r="P365" s="1">
        <v>1</v>
      </c>
      <c r="Q365" s="1">
        <v>1</v>
      </c>
      <c r="R365" s="1">
        <v>52</v>
      </c>
      <c r="S365" s="1">
        <v>58</v>
      </c>
      <c r="T365" s="1">
        <v>55</v>
      </c>
      <c r="U365" s="1" t="s">
        <v>1647</v>
      </c>
      <c r="V365" s="1" t="s">
        <v>183</v>
      </c>
      <c r="W365" s="1">
        <v>45</v>
      </c>
      <c r="X365" s="1">
        <v>0</v>
      </c>
      <c r="Y365" s="1">
        <v>0</v>
      </c>
      <c r="Z365" s="1">
        <v>0</v>
      </c>
      <c r="AA365" s="1">
        <v>1</v>
      </c>
      <c r="AB365" s="1">
        <v>0</v>
      </c>
      <c r="AC365" s="1">
        <v>0</v>
      </c>
      <c r="AD365" s="1">
        <v>0</v>
      </c>
      <c r="AE365" s="1">
        <v>0</v>
      </c>
      <c r="AF365" s="1">
        <v>0</v>
      </c>
      <c r="AG365" s="1">
        <v>0</v>
      </c>
      <c r="AH365" s="1">
        <v>0</v>
      </c>
      <c r="AI365" s="1">
        <v>0</v>
      </c>
      <c r="AJ365" s="1">
        <v>0</v>
      </c>
      <c r="AK365" s="1">
        <v>0</v>
      </c>
      <c r="AL365" s="1">
        <v>0</v>
      </c>
      <c r="AM365" s="1">
        <v>0</v>
      </c>
      <c r="AN365" s="1" t="s">
        <v>134</v>
      </c>
      <c r="AO365" s="1" t="s">
        <v>55</v>
      </c>
      <c r="AP365" s="1" t="s">
        <v>55</v>
      </c>
    </row>
    <row r="366" spans="1:42" x14ac:dyDescent="0.45">
      <c r="A366" s="1">
        <v>466</v>
      </c>
      <c r="B366" s="1" t="s">
        <v>1648</v>
      </c>
      <c r="C366" s="1" t="s">
        <v>1649</v>
      </c>
      <c r="D366" s="1" t="s">
        <v>1650</v>
      </c>
      <c r="E366" s="1">
        <v>3.1</v>
      </c>
      <c r="F366" s="1" t="s">
        <v>1542</v>
      </c>
      <c r="G366" s="1" t="s">
        <v>1544</v>
      </c>
      <c r="H366" s="1" t="s">
        <v>1544</v>
      </c>
      <c r="I366" s="1" t="s">
        <v>155</v>
      </c>
      <c r="J366" s="1">
        <v>1875</v>
      </c>
      <c r="K366" s="1" t="s">
        <v>49</v>
      </c>
      <c r="L366" s="1" t="s">
        <v>356</v>
      </c>
      <c r="M366" s="1" t="s">
        <v>357</v>
      </c>
      <c r="N366" s="1" t="s">
        <v>166</v>
      </c>
      <c r="O366" s="1">
        <v>-1</v>
      </c>
      <c r="P366" s="1">
        <v>0</v>
      </c>
      <c r="Q366" s="1">
        <v>0</v>
      </c>
      <c r="R366" s="1">
        <v>80</v>
      </c>
      <c r="S366" s="1">
        <v>155</v>
      </c>
      <c r="T366" s="1">
        <v>117.5</v>
      </c>
      <c r="U366" s="1" t="s">
        <v>1545</v>
      </c>
      <c r="V366" s="1" t="s">
        <v>702</v>
      </c>
      <c r="W366" s="1">
        <v>146</v>
      </c>
      <c r="X366" s="1">
        <v>0</v>
      </c>
      <c r="Y366" s="1">
        <v>0</v>
      </c>
      <c r="Z366" s="1">
        <v>0</v>
      </c>
      <c r="AA366" s="1">
        <v>1</v>
      </c>
      <c r="AB366" s="1">
        <v>0</v>
      </c>
      <c r="AC366" s="1">
        <v>0</v>
      </c>
      <c r="AD366" s="1">
        <v>0</v>
      </c>
      <c r="AE366" s="1">
        <v>0</v>
      </c>
      <c r="AF366" s="1">
        <v>0</v>
      </c>
      <c r="AG366" s="1">
        <v>0</v>
      </c>
      <c r="AH366" s="1">
        <v>0</v>
      </c>
      <c r="AI366" s="1">
        <v>0</v>
      </c>
      <c r="AJ366" s="1">
        <v>0</v>
      </c>
      <c r="AK366" s="1">
        <v>0</v>
      </c>
      <c r="AL366" s="1">
        <v>0</v>
      </c>
      <c r="AM366" s="1">
        <v>0</v>
      </c>
      <c r="AN366" s="1" t="s">
        <v>134</v>
      </c>
      <c r="AO366" s="1" t="s">
        <v>234</v>
      </c>
      <c r="AP366" s="1" t="s">
        <v>56</v>
      </c>
    </row>
    <row r="367" spans="1:42" x14ac:dyDescent="0.45">
      <c r="A367" s="1">
        <v>467</v>
      </c>
      <c r="B367" s="1" t="s">
        <v>1651</v>
      </c>
      <c r="C367" s="1" t="s">
        <v>1652</v>
      </c>
      <c r="D367" s="1" t="s">
        <v>1653</v>
      </c>
      <c r="E367" s="1">
        <v>2.4</v>
      </c>
      <c r="F367" s="1" t="s">
        <v>1654</v>
      </c>
      <c r="G367" s="1" t="s">
        <v>432</v>
      </c>
      <c r="H367" s="1" t="s">
        <v>432</v>
      </c>
      <c r="I367" s="1" t="s">
        <v>48</v>
      </c>
      <c r="J367" s="1">
        <v>2006</v>
      </c>
      <c r="K367" s="1" t="s">
        <v>49</v>
      </c>
      <c r="L367" s="1" t="s">
        <v>180</v>
      </c>
      <c r="M367" s="1" t="s">
        <v>180</v>
      </c>
      <c r="N367" s="1" t="s">
        <v>51</v>
      </c>
      <c r="O367" s="1">
        <v>-1</v>
      </c>
      <c r="P367" s="1">
        <v>0</v>
      </c>
      <c r="Q367" s="1">
        <v>0</v>
      </c>
      <c r="R367" s="1">
        <v>43</v>
      </c>
      <c r="S367" s="1">
        <v>98</v>
      </c>
      <c r="T367" s="1">
        <v>70.5</v>
      </c>
      <c r="U367" s="1" t="s">
        <v>1655</v>
      </c>
      <c r="V367" s="1" t="s">
        <v>126</v>
      </c>
      <c r="W367" s="1">
        <v>15</v>
      </c>
      <c r="X367" s="1">
        <v>0</v>
      </c>
      <c r="Y367" s="1">
        <v>0</v>
      </c>
      <c r="Z367" s="1">
        <v>0</v>
      </c>
      <c r="AA367" s="1">
        <v>0</v>
      </c>
      <c r="AB367" s="1">
        <v>0</v>
      </c>
      <c r="AC367" s="1">
        <v>0</v>
      </c>
      <c r="AD367" s="1">
        <v>0</v>
      </c>
      <c r="AE367" s="1">
        <v>0</v>
      </c>
      <c r="AF367" s="1">
        <v>0</v>
      </c>
      <c r="AG367" s="1">
        <v>0</v>
      </c>
      <c r="AH367" s="1">
        <v>0</v>
      </c>
      <c r="AI367" s="1">
        <v>0</v>
      </c>
      <c r="AJ367" s="1">
        <v>0</v>
      </c>
      <c r="AK367" s="1">
        <v>0</v>
      </c>
      <c r="AL367" s="1">
        <v>0</v>
      </c>
      <c r="AM367" s="1">
        <v>0</v>
      </c>
      <c r="AN367" s="1" t="s">
        <v>134</v>
      </c>
      <c r="AO367" s="1" t="s">
        <v>55</v>
      </c>
      <c r="AP367" s="1" t="s">
        <v>56</v>
      </c>
    </row>
    <row r="368" spans="1:42" x14ac:dyDescent="0.45">
      <c r="A368" s="1">
        <v>468</v>
      </c>
      <c r="B368" s="1" t="s">
        <v>1656</v>
      </c>
      <c r="C368" s="1" t="s">
        <v>1657</v>
      </c>
      <c r="D368" s="1" t="s">
        <v>1658</v>
      </c>
      <c r="E368" s="1">
        <v>4.8</v>
      </c>
      <c r="F368" s="1" t="s">
        <v>1659</v>
      </c>
      <c r="G368" s="1" t="s">
        <v>146</v>
      </c>
      <c r="H368" s="1" t="s">
        <v>146</v>
      </c>
      <c r="I368" s="1" t="s">
        <v>95</v>
      </c>
      <c r="J368" s="1">
        <v>2011</v>
      </c>
      <c r="K368" s="1" t="s">
        <v>49</v>
      </c>
      <c r="L368" s="1" t="s">
        <v>315</v>
      </c>
      <c r="M368" s="1" t="s">
        <v>140</v>
      </c>
      <c r="N368" s="1" t="s">
        <v>124</v>
      </c>
      <c r="O368" s="1">
        <v>-1</v>
      </c>
      <c r="P368" s="1">
        <v>0</v>
      </c>
      <c r="Q368" s="1">
        <v>0</v>
      </c>
      <c r="R368" s="1">
        <v>45</v>
      </c>
      <c r="S368" s="1">
        <v>78</v>
      </c>
      <c r="T368" s="1">
        <v>61.5</v>
      </c>
      <c r="U368" s="1" t="s">
        <v>1660</v>
      </c>
      <c r="V368" s="1" t="s">
        <v>126</v>
      </c>
      <c r="W368" s="1">
        <v>10</v>
      </c>
      <c r="X368" s="1">
        <v>0</v>
      </c>
      <c r="Y368" s="1">
        <v>0</v>
      </c>
      <c r="Z368" s="1">
        <v>0</v>
      </c>
      <c r="AA368" s="1">
        <v>1</v>
      </c>
      <c r="AB368" s="1">
        <v>1</v>
      </c>
      <c r="AC368" s="1">
        <v>0</v>
      </c>
      <c r="AD368" s="1">
        <v>0</v>
      </c>
      <c r="AE368" s="1">
        <v>0</v>
      </c>
      <c r="AF368" s="1">
        <v>0</v>
      </c>
      <c r="AG368" s="1">
        <v>0</v>
      </c>
      <c r="AH368" s="1">
        <v>0</v>
      </c>
      <c r="AI368" s="1">
        <v>1</v>
      </c>
      <c r="AJ368" s="1">
        <v>0</v>
      </c>
      <c r="AK368" s="1">
        <v>0</v>
      </c>
      <c r="AL368" s="1">
        <v>0</v>
      </c>
      <c r="AM368" s="1">
        <v>0</v>
      </c>
      <c r="AN368" s="1" t="s">
        <v>821</v>
      </c>
      <c r="AO368" s="1" t="s">
        <v>55</v>
      </c>
      <c r="AP368" s="1" t="s">
        <v>55</v>
      </c>
    </row>
    <row r="369" spans="1:42" x14ac:dyDescent="0.45">
      <c r="A369" s="1">
        <v>469</v>
      </c>
      <c r="B369" s="1" t="s">
        <v>1661</v>
      </c>
      <c r="C369" s="1" t="s">
        <v>1662</v>
      </c>
      <c r="D369" s="1" t="s">
        <v>1663</v>
      </c>
      <c r="E369" s="1">
        <v>2.9</v>
      </c>
      <c r="F369" s="1" t="s">
        <v>1664</v>
      </c>
      <c r="G369" s="1" t="s">
        <v>1665</v>
      </c>
      <c r="H369" s="1" t="s">
        <v>1666</v>
      </c>
      <c r="I369" s="1" t="s">
        <v>83</v>
      </c>
      <c r="J369" s="1">
        <v>2015</v>
      </c>
      <c r="K369" s="1" t="s">
        <v>49</v>
      </c>
      <c r="L369" s="1" t="s">
        <v>180</v>
      </c>
      <c r="M369" s="1" t="s">
        <v>180</v>
      </c>
      <c r="N369" s="1" t="s">
        <v>97</v>
      </c>
      <c r="O369" s="1">
        <v>-1</v>
      </c>
      <c r="P369" s="1">
        <v>0</v>
      </c>
      <c r="Q369" s="1">
        <v>0</v>
      </c>
      <c r="R369" s="1">
        <v>44</v>
      </c>
      <c r="S369" s="1">
        <v>96</v>
      </c>
      <c r="T369" s="1">
        <v>70</v>
      </c>
      <c r="U369" s="1" t="s">
        <v>1667</v>
      </c>
      <c r="V369" s="1" t="s">
        <v>100</v>
      </c>
      <c r="W369" s="1">
        <v>6</v>
      </c>
      <c r="X369" s="1">
        <v>0</v>
      </c>
      <c r="Y369" s="1">
        <v>0</v>
      </c>
      <c r="Z369" s="1">
        <v>0</v>
      </c>
      <c r="AA369" s="1">
        <v>1</v>
      </c>
      <c r="AB369" s="1">
        <v>0</v>
      </c>
      <c r="AC369" s="1">
        <v>0</v>
      </c>
      <c r="AD369" s="1">
        <v>0</v>
      </c>
      <c r="AE369" s="1">
        <v>0</v>
      </c>
      <c r="AF369" s="1">
        <v>0</v>
      </c>
      <c r="AG369" s="1">
        <v>0</v>
      </c>
      <c r="AH369" s="1">
        <v>0</v>
      </c>
      <c r="AI369" s="1">
        <v>0</v>
      </c>
      <c r="AJ369" s="1">
        <v>0</v>
      </c>
      <c r="AK369" s="1">
        <v>0</v>
      </c>
      <c r="AL369" s="1">
        <v>0</v>
      </c>
      <c r="AM369" s="1">
        <v>0</v>
      </c>
      <c r="AN369" s="1" t="s">
        <v>134</v>
      </c>
      <c r="AO369" s="1" t="s">
        <v>55</v>
      </c>
      <c r="AP369" s="1" t="s">
        <v>55</v>
      </c>
    </row>
    <row r="370" spans="1:42" x14ac:dyDescent="0.45">
      <c r="A370" s="1">
        <v>470</v>
      </c>
      <c r="B370" s="1" t="s">
        <v>1668</v>
      </c>
      <c r="C370" s="1" t="s">
        <v>1669</v>
      </c>
      <c r="D370" s="1" t="s">
        <v>1670</v>
      </c>
      <c r="E370" s="1">
        <v>2.9</v>
      </c>
      <c r="F370" s="1" t="s">
        <v>1664</v>
      </c>
      <c r="G370" s="1" t="s">
        <v>1671</v>
      </c>
      <c r="H370" s="1" t="s">
        <v>1666</v>
      </c>
      <c r="I370" s="1" t="s">
        <v>83</v>
      </c>
      <c r="J370" s="1">
        <v>2015</v>
      </c>
      <c r="K370" s="1" t="s">
        <v>49</v>
      </c>
      <c r="L370" s="1" t="s">
        <v>180</v>
      </c>
      <c r="M370" s="1" t="s">
        <v>180</v>
      </c>
      <c r="N370" s="1" t="s">
        <v>97</v>
      </c>
      <c r="O370" s="1">
        <v>-1</v>
      </c>
      <c r="P370" s="1">
        <v>0</v>
      </c>
      <c r="Q370" s="1">
        <v>0</v>
      </c>
      <c r="R370" s="1">
        <v>50</v>
      </c>
      <c r="S370" s="1">
        <v>110</v>
      </c>
      <c r="T370" s="1">
        <v>80</v>
      </c>
      <c r="U370" s="1" t="s">
        <v>1667</v>
      </c>
      <c r="V370" s="1" t="s">
        <v>490</v>
      </c>
      <c r="W370" s="1">
        <v>6</v>
      </c>
      <c r="X370" s="1">
        <v>0</v>
      </c>
      <c r="Y370" s="1">
        <v>0</v>
      </c>
      <c r="Z370" s="1">
        <v>0</v>
      </c>
      <c r="AA370" s="1">
        <v>1</v>
      </c>
      <c r="AB370" s="1">
        <v>0</v>
      </c>
      <c r="AC370" s="1">
        <v>0</v>
      </c>
      <c r="AD370" s="1">
        <v>0</v>
      </c>
      <c r="AE370" s="1">
        <v>0</v>
      </c>
      <c r="AF370" s="1">
        <v>0</v>
      </c>
      <c r="AG370" s="1">
        <v>0</v>
      </c>
      <c r="AH370" s="1">
        <v>0</v>
      </c>
      <c r="AI370" s="1">
        <v>0</v>
      </c>
      <c r="AJ370" s="1">
        <v>0</v>
      </c>
      <c r="AK370" s="1">
        <v>0</v>
      </c>
      <c r="AL370" s="1">
        <v>0</v>
      </c>
      <c r="AM370" s="1">
        <v>0</v>
      </c>
      <c r="AN370" s="1" t="s">
        <v>134</v>
      </c>
      <c r="AO370" s="1" t="s">
        <v>234</v>
      </c>
      <c r="AP370" s="1" t="s">
        <v>55</v>
      </c>
    </row>
    <row r="371" spans="1:42" x14ac:dyDescent="0.45">
      <c r="A371" s="1">
        <v>471</v>
      </c>
      <c r="B371" s="1" t="s">
        <v>1672</v>
      </c>
      <c r="C371" s="1" t="s">
        <v>1673</v>
      </c>
      <c r="D371" s="1" t="s">
        <v>1674</v>
      </c>
      <c r="E371" s="1">
        <v>3.4</v>
      </c>
      <c r="F371" s="1" t="s">
        <v>1675</v>
      </c>
      <c r="G371" s="1" t="s">
        <v>1676</v>
      </c>
      <c r="H371" s="1" t="s">
        <v>1676</v>
      </c>
      <c r="I371" s="1" t="s">
        <v>83</v>
      </c>
      <c r="J371" s="1">
        <v>1988</v>
      </c>
      <c r="K371" s="1" t="s">
        <v>49</v>
      </c>
      <c r="L371" s="1" t="s">
        <v>219</v>
      </c>
      <c r="M371" s="1" t="s">
        <v>220</v>
      </c>
      <c r="N371" s="1" t="s">
        <v>76</v>
      </c>
      <c r="O371" s="1">
        <v>-1</v>
      </c>
      <c r="P371" s="1">
        <v>0</v>
      </c>
      <c r="Q371" s="1">
        <v>0</v>
      </c>
      <c r="R371" s="1">
        <v>61</v>
      </c>
      <c r="S371" s="1">
        <v>119</v>
      </c>
      <c r="T371" s="1">
        <v>90</v>
      </c>
      <c r="U371" s="1" t="s">
        <v>1677</v>
      </c>
      <c r="V371" s="1" t="s">
        <v>183</v>
      </c>
      <c r="W371" s="1">
        <v>33</v>
      </c>
      <c r="X371" s="1">
        <v>0</v>
      </c>
      <c r="Y371" s="1">
        <v>1</v>
      </c>
      <c r="Z371" s="1">
        <v>0</v>
      </c>
      <c r="AA371" s="1">
        <v>1</v>
      </c>
      <c r="AB371" s="1">
        <v>1</v>
      </c>
      <c r="AC371" s="1">
        <v>0</v>
      </c>
      <c r="AD371" s="1">
        <v>0</v>
      </c>
      <c r="AE371" s="1">
        <v>0</v>
      </c>
      <c r="AF371" s="1">
        <v>0</v>
      </c>
      <c r="AG371" s="1">
        <v>0</v>
      </c>
      <c r="AH371" s="1">
        <v>1</v>
      </c>
      <c r="AI371" s="1">
        <v>0</v>
      </c>
      <c r="AJ371" s="1">
        <v>0</v>
      </c>
      <c r="AK371" s="1">
        <v>0</v>
      </c>
      <c r="AL371" s="1">
        <v>0</v>
      </c>
      <c r="AM371" s="1">
        <v>0</v>
      </c>
      <c r="AN371" s="1" t="s">
        <v>194</v>
      </c>
      <c r="AO371" s="1" t="s">
        <v>55</v>
      </c>
      <c r="AP371" s="1" t="s">
        <v>55</v>
      </c>
    </row>
    <row r="372" spans="1:42" x14ac:dyDescent="0.45">
      <c r="A372" s="1">
        <v>472</v>
      </c>
      <c r="B372" s="1" t="s">
        <v>1678</v>
      </c>
      <c r="C372" s="1" t="s">
        <v>1679</v>
      </c>
      <c r="D372" s="1" t="s">
        <v>1680</v>
      </c>
      <c r="E372" s="1">
        <v>-1</v>
      </c>
      <c r="F372" s="1" t="s">
        <v>1681</v>
      </c>
      <c r="G372" s="1" t="s">
        <v>178</v>
      </c>
      <c r="H372" s="1" t="s">
        <v>1231</v>
      </c>
      <c r="I372" s="1" t="s">
        <v>370</v>
      </c>
      <c r="J372" s="1">
        <v>-1</v>
      </c>
      <c r="K372" s="1" t="s">
        <v>49</v>
      </c>
      <c r="L372" s="1">
        <v>-1</v>
      </c>
      <c r="M372" s="1">
        <v>-1</v>
      </c>
      <c r="N372" s="1" t="s">
        <v>97</v>
      </c>
      <c r="O372" s="1">
        <v>-1</v>
      </c>
      <c r="P372" s="1">
        <v>0</v>
      </c>
      <c r="Q372" s="1">
        <v>1</v>
      </c>
      <c r="R372" s="1">
        <v>100</v>
      </c>
      <c r="S372" s="1">
        <v>140</v>
      </c>
      <c r="T372" s="1">
        <v>120</v>
      </c>
      <c r="U372" s="1" t="s">
        <v>1682</v>
      </c>
      <c r="V372" s="1" t="s">
        <v>183</v>
      </c>
      <c r="W372" s="1">
        <v>-1</v>
      </c>
      <c r="X372" s="1">
        <v>0</v>
      </c>
      <c r="Y372" s="1">
        <v>0</v>
      </c>
      <c r="Z372" s="1">
        <v>0</v>
      </c>
      <c r="AA372" s="1">
        <v>1</v>
      </c>
      <c r="AB372" s="1">
        <v>0</v>
      </c>
      <c r="AC372" s="1">
        <v>0</v>
      </c>
      <c r="AD372" s="1">
        <v>0</v>
      </c>
      <c r="AE372" s="1">
        <v>0</v>
      </c>
      <c r="AF372" s="1">
        <v>0</v>
      </c>
      <c r="AG372" s="1">
        <v>0</v>
      </c>
      <c r="AH372" s="1">
        <v>0</v>
      </c>
      <c r="AI372" s="1">
        <v>0</v>
      </c>
      <c r="AJ372" s="1">
        <v>0</v>
      </c>
      <c r="AK372" s="1">
        <v>0</v>
      </c>
      <c r="AL372" s="1">
        <v>0</v>
      </c>
      <c r="AM372" s="1">
        <v>0</v>
      </c>
      <c r="AN372" s="1" t="s">
        <v>134</v>
      </c>
      <c r="AO372" s="1" t="s">
        <v>55</v>
      </c>
      <c r="AP372" s="1" t="s">
        <v>135</v>
      </c>
    </row>
    <row r="373" spans="1:42" x14ac:dyDescent="0.45">
      <c r="A373" s="1">
        <v>473</v>
      </c>
      <c r="B373" s="1" t="s">
        <v>1683</v>
      </c>
      <c r="C373" s="1" t="s">
        <v>1684</v>
      </c>
      <c r="D373" s="1" t="s">
        <v>1685</v>
      </c>
      <c r="E373" s="1">
        <v>2.6</v>
      </c>
      <c r="F373" s="1" t="s">
        <v>900</v>
      </c>
      <c r="G373" s="1" t="s">
        <v>543</v>
      </c>
      <c r="H373" s="1" t="s">
        <v>543</v>
      </c>
      <c r="I373" s="1" t="s">
        <v>48</v>
      </c>
      <c r="J373" s="1">
        <v>1984</v>
      </c>
      <c r="K373" s="1" t="s">
        <v>901</v>
      </c>
      <c r="L373" s="1" t="s">
        <v>902</v>
      </c>
      <c r="M373" s="1" t="s">
        <v>687</v>
      </c>
      <c r="N373" s="1" t="s">
        <v>97</v>
      </c>
      <c r="O373" s="1">
        <v>-1</v>
      </c>
      <c r="P373" s="1">
        <v>0</v>
      </c>
      <c r="Q373" s="1">
        <v>0</v>
      </c>
      <c r="R373" s="1">
        <v>56</v>
      </c>
      <c r="S373" s="1">
        <v>91</v>
      </c>
      <c r="T373" s="1">
        <v>73.5</v>
      </c>
      <c r="U373" s="1" t="s">
        <v>903</v>
      </c>
      <c r="V373" s="1" t="s">
        <v>479</v>
      </c>
      <c r="W373" s="1">
        <v>37</v>
      </c>
      <c r="X373" s="1">
        <v>0</v>
      </c>
      <c r="Y373" s="1">
        <v>0</v>
      </c>
      <c r="Z373" s="1">
        <v>0</v>
      </c>
      <c r="AA373" s="1">
        <v>1</v>
      </c>
      <c r="AB373" s="1">
        <v>0</v>
      </c>
      <c r="AC373" s="1">
        <v>0</v>
      </c>
      <c r="AD373" s="1">
        <v>0</v>
      </c>
      <c r="AE373" s="1">
        <v>0</v>
      </c>
      <c r="AF373" s="1">
        <v>0</v>
      </c>
      <c r="AG373" s="1">
        <v>0</v>
      </c>
      <c r="AH373" s="1">
        <v>0</v>
      </c>
      <c r="AI373" s="1">
        <v>0</v>
      </c>
      <c r="AJ373" s="1">
        <v>0</v>
      </c>
      <c r="AK373" s="1">
        <v>0</v>
      </c>
      <c r="AL373" s="1">
        <v>0</v>
      </c>
      <c r="AM373" s="1">
        <v>0</v>
      </c>
      <c r="AN373" s="1" t="s">
        <v>134</v>
      </c>
      <c r="AO373" s="1" t="s">
        <v>55</v>
      </c>
      <c r="AP373" s="1" t="s">
        <v>135</v>
      </c>
    </row>
    <row r="374" spans="1:42" x14ac:dyDescent="0.45">
      <c r="A374" s="1">
        <v>476</v>
      </c>
      <c r="B374" s="1" t="s">
        <v>42</v>
      </c>
      <c r="C374" s="1" t="s">
        <v>404</v>
      </c>
      <c r="D374" s="1" t="s">
        <v>405</v>
      </c>
      <c r="E374" s="1">
        <v>3.8</v>
      </c>
      <c r="F374" s="1" t="s">
        <v>406</v>
      </c>
      <c r="G374" s="1" t="s">
        <v>407</v>
      </c>
      <c r="H374" s="1" t="s">
        <v>407</v>
      </c>
      <c r="I374" s="1" t="s">
        <v>48</v>
      </c>
      <c r="J374" s="1">
        <v>1984</v>
      </c>
      <c r="K374" s="1" t="s">
        <v>189</v>
      </c>
      <c r="L374" s="1" t="s">
        <v>96</v>
      </c>
      <c r="M374" s="1" t="s">
        <v>75</v>
      </c>
      <c r="N374" s="1" t="s">
        <v>97</v>
      </c>
      <c r="O374" s="1">
        <v>-1</v>
      </c>
      <c r="P374" s="1">
        <v>0</v>
      </c>
      <c r="Q374" s="1">
        <v>0</v>
      </c>
      <c r="R374" s="1">
        <v>68</v>
      </c>
      <c r="S374" s="1">
        <v>114</v>
      </c>
      <c r="T374" s="1">
        <v>91</v>
      </c>
      <c r="U374" s="1" t="s">
        <v>408</v>
      </c>
      <c r="V374" s="1" t="s">
        <v>78</v>
      </c>
      <c r="W374" s="1">
        <v>37</v>
      </c>
      <c r="X374" s="1">
        <v>1</v>
      </c>
      <c r="Y374" s="1">
        <v>0</v>
      </c>
      <c r="Z374" s="1">
        <v>0</v>
      </c>
      <c r="AA374" s="1">
        <v>1</v>
      </c>
      <c r="AB374" s="1">
        <v>1</v>
      </c>
      <c r="AC374" s="1">
        <v>0</v>
      </c>
      <c r="AD374" s="1">
        <v>0</v>
      </c>
      <c r="AE374" s="1">
        <v>0</v>
      </c>
      <c r="AF374" s="1">
        <v>0</v>
      </c>
      <c r="AG374" s="1">
        <v>0</v>
      </c>
      <c r="AH374" s="1">
        <v>1</v>
      </c>
      <c r="AI374" s="1">
        <v>1</v>
      </c>
      <c r="AJ374" s="1">
        <v>0</v>
      </c>
      <c r="AK374" s="1">
        <v>0</v>
      </c>
      <c r="AL374" s="1">
        <v>0</v>
      </c>
      <c r="AM374" s="1">
        <v>0</v>
      </c>
      <c r="AN374" s="1" t="s">
        <v>54</v>
      </c>
      <c r="AO374" s="1" t="s">
        <v>55</v>
      </c>
      <c r="AP374" s="1" t="s">
        <v>55</v>
      </c>
    </row>
    <row r="375" spans="1:42" x14ac:dyDescent="0.45">
      <c r="A375" s="1">
        <v>477</v>
      </c>
      <c r="B375" s="1" t="s">
        <v>42</v>
      </c>
      <c r="C375" s="1" t="s">
        <v>365</v>
      </c>
      <c r="D375" s="1" t="s">
        <v>366</v>
      </c>
      <c r="E375" s="1">
        <v>5</v>
      </c>
      <c r="F375" s="1" t="s">
        <v>367</v>
      </c>
      <c r="G375" s="1" t="s">
        <v>368</v>
      </c>
      <c r="H375" s="1" t="s">
        <v>369</v>
      </c>
      <c r="I375" s="1" t="s">
        <v>370</v>
      </c>
      <c r="J375" s="1">
        <v>-1</v>
      </c>
      <c r="K375" s="1" t="s">
        <v>49</v>
      </c>
      <c r="L375" s="1" t="s">
        <v>207</v>
      </c>
      <c r="M375" s="1" t="s">
        <v>140</v>
      </c>
      <c r="N375" s="1" t="s">
        <v>97</v>
      </c>
      <c r="O375" s="1">
        <v>-1</v>
      </c>
      <c r="P375" s="1">
        <v>0</v>
      </c>
      <c r="Q375" s="1">
        <v>1</v>
      </c>
      <c r="R375" s="1">
        <v>150</v>
      </c>
      <c r="S375" s="1">
        <v>160</v>
      </c>
      <c r="T375" s="1">
        <v>155</v>
      </c>
      <c r="U375" s="1" t="s">
        <v>371</v>
      </c>
      <c r="V375" s="1" t="s">
        <v>372</v>
      </c>
      <c r="W375" s="1">
        <v>-1</v>
      </c>
      <c r="X375" s="1">
        <v>0</v>
      </c>
      <c r="Y375" s="1">
        <v>0</v>
      </c>
      <c r="Z375" s="1">
        <v>1</v>
      </c>
      <c r="AA375" s="1">
        <v>1</v>
      </c>
      <c r="AB375" s="1">
        <v>0</v>
      </c>
      <c r="AC375" s="1">
        <v>0</v>
      </c>
      <c r="AD375" s="1">
        <v>0</v>
      </c>
      <c r="AE375" s="1">
        <v>0</v>
      </c>
      <c r="AF375" s="1">
        <v>0</v>
      </c>
      <c r="AG375" s="1">
        <v>0</v>
      </c>
      <c r="AH375" s="1">
        <v>0</v>
      </c>
      <c r="AI375" s="1">
        <v>0</v>
      </c>
      <c r="AJ375" s="1">
        <v>0</v>
      </c>
      <c r="AK375" s="1">
        <v>0</v>
      </c>
      <c r="AL375" s="1">
        <v>0</v>
      </c>
      <c r="AM375" s="1">
        <v>0</v>
      </c>
      <c r="AN375" s="1" t="s">
        <v>54</v>
      </c>
      <c r="AO375" s="1" t="s">
        <v>55</v>
      </c>
      <c r="AP375" s="1" t="s">
        <v>55</v>
      </c>
    </row>
    <row r="376" spans="1:42" x14ac:dyDescent="0.45">
      <c r="A376" s="1">
        <v>479</v>
      </c>
      <c r="B376" s="1" t="s">
        <v>1686</v>
      </c>
      <c r="C376" s="1" t="s">
        <v>1687</v>
      </c>
      <c r="D376" s="1" t="s">
        <v>1688</v>
      </c>
      <c r="E376" s="1">
        <v>3.6</v>
      </c>
      <c r="F376" s="1" t="s">
        <v>946</v>
      </c>
      <c r="G376" s="1" t="s">
        <v>412</v>
      </c>
      <c r="H376" s="1" t="s">
        <v>947</v>
      </c>
      <c r="I376" s="1" t="s">
        <v>155</v>
      </c>
      <c r="J376" s="1">
        <v>1851</v>
      </c>
      <c r="K376" s="1" t="s">
        <v>49</v>
      </c>
      <c r="L376" s="1" t="s">
        <v>219</v>
      </c>
      <c r="M376" s="1" t="s">
        <v>220</v>
      </c>
      <c r="N376" s="1" t="s">
        <v>166</v>
      </c>
      <c r="O376" s="1">
        <v>-1</v>
      </c>
      <c r="P376" s="1">
        <v>0</v>
      </c>
      <c r="Q376" s="1">
        <v>0</v>
      </c>
      <c r="R376" s="1">
        <v>101</v>
      </c>
      <c r="S376" s="1">
        <v>158</v>
      </c>
      <c r="T376" s="1">
        <v>129.5</v>
      </c>
      <c r="U376" s="1" t="s">
        <v>948</v>
      </c>
      <c r="V376" s="1" t="s">
        <v>183</v>
      </c>
      <c r="W376" s="1">
        <v>170</v>
      </c>
      <c r="X376" s="1">
        <v>1</v>
      </c>
      <c r="Y376" s="1">
        <v>1</v>
      </c>
      <c r="Z376" s="1">
        <v>1</v>
      </c>
      <c r="AA376" s="1">
        <v>1</v>
      </c>
      <c r="AB376" s="1">
        <v>1</v>
      </c>
      <c r="AC376" s="1">
        <v>0</v>
      </c>
      <c r="AD376" s="1">
        <v>0</v>
      </c>
      <c r="AE376" s="1">
        <v>0</v>
      </c>
      <c r="AF376" s="1">
        <v>0</v>
      </c>
      <c r="AG376" s="1">
        <v>0</v>
      </c>
      <c r="AH376" s="1">
        <v>1</v>
      </c>
      <c r="AI376" s="1">
        <v>1</v>
      </c>
      <c r="AJ376" s="1">
        <v>1</v>
      </c>
      <c r="AK376" s="1">
        <v>0</v>
      </c>
      <c r="AL376" s="1">
        <v>0</v>
      </c>
      <c r="AM376" s="1">
        <v>0</v>
      </c>
      <c r="AN376" s="1" t="s">
        <v>55</v>
      </c>
      <c r="AO376" s="1" t="s">
        <v>55</v>
      </c>
      <c r="AP376" s="1" t="s">
        <v>55</v>
      </c>
    </row>
    <row r="377" spans="1:42" x14ac:dyDescent="0.45">
      <c r="A377" s="1">
        <v>482</v>
      </c>
      <c r="B377" s="1" t="s">
        <v>1689</v>
      </c>
      <c r="C377" s="1" t="s">
        <v>1690</v>
      </c>
      <c r="D377" s="1" t="s">
        <v>1691</v>
      </c>
      <c r="E377" s="1">
        <v>4</v>
      </c>
      <c r="F377" s="1" t="s">
        <v>262</v>
      </c>
      <c r="G377" s="1" t="s">
        <v>94</v>
      </c>
      <c r="H377" s="1" t="s">
        <v>94</v>
      </c>
      <c r="I377" s="1" t="s">
        <v>63</v>
      </c>
      <c r="J377" s="1">
        <v>1849</v>
      </c>
      <c r="K377" s="1" t="s">
        <v>106</v>
      </c>
      <c r="L377" s="1" t="s">
        <v>180</v>
      </c>
      <c r="M377" s="1" t="s">
        <v>180</v>
      </c>
      <c r="N377" s="1" t="s">
        <v>166</v>
      </c>
      <c r="O377" s="1">
        <v>-1</v>
      </c>
      <c r="P377" s="1">
        <v>0</v>
      </c>
      <c r="Q377" s="1">
        <v>0</v>
      </c>
      <c r="R377" s="1">
        <v>125</v>
      </c>
      <c r="S377" s="1">
        <v>210</v>
      </c>
      <c r="T377" s="1">
        <v>167.5</v>
      </c>
      <c r="U377" s="1" t="s">
        <v>263</v>
      </c>
      <c r="V377" s="1" t="s">
        <v>100</v>
      </c>
      <c r="W377" s="1">
        <v>172</v>
      </c>
      <c r="X377" s="1">
        <v>0</v>
      </c>
      <c r="Y377" s="1">
        <v>0</v>
      </c>
      <c r="Z377" s="1">
        <v>1</v>
      </c>
      <c r="AA377" s="1">
        <v>1</v>
      </c>
      <c r="AB377" s="1">
        <v>0</v>
      </c>
      <c r="AC377" s="1">
        <v>0</v>
      </c>
      <c r="AD377" s="1">
        <v>0</v>
      </c>
      <c r="AE377" s="1">
        <v>0</v>
      </c>
      <c r="AF377" s="1">
        <v>0</v>
      </c>
      <c r="AG377" s="1">
        <v>0</v>
      </c>
      <c r="AH377" s="1">
        <v>0</v>
      </c>
      <c r="AI377" s="1">
        <v>0</v>
      </c>
      <c r="AJ377" s="1">
        <v>0</v>
      </c>
      <c r="AK377" s="1">
        <v>0</v>
      </c>
      <c r="AL377" s="1">
        <v>0</v>
      </c>
      <c r="AM377" s="1">
        <v>0</v>
      </c>
      <c r="AN377" s="1" t="s">
        <v>54</v>
      </c>
      <c r="AO377" s="1" t="s">
        <v>234</v>
      </c>
      <c r="AP377" s="1" t="s">
        <v>56</v>
      </c>
    </row>
    <row r="378" spans="1:42" x14ac:dyDescent="0.45">
      <c r="A378" s="1">
        <v>483</v>
      </c>
      <c r="B378" s="1" t="s">
        <v>1692</v>
      </c>
      <c r="C378" s="1" t="s">
        <v>1693</v>
      </c>
      <c r="D378" s="1" t="s">
        <v>1694</v>
      </c>
      <c r="E378" s="1">
        <v>3.8</v>
      </c>
      <c r="F378" s="1" t="s">
        <v>1695</v>
      </c>
      <c r="G378" s="1" t="s">
        <v>1696</v>
      </c>
      <c r="H378" s="1" t="s">
        <v>1696</v>
      </c>
      <c r="I378" s="1" t="s">
        <v>83</v>
      </c>
      <c r="J378" s="1">
        <v>1870</v>
      </c>
      <c r="K378" s="1" t="s">
        <v>106</v>
      </c>
      <c r="L378" s="1" t="s">
        <v>115</v>
      </c>
      <c r="M378" s="1" t="s">
        <v>116</v>
      </c>
      <c r="N378" s="1" t="s">
        <v>108</v>
      </c>
      <c r="O378" s="1" t="s">
        <v>1697</v>
      </c>
      <c r="P378" s="1">
        <v>0</v>
      </c>
      <c r="Q378" s="1">
        <v>0</v>
      </c>
      <c r="R378" s="1">
        <v>43</v>
      </c>
      <c r="S378" s="1">
        <v>77</v>
      </c>
      <c r="T378" s="1">
        <v>60</v>
      </c>
      <c r="U378" s="1" t="s">
        <v>1698</v>
      </c>
      <c r="V378" s="1" t="s">
        <v>665</v>
      </c>
      <c r="W378" s="1">
        <v>151</v>
      </c>
      <c r="X378" s="1">
        <v>0</v>
      </c>
      <c r="Y378" s="1">
        <v>0</v>
      </c>
      <c r="Z378" s="1">
        <v>1</v>
      </c>
      <c r="AA378" s="1">
        <v>1</v>
      </c>
      <c r="AB378" s="1">
        <v>0</v>
      </c>
      <c r="AC378" s="1">
        <v>0</v>
      </c>
      <c r="AD378" s="1">
        <v>0</v>
      </c>
      <c r="AE378" s="1">
        <v>0</v>
      </c>
      <c r="AF378" s="1">
        <v>0</v>
      </c>
      <c r="AG378" s="1">
        <v>0</v>
      </c>
      <c r="AH378" s="1">
        <v>0</v>
      </c>
      <c r="AI378" s="1">
        <v>0</v>
      </c>
      <c r="AJ378" s="1">
        <v>0</v>
      </c>
      <c r="AK378" s="1">
        <v>0</v>
      </c>
      <c r="AL378" s="1">
        <v>0</v>
      </c>
      <c r="AM378" s="1">
        <v>0</v>
      </c>
      <c r="AN378" s="1" t="s">
        <v>174</v>
      </c>
      <c r="AO378" s="1" t="s">
        <v>55</v>
      </c>
      <c r="AP378" s="1" t="s">
        <v>55</v>
      </c>
    </row>
    <row r="379" spans="1:42" x14ac:dyDescent="0.45">
      <c r="A379" s="1">
        <v>485</v>
      </c>
      <c r="B379" s="1" t="s">
        <v>373</v>
      </c>
      <c r="C379" s="1" t="s">
        <v>1699</v>
      </c>
      <c r="D379" s="1" t="s">
        <v>1700</v>
      </c>
      <c r="E379" s="1">
        <v>3.9</v>
      </c>
      <c r="F379" s="1" t="s">
        <v>1080</v>
      </c>
      <c r="G379" s="1" t="s">
        <v>1081</v>
      </c>
      <c r="H379" s="1" t="s">
        <v>1081</v>
      </c>
      <c r="I379" s="1" t="s">
        <v>95</v>
      </c>
      <c r="J379" s="1">
        <v>2009</v>
      </c>
      <c r="K379" s="1" t="s">
        <v>49</v>
      </c>
      <c r="L379" s="1" t="s">
        <v>625</v>
      </c>
      <c r="M379" s="1" t="s">
        <v>116</v>
      </c>
      <c r="N379" s="1" t="s">
        <v>51</v>
      </c>
      <c r="O379" s="1">
        <v>-1</v>
      </c>
      <c r="P379" s="1">
        <v>0</v>
      </c>
      <c r="Q379" s="1">
        <v>0</v>
      </c>
      <c r="R379" s="1">
        <v>139</v>
      </c>
      <c r="S379" s="1">
        <v>221</v>
      </c>
      <c r="T379" s="1">
        <v>180</v>
      </c>
      <c r="U379" s="1" t="s">
        <v>1082</v>
      </c>
      <c r="V379" s="1" t="s">
        <v>126</v>
      </c>
      <c r="W379" s="1">
        <v>12</v>
      </c>
      <c r="X379" s="1">
        <v>1</v>
      </c>
      <c r="Y379" s="1">
        <v>0</v>
      </c>
      <c r="Z379" s="1">
        <v>0</v>
      </c>
      <c r="AA379" s="1">
        <v>1</v>
      </c>
      <c r="AB379" s="1">
        <v>1</v>
      </c>
      <c r="AC379" s="1">
        <v>0</v>
      </c>
      <c r="AD379" s="1">
        <v>0</v>
      </c>
      <c r="AE379" s="1">
        <v>0</v>
      </c>
      <c r="AF379" s="1">
        <v>0</v>
      </c>
      <c r="AG379" s="1">
        <v>0</v>
      </c>
      <c r="AH379" s="1">
        <v>0</v>
      </c>
      <c r="AI379" s="1">
        <v>0</v>
      </c>
      <c r="AJ379" s="1">
        <v>0</v>
      </c>
      <c r="AK379" s="1">
        <v>0</v>
      </c>
      <c r="AL379" s="1">
        <v>0</v>
      </c>
      <c r="AM379" s="1">
        <v>0</v>
      </c>
      <c r="AN379" s="1" t="s">
        <v>54</v>
      </c>
      <c r="AO379" s="1" t="s">
        <v>234</v>
      </c>
      <c r="AP379" s="1" t="s">
        <v>56</v>
      </c>
    </row>
    <row r="380" spans="1:42" x14ac:dyDescent="0.45">
      <c r="A380" s="1">
        <v>486</v>
      </c>
      <c r="B380" s="1" t="s">
        <v>1701</v>
      </c>
      <c r="C380" s="1" t="s">
        <v>1211</v>
      </c>
      <c r="D380" s="1" t="s">
        <v>1702</v>
      </c>
      <c r="E380" s="1">
        <v>3.8</v>
      </c>
      <c r="F380" s="1" t="s">
        <v>1213</v>
      </c>
      <c r="G380" s="1" t="s">
        <v>94</v>
      </c>
      <c r="H380" s="1" t="s">
        <v>94</v>
      </c>
      <c r="I380" s="1" t="s">
        <v>83</v>
      </c>
      <c r="J380" s="1">
        <v>2002</v>
      </c>
      <c r="K380" s="1" t="s">
        <v>49</v>
      </c>
      <c r="L380" s="1" t="s">
        <v>878</v>
      </c>
      <c r="M380" s="1" t="s">
        <v>879</v>
      </c>
      <c r="N380" s="1" t="s">
        <v>67</v>
      </c>
      <c r="O380" s="1" t="s">
        <v>1214</v>
      </c>
      <c r="P380" s="1">
        <v>0</v>
      </c>
      <c r="Q380" s="1">
        <v>0</v>
      </c>
      <c r="R380" s="1">
        <v>44</v>
      </c>
      <c r="S380" s="1">
        <v>86</v>
      </c>
      <c r="T380" s="1">
        <v>65</v>
      </c>
      <c r="U380" s="1" t="s">
        <v>1215</v>
      </c>
      <c r="V380" s="1" t="s">
        <v>100</v>
      </c>
      <c r="W380" s="1">
        <v>19</v>
      </c>
      <c r="X380" s="1">
        <v>0</v>
      </c>
      <c r="Y380" s="1">
        <v>0</v>
      </c>
      <c r="Z380" s="1">
        <v>0</v>
      </c>
      <c r="AA380" s="1">
        <v>1</v>
      </c>
      <c r="AB380" s="1">
        <v>1</v>
      </c>
      <c r="AC380" s="1">
        <v>1</v>
      </c>
      <c r="AD380" s="1">
        <v>0</v>
      </c>
      <c r="AE380" s="1">
        <v>0</v>
      </c>
      <c r="AF380" s="1">
        <v>0</v>
      </c>
      <c r="AG380" s="1">
        <v>0</v>
      </c>
      <c r="AH380" s="1">
        <v>0</v>
      </c>
      <c r="AI380" s="1">
        <v>0</v>
      </c>
      <c r="AJ380" s="1">
        <v>0</v>
      </c>
      <c r="AK380" s="1">
        <v>0</v>
      </c>
      <c r="AL380" s="1">
        <v>0</v>
      </c>
      <c r="AM380" s="1">
        <v>0</v>
      </c>
      <c r="AN380" s="1" t="s">
        <v>174</v>
      </c>
      <c r="AO380" s="1" t="s">
        <v>55</v>
      </c>
      <c r="AP380" s="1" t="s">
        <v>55</v>
      </c>
    </row>
    <row r="381" spans="1:42" x14ac:dyDescent="0.45">
      <c r="A381" s="1">
        <v>487</v>
      </c>
      <c r="B381" s="1" t="s">
        <v>776</v>
      </c>
      <c r="C381" s="1" t="s">
        <v>1703</v>
      </c>
      <c r="D381" s="1" t="s">
        <v>1704</v>
      </c>
      <c r="E381" s="1">
        <v>4.3</v>
      </c>
      <c r="F381" s="1" t="s">
        <v>1705</v>
      </c>
      <c r="G381" s="1" t="s">
        <v>1706</v>
      </c>
      <c r="H381" s="1" t="s">
        <v>1707</v>
      </c>
      <c r="I381" s="1" t="s">
        <v>155</v>
      </c>
      <c r="J381" s="1">
        <v>1990</v>
      </c>
      <c r="K381" s="1" t="s">
        <v>49</v>
      </c>
      <c r="L381" s="1" t="s">
        <v>315</v>
      </c>
      <c r="M381" s="1" t="s">
        <v>140</v>
      </c>
      <c r="N381" s="1" t="s">
        <v>108</v>
      </c>
      <c r="O381" s="1" t="s">
        <v>1708</v>
      </c>
      <c r="P381" s="1">
        <v>0</v>
      </c>
      <c r="Q381" s="1">
        <v>0</v>
      </c>
      <c r="R381" s="1">
        <v>78</v>
      </c>
      <c r="S381" s="1">
        <v>147</v>
      </c>
      <c r="T381" s="1">
        <v>112.5</v>
      </c>
      <c r="U381" s="1" t="s">
        <v>1709</v>
      </c>
      <c r="V381" s="1" t="s">
        <v>702</v>
      </c>
      <c r="W381" s="1">
        <v>31</v>
      </c>
      <c r="X381" s="1">
        <v>1</v>
      </c>
      <c r="Y381" s="1">
        <v>1</v>
      </c>
      <c r="Z381" s="1">
        <v>1</v>
      </c>
      <c r="AA381" s="1">
        <v>0</v>
      </c>
      <c r="AB381" s="1">
        <v>0</v>
      </c>
      <c r="AC381" s="1">
        <v>0</v>
      </c>
      <c r="AD381" s="1">
        <v>0</v>
      </c>
      <c r="AE381" s="1">
        <v>0</v>
      </c>
      <c r="AF381" s="1">
        <v>0</v>
      </c>
      <c r="AG381" s="1">
        <v>0</v>
      </c>
      <c r="AH381" s="1">
        <v>1</v>
      </c>
      <c r="AI381" s="1">
        <v>0</v>
      </c>
      <c r="AJ381" s="1">
        <v>0</v>
      </c>
      <c r="AK381" s="1">
        <v>1</v>
      </c>
      <c r="AL381" s="1">
        <v>0</v>
      </c>
      <c r="AM381" s="1">
        <v>0</v>
      </c>
      <c r="AN381" s="1" t="s">
        <v>194</v>
      </c>
      <c r="AO381" s="1" t="s">
        <v>234</v>
      </c>
      <c r="AP381" s="1" t="s">
        <v>55</v>
      </c>
    </row>
    <row r="382" spans="1:42" x14ac:dyDescent="0.45">
      <c r="A382" s="1">
        <v>488</v>
      </c>
      <c r="B382" s="1" t="s">
        <v>716</v>
      </c>
      <c r="C382" s="1" t="s">
        <v>682</v>
      </c>
      <c r="D382" s="1" t="s">
        <v>1710</v>
      </c>
      <c r="E382" s="1">
        <v>1.9</v>
      </c>
      <c r="F382" s="1" t="s">
        <v>1711</v>
      </c>
      <c r="G382" s="1" t="s">
        <v>94</v>
      </c>
      <c r="H382" s="1" t="s">
        <v>94</v>
      </c>
      <c r="I382" s="1" t="s">
        <v>105</v>
      </c>
      <c r="J382" s="1">
        <v>2010</v>
      </c>
      <c r="K382" s="1" t="s">
        <v>49</v>
      </c>
      <c r="L382" s="1" t="s">
        <v>165</v>
      </c>
      <c r="M382" s="1" t="s">
        <v>148</v>
      </c>
      <c r="N382" s="1" t="s">
        <v>76</v>
      </c>
      <c r="O382" s="1" t="s">
        <v>1712</v>
      </c>
      <c r="P382" s="1">
        <v>0</v>
      </c>
      <c r="Q382" s="1">
        <v>0</v>
      </c>
      <c r="R382" s="1">
        <v>65</v>
      </c>
      <c r="S382" s="1">
        <v>110</v>
      </c>
      <c r="T382" s="1">
        <v>87.5</v>
      </c>
      <c r="U382" s="1" t="s">
        <v>1713</v>
      </c>
      <c r="V382" s="1" t="s">
        <v>100</v>
      </c>
      <c r="W382" s="1">
        <v>11</v>
      </c>
      <c r="X382" s="1">
        <v>1</v>
      </c>
      <c r="Y382" s="1">
        <v>0</v>
      </c>
      <c r="Z382" s="1">
        <v>0</v>
      </c>
      <c r="AA382" s="1">
        <v>1</v>
      </c>
      <c r="AB382" s="1">
        <v>1</v>
      </c>
      <c r="AC382" s="1">
        <v>0</v>
      </c>
      <c r="AD382" s="1">
        <v>0</v>
      </c>
      <c r="AE382" s="1">
        <v>0</v>
      </c>
      <c r="AF382" s="1">
        <v>0</v>
      </c>
      <c r="AG382" s="1">
        <v>0</v>
      </c>
      <c r="AH382" s="1">
        <v>0</v>
      </c>
      <c r="AI382" s="1">
        <v>0</v>
      </c>
      <c r="AJ382" s="1">
        <v>0</v>
      </c>
      <c r="AK382" s="1">
        <v>0</v>
      </c>
      <c r="AL382" s="1">
        <v>0</v>
      </c>
      <c r="AM382" s="1">
        <v>1</v>
      </c>
      <c r="AN382" s="1" t="s">
        <v>174</v>
      </c>
      <c r="AO382" s="1" t="s">
        <v>234</v>
      </c>
      <c r="AP382" s="1" t="s">
        <v>55</v>
      </c>
    </row>
    <row r="383" spans="1:42" x14ac:dyDescent="0.45">
      <c r="A383" s="1">
        <v>489</v>
      </c>
      <c r="B383" s="1" t="s">
        <v>1714</v>
      </c>
      <c r="C383" s="1" t="s">
        <v>1715</v>
      </c>
      <c r="D383" s="1" t="s">
        <v>1716</v>
      </c>
      <c r="E383" s="1">
        <v>3.3</v>
      </c>
      <c r="F383" s="1" t="s">
        <v>411</v>
      </c>
      <c r="G383" s="1" t="s">
        <v>515</v>
      </c>
      <c r="H383" s="1" t="s">
        <v>412</v>
      </c>
      <c r="I383" s="1" t="s">
        <v>63</v>
      </c>
      <c r="J383" s="1">
        <v>1912</v>
      </c>
      <c r="K383" s="1" t="s">
        <v>49</v>
      </c>
      <c r="L383" s="1" t="s">
        <v>219</v>
      </c>
      <c r="M383" s="1" t="s">
        <v>220</v>
      </c>
      <c r="N383" s="1" t="s">
        <v>166</v>
      </c>
      <c r="O383" s="1" t="s">
        <v>413</v>
      </c>
      <c r="P383" s="1">
        <v>0</v>
      </c>
      <c r="Q383" s="1">
        <v>0</v>
      </c>
      <c r="R383" s="1">
        <v>37</v>
      </c>
      <c r="S383" s="1">
        <v>66</v>
      </c>
      <c r="T383" s="1">
        <v>51.5</v>
      </c>
      <c r="U383" s="1" t="s">
        <v>414</v>
      </c>
      <c r="V383" s="1" t="s">
        <v>518</v>
      </c>
      <c r="W383" s="1">
        <v>109</v>
      </c>
      <c r="X383" s="1">
        <v>1</v>
      </c>
      <c r="Y383" s="1">
        <v>0</v>
      </c>
      <c r="Z383" s="1">
        <v>0</v>
      </c>
      <c r="AA383" s="1">
        <v>1</v>
      </c>
      <c r="AB383" s="1">
        <v>1</v>
      </c>
      <c r="AC383" s="1">
        <v>0</v>
      </c>
      <c r="AD383" s="1">
        <v>0</v>
      </c>
      <c r="AE383" s="1">
        <v>0</v>
      </c>
      <c r="AF383" s="1">
        <v>0</v>
      </c>
      <c r="AG383" s="1">
        <v>0</v>
      </c>
      <c r="AH383" s="1">
        <v>0</v>
      </c>
      <c r="AI383" s="1">
        <v>0</v>
      </c>
      <c r="AJ383" s="1">
        <v>1</v>
      </c>
      <c r="AK383" s="1">
        <v>0</v>
      </c>
      <c r="AL383" s="1">
        <v>0</v>
      </c>
      <c r="AM383" s="1">
        <v>0</v>
      </c>
      <c r="AN383" s="1" t="s">
        <v>634</v>
      </c>
      <c r="AO383" s="1" t="s">
        <v>55</v>
      </c>
      <c r="AP383" s="1" t="s">
        <v>56</v>
      </c>
    </row>
    <row r="384" spans="1:42" x14ac:dyDescent="0.45">
      <c r="A384" s="1">
        <v>490</v>
      </c>
      <c r="B384" s="1" t="s">
        <v>1717</v>
      </c>
      <c r="C384" s="1" t="s">
        <v>1718</v>
      </c>
      <c r="D384" s="1" t="s">
        <v>1719</v>
      </c>
      <c r="E384" s="1">
        <v>4.7</v>
      </c>
      <c r="F384" s="1" t="s">
        <v>1720</v>
      </c>
      <c r="G384" s="1" t="s">
        <v>1721</v>
      </c>
      <c r="H384" s="1" t="s">
        <v>1722</v>
      </c>
      <c r="I384" s="1" t="s">
        <v>95</v>
      </c>
      <c r="J384" s="1">
        <v>1972</v>
      </c>
      <c r="K384" s="1" t="s">
        <v>49</v>
      </c>
      <c r="L384" s="1" t="s">
        <v>808</v>
      </c>
      <c r="M384" s="1" t="s">
        <v>75</v>
      </c>
      <c r="N384" s="1" t="s">
        <v>250</v>
      </c>
      <c r="O384" s="1">
        <v>-1</v>
      </c>
      <c r="P384" s="1">
        <v>0</v>
      </c>
      <c r="Q384" s="1">
        <v>0</v>
      </c>
      <c r="R384" s="1">
        <v>38</v>
      </c>
      <c r="S384" s="1">
        <v>64</v>
      </c>
      <c r="T384" s="1">
        <v>51</v>
      </c>
      <c r="U384" s="1" t="s">
        <v>1723</v>
      </c>
      <c r="V384" s="1" t="s">
        <v>126</v>
      </c>
      <c r="W384" s="1">
        <v>49</v>
      </c>
      <c r="X384" s="1">
        <v>0</v>
      </c>
      <c r="Y384" s="1">
        <v>0</v>
      </c>
      <c r="Z384" s="1">
        <v>0</v>
      </c>
      <c r="AA384" s="1">
        <v>1</v>
      </c>
      <c r="AB384" s="1">
        <v>0</v>
      </c>
      <c r="AC384" s="1">
        <v>0</v>
      </c>
      <c r="AD384" s="1">
        <v>0</v>
      </c>
      <c r="AE384" s="1">
        <v>0</v>
      </c>
      <c r="AF384" s="1">
        <v>0</v>
      </c>
      <c r="AG384" s="1">
        <v>0</v>
      </c>
      <c r="AH384" s="1">
        <v>0</v>
      </c>
      <c r="AI384" s="1">
        <v>0</v>
      </c>
      <c r="AJ384" s="1">
        <v>0</v>
      </c>
      <c r="AK384" s="1">
        <v>0</v>
      </c>
      <c r="AL384" s="1">
        <v>0</v>
      </c>
      <c r="AM384" s="1">
        <v>0</v>
      </c>
      <c r="AN384" s="1" t="s">
        <v>134</v>
      </c>
      <c r="AO384" s="1" t="s">
        <v>55</v>
      </c>
      <c r="AP384" s="1" t="s">
        <v>55</v>
      </c>
    </row>
    <row r="385" spans="1:42" x14ac:dyDescent="0.45">
      <c r="A385" s="1">
        <v>491</v>
      </c>
      <c r="B385" s="1" t="s">
        <v>1724</v>
      </c>
      <c r="C385" s="1" t="s">
        <v>1725</v>
      </c>
      <c r="D385" s="1" t="s">
        <v>1726</v>
      </c>
      <c r="E385" s="1">
        <v>3.1</v>
      </c>
      <c r="F385" s="1" t="s">
        <v>1727</v>
      </c>
      <c r="G385" s="1" t="s">
        <v>412</v>
      </c>
      <c r="H385" s="1" t="s">
        <v>1728</v>
      </c>
      <c r="I385" s="1" t="s">
        <v>63</v>
      </c>
      <c r="J385" s="1">
        <v>1856</v>
      </c>
      <c r="K385" s="1" t="s">
        <v>49</v>
      </c>
      <c r="L385" s="1" t="s">
        <v>115</v>
      </c>
      <c r="M385" s="1" t="s">
        <v>116</v>
      </c>
      <c r="N385" s="1" t="s">
        <v>166</v>
      </c>
      <c r="O385" s="1">
        <v>-1</v>
      </c>
      <c r="P385" s="1">
        <v>0</v>
      </c>
      <c r="Q385" s="1">
        <v>0</v>
      </c>
      <c r="R385" s="1">
        <v>43</v>
      </c>
      <c r="S385" s="1">
        <v>82</v>
      </c>
      <c r="T385" s="1">
        <v>62.5</v>
      </c>
      <c r="U385" s="1" t="s">
        <v>1729</v>
      </c>
      <c r="V385" s="1" t="s">
        <v>183</v>
      </c>
      <c r="W385" s="1">
        <v>165</v>
      </c>
      <c r="X385" s="1">
        <v>1</v>
      </c>
      <c r="Y385" s="1">
        <v>0</v>
      </c>
      <c r="Z385" s="1">
        <v>0</v>
      </c>
      <c r="AA385" s="1">
        <v>1</v>
      </c>
      <c r="AB385" s="1">
        <v>1</v>
      </c>
      <c r="AC385" s="1">
        <v>1</v>
      </c>
      <c r="AD385" s="1">
        <v>0</v>
      </c>
      <c r="AE385" s="1">
        <v>0</v>
      </c>
      <c r="AF385" s="1">
        <v>0</v>
      </c>
      <c r="AG385" s="1">
        <v>0</v>
      </c>
      <c r="AH385" s="1">
        <v>0</v>
      </c>
      <c r="AI385" s="1">
        <v>0</v>
      </c>
      <c r="AJ385" s="1">
        <v>0</v>
      </c>
      <c r="AK385" s="1">
        <v>0</v>
      </c>
      <c r="AL385" s="1">
        <v>0</v>
      </c>
      <c r="AM385" s="1">
        <v>0</v>
      </c>
      <c r="AN385" s="1" t="s">
        <v>54</v>
      </c>
      <c r="AO385" s="1" t="s">
        <v>55</v>
      </c>
      <c r="AP385" s="1" t="s">
        <v>56</v>
      </c>
    </row>
    <row r="386" spans="1:42" x14ac:dyDescent="0.45">
      <c r="A386" s="1">
        <v>492</v>
      </c>
      <c r="B386" s="1" t="s">
        <v>1730</v>
      </c>
      <c r="C386" s="1" t="s">
        <v>1731</v>
      </c>
      <c r="D386" s="1" t="s">
        <v>1732</v>
      </c>
      <c r="E386" s="1">
        <v>3.4</v>
      </c>
      <c r="F386" s="1" t="s">
        <v>1733</v>
      </c>
      <c r="G386" s="1" t="s">
        <v>1734</v>
      </c>
      <c r="H386" s="1" t="s">
        <v>1735</v>
      </c>
      <c r="I386" s="1" t="s">
        <v>48</v>
      </c>
      <c r="J386" s="1">
        <v>1981</v>
      </c>
      <c r="K386" s="1" t="s">
        <v>106</v>
      </c>
      <c r="L386" s="1" t="s">
        <v>65</v>
      </c>
      <c r="M386" s="1" t="s">
        <v>66</v>
      </c>
      <c r="N386" s="1" t="s">
        <v>97</v>
      </c>
      <c r="O386" s="1">
        <v>-1</v>
      </c>
      <c r="P386" s="1">
        <v>0</v>
      </c>
      <c r="Q386" s="1">
        <v>0</v>
      </c>
      <c r="R386" s="1">
        <v>90</v>
      </c>
      <c r="S386" s="1">
        <v>110</v>
      </c>
      <c r="T386" s="1">
        <v>100</v>
      </c>
      <c r="U386" s="1" t="s">
        <v>1736</v>
      </c>
      <c r="V386" s="1" t="s">
        <v>722</v>
      </c>
      <c r="W386" s="1">
        <v>40</v>
      </c>
      <c r="X386" s="1">
        <v>0</v>
      </c>
      <c r="Y386" s="1">
        <v>0</v>
      </c>
      <c r="Z386" s="1">
        <v>0</v>
      </c>
      <c r="AA386" s="1">
        <v>0</v>
      </c>
      <c r="AB386" s="1">
        <v>1</v>
      </c>
      <c r="AC386" s="1">
        <v>0</v>
      </c>
      <c r="AD386" s="1">
        <v>0</v>
      </c>
      <c r="AE386" s="1">
        <v>0</v>
      </c>
      <c r="AF386" s="1">
        <v>0</v>
      </c>
      <c r="AG386" s="1">
        <v>0</v>
      </c>
      <c r="AH386" s="1">
        <v>1</v>
      </c>
      <c r="AI386" s="1">
        <v>0</v>
      </c>
      <c r="AJ386" s="1">
        <v>0</v>
      </c>
      <c r="AK386" s="1">
        <v>0</v>
      </c>
      <c r="AL386" s="1">
        <v>0</v>
      </c>
      <c r="AM386" s="1">
        <v>0</v>
      </c>
      <c r="AN386" s="1" t="s">
        <v>194</v>
      </c>
      <c r="AO386" s="1" t="s">
        <v>234</v>
      </c>
      <c r="AP386" s="1" t="s">
        <v>55</v>
      </c>
    </row>
    <row r="387" spans="1:42" x14ac:dyDescent="0.45">
      <c r="A387" s="1">
        <v>493</v>
      </c>
      <c r="B387" s="1" t="s">
        <v>330</v>
      </c>
      <c r="C387" s="1" t="s">
        <v>472</v>
      </c>
      <c r="D387" s="1" t="s">
        <v>1737</v>
      </c>
      <c r="E387" s="1">
        <v>4.4000000000000004</v>
      </c>
      <c r="F387" s="1" t="s">
        <v>1738</v>
      </c>
      <c r="G387" s="1" t="s">
        <v>153</v>
      </c>
      <c r="H387" s="1" t="s">
        <v>368</v>
      </c>
      <c r="I387" s="1" t="s">
        <v>95</v>
      </c>
      <c r="J387" s="1">
        <v>2004</v>
      </c>
      <c r="K387" s="1" t="s">
        <v>49</v>
      </c>
      <c r="L387" s="1" t="s">
        <v>309</v>
      </c>
      <c r="M387" s="1" t="s">
        <v>140</v>
      </c>
      <c r="N387" s="1" t="s">
        <v>97</v>
      </c>
      <c r="O387" s="1">
        <v>-1</v>
      </c>
      <c r="P387" s="1">
        <v>0</v>
      </c>
      <c r="Q387" s="1">
        <v>0</v>
      </c>
      <c r="R387" s="1">
        <v>61</v>
      </c>
      <c r="S387" s="1">
        <v>109</v>
      </c>
      <c r="T387" s="1">
        <v>85</v>
      </c>
      <c r="U387" s="1" t="s">
        <v>1739</v>
      </c>
      <c r="V387" s="1" t="s">
        <v>158</v>
      </c>
      <c r="W387" s="1">
        <v>17</v>
      </c>
      <c r="X387" s="1">
        <v>1</v>
      </c>
      <c r="Y387" s="1">
        <v>1</v>
      </c>
      <c r="Z387" s="1">
        <v>1</v>
      </c>
      <c r="AA387" s="1">
        <v>0</v>
      </c>
      <c r="AB387" s="1">
        <v>0</v>
      </c>
      <c r="AC387" s="1">
        <v>0</v>
      </c>
      <c r="AD387" s="1">
        <v>0</v>
      </c>
      <c r="AE387" s="1">
        <v>0</v>
      </c>
      <c r="AF387" s="1">
        <v>0</v>
      </c>
      <c r="AG387" s="1">
        <v>0</v>
      </c>
      <c r="AH387" s="1">
        <v>1</v>
      </c>
      <c r="AI387" s="1">
        <v>0</v>
      </c>
      <c r="AJ387" s="1">
        <v>0</v>
      </c>
      <c r="AK387" s="1">
        <v>0</v>
      </c>
      <c r="AL387" s="1">
        <v>0</v>
      </c>
      <c r="AM387" s="1">
        <v>0</v>
      </c>
      <c r="AN387" s="1" t="s">
        <v>194</v>
      </c>
      <c r="AO387" s="1" t="s">
        <v>55</v>
      </c>
      <c r="AP387" s="1" t="s">
        <v>55</v>
      </c>
    </row>
    <row r="388" spans="1:42" x14ac:dyDescent="0.45">
      <c r="A388" s="1">
        <v>494</v>
      </c>
      <c r="B388" s="1" t="s">
        <v>1740</v>
      </c>
      <c r="C388" s="1" t="s">
        <v>1741</v>
      </c>
      <c r="D388" s="1" t="s">
        <v>1742</v>
      </c>
      <c r="E388" s="1">
        <v>3.9</v>
      </c>
      <c r="F388" s="1" t="s">
        <v>1743</v>
      </c>
      <c r="G388" s="1" t="s">
        <v>1744</v>
      </c>
      <c r="H388" s="1" t="s">
        <v>1744</v>
      </c>
      <c r="I388" s="1" t="s">
        <v>105</v>
      </c>
      <c r="J388" s="1">
        <v>2012</v>
      </c>
      <c r="K388" s="1" t="s">
        <v>49</v>
      </c>
      <c r="L388" s="1" t="s">
        <v>315</v>
      </c>
      <c r="M388" s="1" t="s">
        <v>140</v>
      </c>
      <c r="N388" s="1" t="s">
        <v>97</v>
      </c>
      <c r="O388" s="1">
        <v>-1</v>
      </c>
      <c r="P388" s="1">
        <v>0</v>
      </c>
      <c r="Q388" s="1">
        <v>0</v>
      </c>
      <c r="R388" s="1">
        <v>93</v>
      </c>
      <c r="S388" s="1">
        <v>151</v>
      </c>
      <c r="T388" s="1">
        <v>122</v>
      </c>
      <c r="U388" s="1" t="s">
        <v>1745</v>
      </c>
      <c r="V388" s="1" t="s">
        <v>78</v>
      </c>
      <c r="W388" s="1">
        <v>9</v>
      </c>
      <c r="X388" s="1">
        <v>1</v>
      </c>
      <c r="Y388" s="1">
        <v>0</v>
      </c>
      <c r="Z388" s="1">
        <v>1</v>
      </c>
      <c r="AA388" s="1">
        <v>0</v>
      </c>
      <c r="AB388" s="1">
        <v>0</v>
      </c>
      <c r="AC388" s="1">
        <v>0</v>
      </c>
      <c r="AD388" s="1">
        <v>0</v>
      </c>
      <c r="AE388" s="1">
        <v>0</v>
      </c>
      <c r="AF388" s="1">
        <v>0</v>
      </c>
      <c r="AG388" s="1">
        <v>0</v>
      </c>
      <c r="AH388" s="1">
        <v>0</v>
      </c>
      <c r="AI388" s="1">
        <v>0</v>
      </c>
      <c r="AJ388" s="1">
        <v>0</v>
      </c>
      <c r="AK388" s="1">
        <v>0</v>
      </c>
      <c r="AL388" s="1">
        <v>0</v>
      </c>
      <c r="AM388" s="1">
        <v>0</v>
      </c>
      <c r="AN388" s="1" t="s">
        <v>54</v>
      </c>
      <c r="AO388" s="1" t="s">
        <v>234</v>
      </c>
      <c r="AP388" s="1" t="s">
        <v>56</v>
      </c>
    </row>
    <row r="389" spans="1:42" x14ac:dyDescent="0.45">
      <c r="A389" s="1">
        <v>495</v>
      </c>
      <c r="B389" s="1" t="s">
        <v>1746</v>
      </c>
      <c r="C389" s="1" t="s">
        <v>512</v>
      </c>
      <c r="D389" s="1" t="s">
        <v>1747</v>
      </c>
      <c r="E389" s="1">
        <v>3.9</v>
      </c>
      <c r="F389" s="1" t="s">
        <v>1748</v>
      </c>
      <c r="G389" s="1" t="s">
        <v>239</v>
      </c>
      <c r="H389" s="1" t="s">
        <v>1749</v>
      </c>
      <c r="I389" s="1" t="s">
        <v>48</v>
      </c>
      <c r="J389" s="1">
        <v>1995</v>
      </c>
      <c r="K389" s="1" t="s">
        <v>49</v>
      </c>
      <c r="L389" s="1" t="s">
        <v>207</v>
      </c>
      <c r="M389" s="1" t="s">
        <v>140</v>
      </c>
      <c r="N389" s="1" t="s">
        <v>76</v>
      </c>
      <c r="O389" s="1">
        <v>-1</v>
      </c>
      <c r="P389" s="1">
        <v>0</v>
      </c>
      <c r="Q389" s="1">
        <v>0</v>
      </c>
      <c r="R389" s="1">
        <v>52</v>
      </c>
      <c r="S389" s="1">
        <v>81</v>
      </c>
      <c r="T389" s="1">
        <v>66.5</v>
      </c>
      <c r="U389" s="1" t="s">
        <v>1750</v>
      </c>
      <c r="V389" s="1" t="s">
        <v>244</v>
      </c>
      <c r="W389" s="1">
        <v>26</v>
      </c>
      <c r="X389" s="1">
        <v>1</v>
      </c>
      <c r="Y389" s="1">
        <v>0</v>
      </c>
      <c r="Z389" s="1">
        <v>0</v>
      </c>
      <c r="AA389" s="1">
        <v>0</v>
      </c>
      <c r="AB389" s="1">
        <v>1</v>
      </c>
      <c r="AC389" s="1">
        <v>1</v>
      </c>
      <c r="AD389" s="1">
        <v>0</v>
      </c>
      <c r="AE389" s="1">
        <v>0</v>
      </c>
      <c r="AF389" s="1">
        <v>0</v>
      </c>
      <c r="AG389" s="1">
        <v>0</v>
      </c>
      <c r="AH389" s="1">
        <v>0</v>
      </c>
      <c r="AI389" s="1">
        <v>1</v>
      </c>
      <c r="AJ389" s="1">
        <v>1</v>
      </c>
      <c r="AK389" s="1">
        <v>0</v>
      </c>
      <c r="AL389" s="1">
        <v>0</v>
      </c>
      <c r="AM389" s="1">
        <v>0</v>
      </c>
      <c r="AN389" s="1" t="s">
        <v>519</v>
      </c>
      <c r="AO389" s="1" t="s">
        <v>55</v>
      </c>
      <c r="AP389" s="1" t="s">
        <v>56</v>
      </c>
    </row>
    <row r="390" spans="1:42" x14ac:dyDescent="0.45">
      <c r="A390" s="1">
        <v>496</v>
      </c>
      <c r="B390" s="1" t="s">
        <v>1751</v>
      </c>
      <c r="C390" s="1" t="s">
        <v>1752</v>
      </c>
      <c r="D390" s="1" t="s">
        <v>1753</v>
      </c>
      <c r="E390" s="1">
        <v>4.7</v>
      </c>
      <c r="F390" s="1" t="s">
        <v>1754</v>
      </c>
      <c r="G390" s="1" t="s">
        <v>1755</v>
      </c>
      <c r="H390" s="1" t="s">
        <v>1755</v>
      </c>
      <c r="I390" s="1" t="s">
        <v>83</v>
      </c>
      <c r="J390" s="1">
        <v>2002</v>
      </c>
      <c r="K390" s="1" t="s">
        <v>49</v>
      </c>
      <c r="L390" s="1" t="s">
        <v>1075</v>
      </c>
      <c r="M390" s="1" t="s">
        <v>116</v>
      </c>
      <c r="N390" s="1" t="s">
        <v>97</v>
      </c>
      <c r="O390" s="1">
        <v>-1</v>
      </c>
      <c r="P390" s="1">
        <v>0</v>
      </c>
      <c r="Q390" s="1">
        <v>0</v>
      </c>
      <c r="R390" s="1">
        <v>40</v>
      </c>
      <c r="S390" s="1">
        <v>101</v>
      </c>
      <c r="T390" s="1">
        <v>70.5</v>
      </c>
      <c r="U390" s="1" t="s">
        <v>1756</v>
      </c>
      <c r="V390" s="1" t="s">
        <v>449</v>
      </c>
      <c r="W390" s="1">
        <v>19</v>
      </c>
      <c r="X390" s="1">
        <v>0</v>
      </c>
      <c r="Y390" s="1">
        <v>1</v>
      </c>
      <c r="Z390" s="1">
        <v>0</v>
      </c>
      <c r="AA390" s="1">
        <v>1</v>
      </c>
      <c r="AB390" s="1">
        <v>1</v>
      </c>
      <c r="AC390" s="1">
        <v>0</v>
      </c>
      <c r="AD390" s="1">
        <v>0</v>
      </c>
      <c r="AE390" s="1">
        <v>0</v>
      </c>
      <c r="AF390" s="1">
        <v>0</v>
      </c>
      <c r="AG390" s="1">
        <v>0</v>
      </c>
      <c r="AH390" s="1">
        <v>1</v>
      </c>
      <c r="AI390" s="1">
        <v>1</v>
      </c>
      <c r="AJ390" s="1">
        <v>0</v>
      </c>
      <c r="AK390" s="1">
        <v>0</v>
      </c>
      <c r="AL390" s="1">
        <v>1</v>
      </c>
      <c r="AM390" s="1">
        <v>0</v>
      </c>
      <c r="AN390" s="1" t="s">
        <v>55</v>
      </c>
      <c r="AO390" s="1" t="s">
        <v>55</v>
      </c>
      <c r="AP390" s="1" t="s">
        <v>55</v>
      </c>
    </row>
    <row r="391" spans="1:42" x14ac:dyDescent="0.45">
      <c r="A391" s="1">
        <v>497</v>
      </c>
      <c r="B391" s="1" t="s">
        <v>776</v>
      </c>
      <c r="C391" s="1" t="s">
        <v>1757</v>
      </c>
      <c r="D391" s="1" t="s">
        <v>1758</v>
      </c>
      <c r="E391" s="1">
        <v>4.7</v>
      </c>
      <c r="F391" s="1" t="s">
        <v>1759</v>
      </c>
      <c r="G391" s="1" t="s">
        <v>1311</v>
      </c>
      <c r="H391" s="1" t="s">
        <v>1311</v>
      </c>
      <c r="I391" s="1" t="s">
        <v>95</v>
      </c>
      <c r="J391" s="1">
        <v>2010</v>
      </c>
      <c r="K391" s="1" t="s">
        <v>49</v>
      </c>
      <c r="L391" s="1" t="s">
        <v>74</v>
      </c>
      <c r="M391" s="1" t="s">
        <v>75</v>
      </c>
      <c r="N391" s="1" t="s">
        <v>250</v>
      </c>
      <c r="O391" s="1">
        <v>-1</v>
      </c>
      <c r="P391" s="1">
        <v>0</v>
      </c>
      <c r="Q391" s="1">
        <v>0</v>
      </c>
      <c r="R391" s="1">
        <v>97</v>
      </c>
      <c r="S391" s="1">
        <v>180</v>
      </c>
      <c r="T391" s="1">
        <v>138.5</v>
      </c>
      <c r="U391" s="1" t="s">
        <v>1760</v>
      </c>
      <c r="V391" s="1" t="s">
        <v>111</v>
      </c>
      <c r="W391" s="1">
        <v>11</v>
      </c>
      <c r="X391" s="1">
        <v>1</v>
      </c>
      <c r="Y391" s="1">
        <v>1</v>
      </c>
      <c r="Z391" s="1">
        <v>0</v>
      </c>
      <c r="AA391" s="1">
        <v>0</v>
      </c>
      <c r="AB391" s="1">
        <v>1</v>
      </c>
      <c r="AC391" s="1">
        <v>0</v>
      </c>
      <c r="AD391" s="1">
        <v>0</v>
      </c>
      <c r="AE391" s="1">
        <v>0</v>
      </c>
      <c r="AF391" s="1">
        <v>0</v>
      </c>
      <c r="AG391" s="1">
        <v>1</v>
      </c>
      <c r="AH391" s="1">
        <v>0</v>
      </c>
      <c r="AI391" s="1">
        <v>0</v>
      </c>
      <c r="AJ391" s="1">
        <v>0</v>
      </c>
      <c r="AK391" s="1">
        <v>0</v>
      </c>
      <c r="AL391" s="1">
        <v>0</v>
      </c>
      <c r="AM391" s="1">
        <v>0</v>
      </c>
      <c r="AN391" s="1" t="s">
        <v>194</v>
      </c>
      <c r="AO391" s="1" t="s">
        <v>234</v>
      </c>
      <c r="AP391" s="1" t="s">
        <v>55</v>
      </c>
    </row>
    <row r="392" spans="1:42" x14ac:dyDescent="0.45">
      <c r="A392" s="1">
        <v>498</v>
      </c>
      <c r="B392" s="1" t="s">
        <v>1761</v>
      </c>
      <c r="C392" s="1" t="s">
        <v>1762</v>
      </c>
      <c r="D392" s="1" t="s">
        <v>1763</v>
      </c>
      <c r="E392" s="1">
        <v>3.4</v>
      </c>
      <c r="F392" s="1" t="s">
        <v>863</v>
      </c>
      <c r="G392" s="1" t="s">
        <v>412</v>
      </c>
      <c r="H392" s="1" t="s">
        <v>864</v>
      </c>
      <c r="I392" s="1" t="s">
        <v>83</v>
      </c>
      <c r="J392" s="1">
        <v>1943</v>
      </c>
      <c r="K392" s="1" t="s">
        <v>49</v>
      </c>
      <c r="L392" s="1" t="s">
        <v>123</v>
      </c>
      <c r="M392" s="1" t="s">
        <v>75</v>
      </c>
      <c r="N392" s="1" t="s">
        <v>76</v>
      </c>
      <c r="O392" s="1" t="s">
        <v>865</v>
      </c>
      <c r="P392" s="1">
        <v>0</v>
      </c>
      <c r="Q392" s="1">
        <v>0</v>
      </c>
      <c r="R392" s="1">
        <v>81</v>
      </c>
      <c r="S392" s="1">
        <v>134</v>
      </c>
      <c r="T392" s="1">
        <v>107.5</v>
      </c>
      <c r="U392" s="1" t="s">
        <v>866</v>
      </c>
      <c r="V392" s="1" t="s">
        <v>183</v>
      </c>
      <c r="W392" s="1">
        <v>78</v>
      </c>
      <c r="X392" s="1">
        <v>0</v>
      </c>
      <c r="Y392" s="1">
        <v>1</v>
      </c>
      <c r="Z392" s="1">
        <v>0</v>
      </c>
      <c r="AA392" s="1">
        <v>1</v>
      </c>
      <c r="AB392" s="1">
        <v>1</v>
      </c>
      <c r="AC392" s="1">
        <v>0</v>
      </c>
      <c r="AD392" s="1">
        <v>0</v>
      </c>
      <c r="AE392" s="1">
        <v>0</v>
      </c>
      <c r="AF392" s="1">
        <v>0</v>
      </c>
      <c r="AG392" s="1">
        <v>0</v>
      </c>
      <c r="AH392" s="1">
        <v>1</v>
      </c>
      <c r="AI392" s="1">
        <v>1</v>
      </c>
      <c r="AJ392" s="1">
        <v>0</v>
      </c>
      <c r="AK392" s="1">
        <v>0</v>
      </c>
      <c r="AL392" s="1">
        <v>1</v>
      </c>
      <c r="AM392" s="1">
        <v>0</v>
      </c>
      <c r="AN392" s="1" t="s">
        <v>54</v>
      </c>
      <c r="AO392" s="1" t="s">
        <v>55</v>
      </c>
      <c r="AP392" s="1" t="s">
        <v>55</v>
      </c>
    </row>
    <row r="393" spans="1:42" x14ac:dyDescent="0.45">
      <c r="A393" s="1">
        <v>499</v>
      </c>
      <c r="B393" s="1" t="s">
        <v>1764</v>
      </c>
      <c r="C393" s="1" t="s">
        <v>1765</v>
      </c>
      <c r="D393" s="1" t="s">
        <v>1766</v>
      </c>
      <c r="E393" s="1">
        <v>3.8</v>
      </c>
      <c r="F393" s="1" t="s">
        <v>1767</v>
      </c>
      <c r="G393" s="1" t="s">
        <v>178</v>
      </c>
      <c r="H393" s="1" t="s">
        <v>178</v>
      </c>
      <c r="I393" s="1" t="s">
        <v>48</v>
      </c>
      <c r="J393" s="1">
        <v>2008</v>
      </c>
      <c r="K393" s="1" t="s">
        <v>106</v>
      </c>
      <c r="L393" s="1" t="s">
        <v>180</v>
      </c>
      <c r="M393" s="1" t="s">
        <v>180</v>
      </c>
      <c r="N393" s="1" t="s">
        <v>51</v>
      </c>
      <c r="O393" s="1">
        <v>-1</v>
      </c>
      <c r="P393" s="1">
        <v>0</v>
      </c>
      <c r="Q393" s="1">
        <v>0</v>
      </c>
      <c r="R393" s="1">
        <v>84</v>
      </c>
      <c r="S393" s="1">
        <v>157</v>
      </c>
      <c r="T393" s="1">
        <v>120.5</v>
      </c>
      <c r="U393" s="1" t="s">
        <v>1768</v>
      </c>
      <c r="V393" s="1" t="s">
        <v>183</v>
      </c>
      <c r="W393" s="1">
        <v>13</v>
      </c>
      <c r="X393" s="1">
        <v>0</v>
      </c>
      <c r="Y393" s="1">
        <v>0</v>
      </c>
      <c r="Z393" s="1">
        <v>0</v>
      </c>
      <c r="AA393" s="1">
        <v>0</v>
      </c>
      <c r="AB393" s="1">
        <v>0</v>
      </c>
      <c r="AC393" s="1">
        <v>1</v>
      </c>
      <c r="AD393" s="1">
        <v>0</v>
      </c>
      <c r="AE393" s="1">
        <v>0</v>
      </c>
      <c r="AF393" s="1">
        <v>0</v>
      </c>
      <c r="AG393" s="1">
        <v>0</v>
      </c>
      <c r="AH393" s="1">
        <v>0</v>
      </c>
      <c r="AI393" s="1">
        <v>0</v>
      </c>
      <c r="AJ393" s="1">
        <v>0</v>
      </c>
      <c r="AK393" s="1">
        <v>0</v>
      </c>
      <c r="AL393" s="1">
        <v>0</v>
      </c>
      <c r="AM393" s="1">
        <v>0</v>
      </c>
      <c r="AN393" s="1" t="s">
        <v>134</v>
      </c>
      <c r="AO393" s="1" t="s">
        <v>55</v>
      </c>
      <c r="AP393" s="1" t="s">
        <v>56</v>
      </c>
    </row>
    <row r="394" spans="1:42" x14ac:dyDescent="0.45">
      <c r="A394" s="1">
        <v>500</v>
      </c>
      <c r="B394" s="1" t="s">
        <v>1769</v>
      </c>
      <c r="C394" s="1" t="s">
        <v>1187</v>
      </c>
      <c r="D394" s="1" t="s">
        <v>1770</v>
      </c>
      <c r="E394" s="1">
        <v>2.7</v>
      </c>
      <c r="F394" s="1" t="s">
        <v>1189</v>
      </c>
      <c r="G394" s="1" t="s">
        <v>760</v>
      </c>
      <c r="H394" s="1" t="s">
        <v>760</v>
      </c>
      <c r="I394" s="1" t="s">
        <v>105</v>
      </c>
      <c r="J394" s="1">
        <v>1961</v>
      </c>
      <c r="K394" s="1" t="s">
        <v>49</v>
      </c>
      <c r="L394" s="1" t="s">
        <v>180</v>
      </c>
      <c r="M394" s="1" t="s">
        <v>180</v>
      </c>
      <c r="N394" s="1" t="s">
        <v>124</v>
      </c>
      <c r="O394" s="1">
        <v>-1</v>
      </c>
      <c r="P394" s="1">
        <v>0</v>
      </c>
      <c r="Q394" s="1">
        <v>0</v>
      </c>
      <c r="R394" s="1">
        <v>49</v>
      </c>
      <c r="S394" s="1">
        <v>113</v>
      </c>
      <c r="T394" s="1">
        <v>81</v>
      </c>
      <c r="U394" s="1" t="s">
        <v>1190</v>
      </c>
      <c r="V394" s="1" t="s">
        <v>69</v>
      </c>
      <c r="W394" s="1">
        <v>60</v>
      </c>
      <c r="X394" s="1">
        <v>0</v>
      </c>
      <c r="Y394" s="1">
        <v>0</v>
      </c>
      <c r="Z394" s="1">
        <v>0</v>
      </c>
      <c r="AA394" s="1">
        <v>0</v>
      </c>
      <c r="AB394" s="1">
        <v>0</v>
      </c>
      <c r="AC394" s="1">
        <v>0</v>
      </c>
      <c r="AD394" s="1">
        <v>0</v>
      </c>
      <c r="AE394" s="1">
        <v>0</v>
      </c>
      <c r="AF394" s="1">
        <v>0</v>
      </c>
      <c r="AG394" s="1">
        <v>0</v>
      </c>
      <c r="AH394" s="1">
        <v>0</v>
      </c>
      <c r="AI394" s="1">
        <v>0</v>
      </c>
      <c r="AJ394" s="1">
        <v>0</v>
      </c>
      <c r="AK394" s="1">
        <v>0</v>
      </c>
      <c r="AL394" s="1">
        <v>0</v>
      </c>
      <c r="AM394" s="1">
        <v>0</v>
      </c>
      <c r="AN394" s="1" t="s">
        <v>134</v>
      </c>
      <c r="AO394" s="1" t="s">
        <v>55</v>
      </c>
      <c r="AP394" s="1" t="s">
        <v>55</v>
      </c>
    </row>
    <row r="395" spans="1:42" x14ac:dyDescent="0.45">
      <c r="A395" s="1">
        <v>501</v>
      </c>
      <c r="B395" s="1" t="s">
        <v>1771</v>
      </c>
      <c r="C395" s="1" t="s">
        <v>1540</v>
      </c>
      <c r="D395" s="1" t="s">
        <v>1772</v>
      </c>
      <c r="E395" s="1">
        <v>3.1</v>
      </c>
      <c r="F395" s="1" t="s">
        <v>1542</v>
      </c>
      <c r="G395" s="1" t="s">
        <v>1543</v>
      </c>
      <c r="H395" s="1" t="s">
        <v>1544</v>
      </c>
      <c r="I395" s="1" t="s">
        <v>155</v>
      </c>
      <c r="J395" s="1">
        <v>1875</v>
      </c>
      <c r="K395" s="1" t="s">
        <v>49</v>
      </c>
      <c r="L395" s="1" t="s">
        <v>356</v>
      </c>
      <c r="M395" s="1" t="s">
        <v>357</v>
      </c>
      <c r="N395" s="1" t="s">
        <v>166</v>
      </c>
      <c r="O395" s="1">
        <v>-1</v>
      </c>
      <c r="P395" s="1">
        <v>0</v>
      </c>
      <c r="Q395" s="1">
        <v>0</v>
      </c>
      <c r="R395" s="1">
        <v>68</v>
      </c>
      <c r="S395" s="1">
        <v>139</v>
      </c>
      <c r="T395" s="1">
        <v>103.5</v>
      </c>
      <c r="U395" s="1" t="s">
        <v>1545</v>
      </c>
      <c r="V395" s="1" t="s">
        <v>252</v>
      </c>
      <c r="W395" s="1">
        <v>146</v>
      </c>
      <c r="X395" s="1">
        <v>0</v>
      </c>
      <c r="Y395" s="1">
        <v>0</v>
      </c>
      <c r="Z395" s="1">
        <v>0</v>
      </c>
      <c r="AA395" s="1">
        <v>0</v>
      </c>
      <c r="AB395" s="1">
        <v>0</v>
      </c>
      <c r="AC395" s="1">
        <v>0</v>
      </c>
      <c r="AD395" s="1">
        <v>0</v>
      </c>
      <c r="AE395" s="1">
        <v>0</v>
      </c>
      <c r="AF395" s="1">
        <v>0</v>
      </c>
      <c r="AG395" s="1">
        <v>0</v>
      </c>
      <c r="AH395" s="1">
        <v>0</v>
      </c>
      <c r="AI395" s="1">
        <v>0</v>
      </c>
      <c r="AJ395" s="1">
        <v>0</v>
      </c>
      <c r="AK395" s="1">
        <v>0</v>
      </c>
      <c r="AL395" s="1">
        <v>0</v>
      </c>
      <c r="AM395" s="1">
        <v>0</v>
      </c>
      <c r="AN395" s="1" t="s">
        <v>134</v>
      </c>
      <c r="AO395" s="1" t="s">
        <v>55</v>
      </c>
      <c r="AP395" s="1" t="s">
        <v>55</v>
      </c>
    </row>
    <row r="396" spans="1:42" x14ac:dyDescent="0.45">
      <c r="A396" s="1">
        <v>502</v>
      </c>
      <c r="B396" s="1" t="s">
        <v>1191</v>
      </c>
      <c r="C396" s="1" t="s">
        <v>1192</v>
      </c>
      <c r="D396" s="1" t="s">
        <v>1193</v>
      </c>
      <c r="E396" s="1">
        <v>3.4</v>
      </c>
      <c r="F396" s="1" t="s">
        <v>1194</v>
      </c>
      <c r="G396" s="1" t="s">
        <v>239</v>
      </c>
      <c r="H396" s="1" t="s">
        <v>239</v>
      </c>
      <c r="I396" s="1" t="s">
        <v>83</v>
      </c>
      <c r="J396" s="1">
        <v>2005</v>
      </c>
      <c r="K396" s="1" t="s">
        <v>106</v>
      </c>
      <c r="L396" s="1" t="s">
        <v>1195</v>
      </c>
      <c r="M396" s="1" t="s">
        <v>242</v>
      </c>
      <c r="N396" s="1" t="s">
        <v>67</v>
      </c>
      <c r="O396" s="1" t="s">
        <v>1196</v>
      </c>
      <c r="P396" s="1">
        <v>0</v>
      </c>
      <c r="Q396" s="1">
        <v>0</v>
      </c>
      <c r="R396" s="1">
        <v>75</v>
      </c>
      <c r="S396" s="1">
        <v>140</v>
      </c>
      <c r="T396" s="1">
        <v>107.5</v>
      </c>
      <c r="U396" s="1" t="s">
        <v>1197</v>
      </c>
      <c r="V396" s="1" t="s">
        <v>244</v>
      </c>
      <c r="W396" s="1">
        <v>16</v>
      </c>
      <c r="X396" s="1">
        <v>0</v>
      </c>
      <c r="Y396" s="1">
        <v>0</v>
      </c>
      <c r="Z396" s="1">
        <v>0</v>
      </c>
      <c r="AA396" s="1">
        <v>0</v>
      </c>
      <c r="AB396" s="1">
        <v>1</v>
      </c>
      <c r="AC396" s="1">
        <v>0</v>
      </c>
      <c r="AD396" s="1">
        <v>0</v>
      </c>
      <c r="AE396" s="1">
        <v>0</v>
      </c>
      <c r="AF396" s="1">
        <v>0</v>
      </c>
      <c r="AG396" s="1">
        <v>0</v>
      </c>
      <c r="AH396" s="1">
        <v>0</v>
      </c>
      <c r="AI396" s="1">
        <v>0</v>
      </c>
      <c r="AJ396" s="1">
        <v>0</v>
      </c>
      <c r="AK396" s="1">
        <v>0</v>
      </c>
      <c r="AL396" s="1">
        <v>0</v>
      </c>
      <c r="AM396" s="1">
        <v>0</v>
      </c>
      <c r="AN396" s="1" t="s">
        <v>194</v>
      </c>
      <c r="AO396" s="1" t="s">
        <v>234</v>
      </c>
      <c r="AP396" s="1" t="s">
        <v>55</v>
      </c>
    </row>
    <row r="397" spans="1:42" x14ac:dyDescent="0.45">
      <c r="A397" s="1">
        <v>505</v>
      </c>
      <c r="B397" s="1" t="s">
        <v>1773</v>
      </c>
      <c r="C397" s="1" t="s">
        <v>1774</v>
      </c>
      <c r="D397" s="1" t="s">
        <v>1775</v>
      </c>
      <c r="E397" s="1">
        <v>4</v>
      </c>
      <c r="F397" s="1" t="s">
        <v>1776</v>
      </c>
      <c r="G397" s="1" t="s">
        <v>146</v>
      </c>
      <c r="H397" s="1" t="s">
        <v>1777</v>
      </c>
      <c r="I397" s="1" t="s">
        <v>83</v>
      </c>
      <c r="J397" s="1">
        <v>2007</v>
      </c>
      <c r="K397" s="1" t="s">
        <v>49</v>
      </c>
      <c r="L397" s="1" t="s">
        <v>139</v>
      </c>
      <c r="M397" s="1" t="s">
        <v>140</v>
      </c>
      <c r="N397" s="1" t="s">
        <v>97</v>
      </c>
      <c r="O397" s="1" t="s">
        <v>1778</v>
      </c>
      <c r="P397" s="1">
        <v>0</v>
      </c>
      <c r="Q397" s="1">
        <v>0</v>
      </c>
      <c r="R397" s="1">
        <v>121</v>
      </c>
      <c r="S397" s="1">
        <v>203</v>
      </c>
      <c r="T397" s="1">
        <v>162</v>
      </c>
      <c r="U397" s="1" t="s">
        <v>1779</v>
      </c>
      <c r="V397" s="1" t="s">
        <v>126</v>
      </c>
      <c r="W397" s="1">
        <v>14</v>
      </c>
      <c r="X397" s="1">
        <v>1</v>
      </c>
      <c r="Y397" s="1">
        <v>1</v>
      </c>
      <c r="Z397" s="1">
        <v>1</v>
      </c>
      <c r="AA397" s="1">
        <v>1</v>
      </c>
      <c r="AB397" s="1">
        <v>0</v>
      </c>
      <c r="AC397" s="1">
        <v>0</v>
      </c>
      <c r="AD397" s="1">
        <v>0</v>
      </c>
      <c r="AE397" s="1">
        <v>0</v>
      </c>
      <c r="AF397" s="1">
        <v>0</v>
      </c>
      <c r="AG397" s="1">
        <v>0</v>
      </c>
      <c r="AH397" s="1">
        <v>1</v>
      </c>
      <c r="AI397" s="1">
        <v>0</v>
      </c>
      <c r="AJ397" s="1">
        <v>0</v>
      </c>
      <c r="AK397" s="1">
        <v>0</v>
      </c>
      <c r="AL397" s="1">
        <v>0</v>
      </c>
      <c r="AM397" s="1">
        <v>0</v>
      </c>
      <c r="AN397" s="1" t="s">
        <v>194</v>
      </c>
      <c r="AO397" s="1" t="s">
        <v>234</v>
      </c>
      <c r="AP397" s="1" t="s">
        <v>55</v>
      </c>
    </row>
    <row r="398" spans="1:42" x14ac:dyDescent="0.45">
      <c r="A398" s="1">
        <v>506</v>
      </c>
      <c r="B398" s="1" t="s">
        <v>1780</v>
      </c>
      <c r="C398" s="1" t="s">
        <v>1781</v>
      </c>
      <c r="D398" s="1" t="s">
        <v>1782</v>
      </c>
      <c r="E398" s="1">
        <v>3.5</v>
      </c>
      <c r="F398" s="1" t="s">
        <v>313</v>
      </c>
      <c r="G398" s="1" t="s">
        <v>314</v>
      </c>
      <c r="H398" s="1" t="s">
        <v>314</v>
      </c>
      <c r="I398" s="1" t="s">
        <v>83</v>
      </c>
      <c r="J398" s="1">
        <v>1969</v>
      </c>
      <c r="K398" s="1" t="s">
        <v>49</v>
      </c>
      <c r="L398" s="1" t="s">
        <v>315</v>
      </c>
      <c r="M398" s="1" t="s">
        <v>140</v>
      </c>
      <c r="N398" s="1" t="s">
        <v>108</v>
      </c>
      <c r="O398" s="1" t="s">
        <v>316</v>
      </c>
      <c r="P398" s="1">
        <v>0</v>
      </c>
      <c r="Q398" s="1">
        <v>0</v>
      </c>
      <c r="R398" s="1">
        <v>52</v>
      </c>
      <c r="S398" s="1">
        <v>85</v>
      </c>
      <c r="T398" s="1">
        <v>68.5</v>
      </c>
      <c r="U398" s="1" t="s">
        <v>317</v>
      </c>
      <c r="V398" s="1" t="s">
        <v>126</v>
      </c>
      <c r="W398" s="1">
        <v>52</v>
      </c>
      <c r="X398" s="1">
        <v>1</v>
      </c>
      <c r="Y398" s="1">
        <v>1</v>
      </c>
      <c r="Z398" s="1">
        <v>0</v>
      </c>
      <c r="AA398" s="1">
        <v>1</v>
      </c>
      <c r="AB398" s="1">
        <v>0</v>
      </c>
      <c r="AC398" s="1">
        <v>0</v>
      </c>
      <c r="AD398" s="1">
        <v>0</v>
      </c>
      <c r="AE398" s="1">
        <v>1</v>
      </c>
      <c r="AF398" s="1">
        <v>1</v>
      </c>
      <c r="AG398" s="1">
        <v>1</v>
      </c>
      <c r="AH398" s="1">
        <v>0</v>
      </c>
      <c r="AI398" s="1">
        <v>0</v>
      </c>
      <c r="AJ398" s="1">
        <v>0</v>
      </c>
      <c r="AK398" s="1">
        <v>0</v>
      </c>
      <c r="AL398" s="1">
        <v>0</v>
      </c>
      <c r="AM398" s="1">
        <v>0</v>
      </c>
      <c r="AN398" s="1" t="s">
        <v>54</v>
      </c>
      <c r="AO398" s="1" t="s">
        <v>55</v>
      </c>
      <c r="AP398" s="1" t="s">
        <v>56</v>
      </c>
    </row>
    <row r="399" spans="1:42" x14ac:dyDescent="0.45">
      <c r="A399" s="1">
        <v>507</v>
      </c>
      <c r="B399" s="1" t="s">
        <v>1783</v>
      </c>
      <c r="C399" s="1" t="s">
        <v>1784</v>
      </c>
      <c r="D399" s="1" t="s">
        <v>1785</v>
      </c>
      <c r="E399" s="1">
        <v>3.4</v>
      </c>
      <c r="F399" s="1" t="s">
        <v>1786</v>
      </c>
      <c r="G399" s="1" t="s">
        <v>1787</v>
      </c>
      <c r="H399" s="1" t="s">
        <v>94</v>
      </c>
      <c r="I399" s="1" t="s">
        <v>63</v>
      </c>
      <c r="J399" s="1">
        <v>1978</v>
      </c>
      <c r="K399" s="1" t="s">
        <v>106</v>
      </c>
      <c r="L399" s="1" t="s">
        <v>219</v>
      </c>
      <c r="M399" s="1" t="s">
        <v>220</v>
      </c>
      <c r="N399" s="1" t="s">
        <v>275</v>
      </c>
      <c r="O399" s="1" t="s">
        <v>1788</v>
      </c>
      <c r="P399" s="1">
        <v>0</v>
      </c>
      <c r="Q399" s="1">
        <v>0</v>
      </c>
      <c r="R399" s="1">
        <v>81</v>
      </c>
      <c r="S399" s="1">
        <v>140</v>
      </c>
      <c r="T399" s="1">
        <v>110.5</v>
      </c>
      <c r="U399" s="1" t="s">
        <v>1789</v>
      </c>
      <c r="V399" s="1" t="s">
        <v>394</v>
      </c>
      <c r="W399" s="1">
        <v>43</v>
      </c>
      <c r="X399" s="1">
        <v>0</v>
      </c>
      <c r="Y399" s="1">
        <v>0</v>
      </c>
      <c r="Z399" s="1">
        <v>0</v>
      </c>
      <c r="AA399" s="1">
        <v>1</v>
      </c>
      <c r="AB399" s="1">
        <v>1</v>
      </c>
      <c r="AC399" s="1">
        <v>0</v>
      </c>
      <c r="AD399" s="1">
        <v>0</v>
      </c>
      <c r="AE399" s="1">
        <v>1</v>
      </c>
      <c r="AF399" s="1">
        <v>0</v>
      </c>
      <c r="AG399" s="1">
        <v>1</v>
      </c>
      <c r="AH399" s="1">
        <v>0</v>
      </c>
      <c r="AI399" s="1">
        <v>0</v>
      </c>
      <c r="AJ399" s="1">
        <v>0</v>
      </c>
      <c r="AK399" s="1">
        <v>0</v>
      </c>
      <c r="AL399" s="1">
        <v>0</v>
      </c>
      <c r="AM399" s="1">
        <v>0</v>
      </c>
      <c r="AN399" s="1" t="s">
        <v>54</v>
      </c>
      <c r="AO399" s="1" t="s">
        <v>234</v>
      </c>
      <c r="AP399" s="1" t="s">
        <v>55</v>
      </c>
    </row>
    <row r="400" spans="1:42" x14ac:dyDescent="0.45">
      <c r="A400" s="1">
        <v>508</v>
      </c>
      <c r="B400" s="1" t="s">
        <v>395</v>
      </c>
      <c r="C400" s="1" t="s">
        <v>396</v>
      </c>
      <c r="D400" s="1" t="s">
        <v>397</v>
      </c>
      <c r="E400" s="1">
        <v>3.7</v>
      </c>
      <c r="F400" s="1" t="s">
        <v>398</v>
      </c>
      <c r="G400" s="1" t="s">
        <v>399</v>
      </c>
      <c r="H400" s="1" t="s">
        <v>400</v>
      </c>
      <c r="I400" s="1" t="s">
        <v>63</v>
      </c>
      <c r="J400" s="1">
        <v>1925</v>
      </c>
      <c r="K400" s="1" t="s">
        <v>106</v>
      </c>
      <c r="L400" s="1" t="s">
        <v>401</v>
      </c>
      <c r="M400" s="1" t="s">
        <v>357</v>
      </c>
      <c r="N400" s="1" t="s">
        <v>166</v>
      </c>
      <c r="O400" s="1" t="s">
        <v>402</v>
      </c>
      <c r="P400" s="1">
        <v>0</v>
      </c>
      <c r="Q400" s="1">
        <v>0</v>
      </c>
      <c r="R400" s="1">
        <v>63</v>
      </c>
      <c r="S400" s="1">
        <v>99</v>
      </c>
      <c r="T400" s="1">
        <v>81</v>
      </c>
      <c r="U400" s="1" t="s">
        <v>403</v>
      </c>
      <c r="V400" s="1" t="s">
        <v>244</v>
      </c>
      <c r="W400" s="1">
        <v>96</v>
      </c>
      <c r="X400" s="1">
        <v>0</v>
      </c>
      <c r="Y400" s="1">
        <v>0</v>
      </c>
      <c r="Z400" s="1">
        <v>0</v>
      </c>
      <c r="AA400" s="1">
        <v>0</v>
      </c>
      <c r="AB400" s="1">
        <v>0</v>
      </c>
      <c r="AC400" s="1">
        <v>0</v>
      </c>
      <c r="AD400" s="1">
        <v>0</v>
      </c>
      <c r="AE400" s="1">
        <v>0</v>
      </c>
      <c r="AF400" s="1">
        <v>0</v>
      </c>
      <c r="AG400" s="1">
        <v>0</v>
      </c>
      <c r="AH400" s="1">
        <v>0</v>
      </c>
      <c r="AI400" s="1">
        <v>1</v>
      </c>
      <c r="AJ400" s="1">
        <v>0</v>
      </c>
      <c r="AK400" s="1">
        <v>0</v>
      </c>
      <c r="AL400" s="1">
        <v>0</v>
      </c>
      <c r="AM400" s="1">
        <v>0</v>
      </c>
      <c r="AN400" s="1" t="s">
        <v>54</v>
      </c>
      <c r="AO400" s="1" t="s">
        <v>55</v>
      </c>
      <c r="AP400" s="1" t="s">
        <v>55</v>
      </c>
    </row>
    <row r="401" spans="1:42" x14ac:dyDescent="0.45">
      <c r="A401" s="1">
        <v>509</v>
      </c>
      <c r="B401" s="1" t="s">
        <v>323</v>
      </c>
      <c r="C401" s="1" t="s">
        <v>360</v>
      </c>
      <c r="D401" s="1" t="s">
        <v>361</v>
      </c>
      <c r="E401" s="1">
        <v>4.3</v>
      </c>
      <c r="F401" s="1" t="s">
        <v>362</v>
      </c>
      <c r="G401" s="1" t="s">
        <v>239</v>
      </c>
      <c r="H401" s="1" t="s">
        <v>239</v>
      </c>
      <c r="I401" s="1" t="s">
        <v>83</v>
      </c>
      <c r="J401" s="1">
        <v>1993</v>
      </c>
      <c r="K401" s="1" t="s">
        <v>106</v>
      </c>
      <c r="L401" s="1" t="s">
        <v>107</v>
      </c>
      <c r="M401" s="1" t="s">
        <v>107</v>
      </c>
      <c r="N401" s="1" t="s">
        <v>67</v>
      </c>
      <c r="O401" s="1" t="s">
        <v>363</v>
      </c>
      <c r="P401" s="1">
        <v>0</v>
      </c>
      <c r="Q401" s="1">
        <v>0</v>
      </c>
      <c r="R401" s="1">
        <v>110</v>
      </c>
      <c r="S401" s="1">
        <v>150</v>
      </c>
      <c r="T401" s="1">
        <v>130</v>
      </c>
      <c r="U401" s="1" t="s">
        <v>364</v>
      </c>
      <c r="V401" s="1" t="s">
        <v>244</v>
      </c>
      <c r="W401" s="1">
        <v>28</v>
      </c>
      <c r="X401" s="1">
        <v>1</v>
      </c>
      <c r="Y401" s="1">
        <v>1</v>
      </c>
      <c r="Z401" s="1">
        <v>0</v>
      </c>
      <c r="AA401" s="1">
        <v>1</v>
      </c>
      <c r="AB401" s="1">
        <v>1</v>
      </c>
      <c r="AC401" s="1">
        <v>0</v>
      </c>
      <c r="AD401" s="1">
        <v>0</v>
      </c>
      <c r="AE401" s="1">
        <v>0</v>
      </c>
      <c r="AF401" s="1">
        <v>1</v>
      </c>
      <c r="AG401" s="1">
        <v>0</v>
      </c>
      <c r="AH401" s="1">
        <v>1</v>
      </c>
      <c r="AI401" s="1">
        <v>1</v>
      </c>
      <c r="AJ401" s="1">
        <v>1</v>
      </c>
      <c r="AK401" s="1">
        <v>0</v>
      </c>
      <c r="AL401" s="1">
        <v>0</v>
      </c>
      <c r="AM401" s="1">
        <v>0</v>
      </c>
      <c r="AN401" s="1" t="s">
        <v>54</v>
      </c>
      <c r="AO401" s="1" t="s">
        <v>234</v>
      </c>
      <c r="AP401" s="1" t="s">
        <v>56</v>
      </c>
    </row>
    <row r="402" spans="1:42" x14ac:dyDescent="0.45">
      <c r="A402" s="1">
        <v>510</v>
      </c>
      <c r="B402" s="1" t="s">
        <v>1790</v>
      </c>
      <c r="C402" s="1" t="s">
        <v>1791</v>
      </c>
      <c r="D402" s="1" t="s">
        <v>1792</v>
      </c>
      <c r="E402" s="1">
        <v>3.7</v>
      </c>
      <c r="F402" s="1" t="s">
        <v>1793</v>
      </c>
      <c r="G402" s="1" t="s">
        <v>1794</v>
      </c>
      <c r="H402" s="1" t="s">
        <v>1794</v>
      </c>
      <c r="I402" s="1" t="s">
        <v>105</v>
      </c>
      <c r="J402" s="1">
        <v>-1</v>
      </c>
      <c r="K402" s="1" t="s">
        <v>189</v>
      </c>
      <c r="L402" s="1" t="s">
        <v>219</v>
      </c>
      <c r="M402" s="1" t="s">
        <v>220</v>
      </c>
      <c r="N402" s="1" t="s">
        <v>76</v>
      </c>
      <c r="O402" s="1">
        <v>-1</v>
      </c>
      <c r="P402" s="1">
        <v>0</v>
      </c>
      <c r="Q402" s="1">
        <v>0</v>
      </c>
      <c r="R402" s="1">
        <v>83</v>
      </c>
      <c r="S402" s="1">
        <v>148</v>
      </c>
      <c r="T402" s="1">
        <v>115.5</v>
      </c>
      <c r="U402" s="1" t="s">
        <v>1795</v>
      </c>
      <c r="V402" s="1" t="s">
        <v>1385</v>
      </c>
      <c r="W402" s="1">
        <v>-1</v>
      </c>
      <c r="X402" s="1">
        <v>1</v>
      </c>
      <c r="Y402" s="1">
        <v>0</v>
      </c>
      <c r="Z402" s="1">
        <v>0</v>
      </c>
      <c r="AA402" s="1">
        <v>1</v>
      </c>
      <c r="AB402" s="1">
        <v>1</v>
      </c>
      <c r="AC402" s="1">
        <v>0</v>
      </c>
      <c r="AD402" s="1">
        <v>0</v>
      </c>
      <c r="AE402" s="1">
        <v>0</v>
      </c>
      <c r="AF402" s="1">
        <v>0</v>
      </c>
      <c r="AG402" s="1">
        <v>0</v>
      </c>
      <c r="AH402" s="1">
        <v>0</v>
      </c>
      <c r="AI402" s="1">
        <v>1</v>
      </c>
      <c r="AJ402" s="1">
        <v>0</v>
      </c>
      <c r="AK402" s="1">
        <v>0</v>
      </c>
      <c r="AL402" s="1">
        <v>0</v>
      </c>
      <c r="AM402" s="1">
        <v>0</v>
      </c>
      <c r="AN402" s="1" t="s">
        <v>194</v>
      </c>
      <c r="AO402" s="1" t="s">
        <v>234</v>
      </c>
      <c r="AP402" s="1" t="s">
        <v>55</v>
      </c>
    </row>
    <row r="403" spans="1:42" x14ac:dyDescent="0.45">
      <c r="A403" s="1">
        <v>512</v>
      </c>
      <c r="B403" s="1" t="s">
        <v>1796</v>
      </c>
      <c r="C403" s="1" t="s">
        <v>750</v>
      </c>
      <c r="D403" s="1" t="s">
        <v>1797</v>
      </c>
      <c r="E403" s="1">
        <v>3.8</v>
      </c>
      <c r="F403" s="1" t="s">
        <v>81</v>
      </c>
      <c r="G403" s="1" t="s">
        <v>82</v>
      </c>
      <c r="H403" s="1" t="s">
        <v>82</v>
      </c>
      <c r="I403" s="1" t="s">
        <v>83</v>
      </c>
      <c r="J403" s="1">
        <v>1965</v>
      </c>
      <c r="K403" s="1" t="s">
        <v>84</v>
      </c>
      <c r="L403" s="1" t="s">
        <v>85</v>
      </c>
      <c r="M403" s="1" t="s">
        <v>86</v>
      </c>
      <c r="N403" s="1" t="s">
        <v>87</v>
      </c>
      <c r="O403" s="1" t="s">
        <v>88</v>
      </c>
      <c r="P403" s="1">
        <v>0</v>
      </c>
      <c r="Q403" s="1">
        <v>0</v>
      </c>
      <c r="R403" s="1">
        <v>60</v>
      </c>
      <c r="S403" s="1">
        <v>101</v>
      </c>
      <c r="T403" s="1">
        <v>80.5</v>
      </c>
      <c r="U403" s="1" t="s">
        <v>89</v>
      </c>
      <c r="V403" s="1" t="s">
        <v>90</v>
      </c>
      <c r="W403" s="1">
        <v>56</v>
      </c>
      <c r="X403" s="1">
        <v>0</v>
      </c>
      <c r="Y403" s="1">
        <v>0</v>
      </c>
      <c r="Z403" s="1">
        <v>0</v>
      </c>
      <c r="AA403" s="1">
        <v>0</v>
      </c>
      <c r="AB403" s="1">
        <v>0</v>
      </c>
      <c r="AC403" s="1">
        <v>0</v>
      </c>
      <c r="AD403" s="1">
        <v>0</v>
      </c>
      <c r="AE403" s="1">
        <v>1</v>
      </c>
      <c r="AF403" s="1">
        <v>0</v>
      </c>
      <c r="AG403" s="1">
        <v>1</v>
      </c>
      <c r="AH403" s="1">
        <v>0</v>
      </c>
      <c r="AI403" s="1">
        <v>0</v>
      </c>
      <c r="AJ403" s="1">
        <v>0</v>
      </c>
      <c r="AK403" s="1">
        <v>0</v>
      </c>
      <c r="AL403" s="1">
        <v>0</v>
      </c>
      <c r="AM403" s="1">
        <v>0</v>
      </c>
      <c r="AN403" s="1" t="s">
        <v>54</v>
      </c>
      <c r="AO403" s="1" t="s">
        <v>234</v>
      </c>
      <c r="AP403" s="1" t="s">
        <v>56</v>
      </c>
    </row>
    <row r="404" spans="1:42" x14ac:dyDescent="0.45">
      <c r="A404" s="1">
        <v>516</v>
      </c>
      <c r="B404" s="1" t="s">
        <v>1798</v>
      </c>
      <c r="C404" s="1" t="s">
        <v>1799</v>
      </c>
      <c r="D404" s="1" t="s">
        <v>1800</v>
      </c>
      <c r="E404" s="1">
        <v>4.5999999999999996</v>
      </c>
      <c r="F404" s="1" t="s">
        <v>1801</v>
      </c>
      <c r="G404" s="1" t="s">
        <v>1802</v>
      </c>
      <c r="H404" s="1" t="s">
        <v>1802</v>
      </c>
      <c r="I404" s="1" t="s">
        <v>48</v>
      </c>
      <c r="J404" s="1">
        <v>1992</v>
      </c>
      <c r="K404" s="1" t="s">
        <v>49</v>
      </c>
      <c r="L404" s="1" t="s">
        <v>1075</v>
      </c>
      <c r="M404" s="1" t="s">
        <v>116</v>
      </c>
      <c r="N404" s="1" t="s">
        <v>76</v>
      </c>
      <c r="O404" s="1">
        <v>-1</v>
      </c>
      <c r="P404" s="1">
        <v>0</v>
      </c>
      <c r="Q404" s="1">
        <v>0</v>
      </c>
      <c r="R404" s="1">
        <v>31</v>
      </c>
      <c r="S404" s="1">
        <v>55</v>
      </c>
      <c r="T404" s="1">
        <v>43</v>
      </c>
      <c r="U404" s="1" t="s">
        <v>1803</v>
      </c>
      <c r="V404" s="1" t="s">
        <v>1385</v>
      </c>
      <c r="W404" s="1">
        <v>29</v>
      </c>
      <c r="X404" s="1">
        <v>0</v>
      </c>
      <c r="Y404" s="1">
        <v>0</v>
      </c>
      <c r="Z404" s="1">
        <v>0</v>
      </c>
      <c r="AA404" s="1">
        <v>1</v>
      </c>
      <c r="AB404" s="1">
        <v>1</v>
      </c>
      <c r="AC404" s="1">
        <v>0</v>
      </c>
      <c r="AD404" s="1">
        <v>0</v>
      </c>
      <c r="AE404" s="1">
        <v>0</v>
      </c>
      <c r="AF404" s="1">
        <v>0</v>
      </c>
      <c r="AG404" s="1">
        <v>0</v>
      </c>
      <c r="AH404" s="1">
        <v>0</v>
      </c>
      <c r="AI404" s="1">
        <v>1</v>
      </c>
      <c r="AJ404" s="1">
        <v>0</v>
      </c>
      <c r="AK404" s="1">
        <v>0</v>
      </c>
      <c r="AL404" s="1">
        <v>0</v>
      </c>
      <c r="AM404" s="1">
        <v>0</v>
      </c>
      <c r="AN404" s="1" t="s">
        <v>174</v>
      </c>
      <c r="AO404" s="1" t="s">
        <v>55</v>
      </c>
      <c r="AP404" s="1" t="s">
        <v>55</v>
      </c>
    </row>
    <row r="405" spans="1:42" x14ac:dyDescent="0.45">
      <c r="A405" s="1">
        <v>517</v>
      </c>
      <c r="B405" s="1" t="s">
        <v>1804</v>
      </c>
      <c r="C405" s="1" t="s">
        <v>1805</v>
      </c>
      <c r="D405" s="1" t="s">
        <v>1806</v>
      </c>
      <c r="E405" s="1">
        <v>4.4000000000000004</v>
      </c>
      <c r="F405" s="1" t="s">
        <v>1807</v>
      </c>
      <c r="G405" s="1" t="s">
        <v>178</v>
      </c>
      <c r="H405" s="1" t="s">
        <v>178</v>
      </c>
      <c r="I405" s="1" t="s">
        <v>105</v>
      </c>
      <c r="J405" s="1">
        <v>2003</v>
      </c>
      <c r="K405" s="1" t="s">
        <v>106</v>
      </c>
      <c r="L405" s="1" t="s">
        <v>180</v>
      </c>
      <c r="M405" s="1" t="s">
        <v>180</v>
      </c>
      <c r="N405" s="1" t="s">
        <v>97</v>
      </c>
      <c r="O405" s="1">
        <v>-1</v>
      </c>
      <c r="P405" s="1">
        <v>0</v>
      </c>
      <c r="Q405" s="1">
        <v>0</v>
      </c>
      <c r="R405" s="1">
        <v>102</v>
      </c>
      <c r="S405" s="1">
        <v>178</v>
      </c>
      <c r="T405" s="1">
        <v>140</v>
      </c>
      <c r="U405" s="1" t="s">
        <v>1808</v>
      </c>
      <c r="V405" s="1" t="s">
        <v>183</v>
      </c>
      <c r="W405" s="1">
        <v>18</v>
      </c>
      <c r="X405" s="1">
        <v>0</v>
      </c>
      <c r="Y405" s="1">
        <v>0</v>
      </c>
      <c r="Z405" s="1">
        <v>0</v>
      </c>
      <c r="AA405" s="1">
        <v>1</v>
      </c>
      <c r="AB405" s="1">
        <v>0</v>
      </c>
      <c r="AC405" s="1">
        <v>0</v>
      </c>
      <c r="AD405" s="1">
        <v>0</v>
      </c>
      <c r="AE405" s="1">
        <v>0</v>
      </c>
      <c r="AF405" s="1">
        <v>0</v>
      </c>
      <c r="AG405" s="1">
        <v>0</v>
      </c>
      <c r="AH405" s="1">
        <v>0</v>
      </c>
      <c r="AI405" s="1">
        <v>0</v>
      </c>
      <c r="AJ405" s="1">
        <v>0</v>
      </c>
      <c r="AK405" s="1">
        <v>0</v>
      </c>
      <c r="AL405" s="1">
        <v>0</v>
      </c>
      <c r="AM405" s="1">
        <v>0</v>
      </c>
      <c r="AN405" s="1" t="s">
        <v>1533</v>
      </c>
      <c r="AO405" s="1" t="s">
        <v>55</v>
      </c>
      <c r="AP405" s="1" t="s">
        <v>135</v>
      </c>
    </row>
    <row r="406" spans="1:42" x14ac:dyDescent="0.45">
      <c r="A406" s="1">
        <v>518</v>
      </c>
      <c r="B406" s="1" t="s">
        <v>1809</v>
      </c>
      <c r="C406" s="1" t="s">
        <v>1810</v>
      </c>
      <c r="D406" s="1" t="s">
        <v>1811</v>
      </c>
      <c r="E406" s="1">
        <v>-1</v>
      </c>
      <c r="F406" s="1" t="s">
        <v>1681</v>
      </c>
      <c r="G406" s="1" t="s">
        <v>178</v>
      </c>
      <c r="H406" s="1" t="s">
        <v>1231</v>
      </c>
      <c r="I406" s="1" t="s">
        <v>370</v>
      </c>
      <c r="J406" s="1">
        <v>-1</v>
      </c>
      <c r="K406" s="1" t="s">
        <v>49</v>
      </c>
      <c r="L406" s="1">
        <v>-1</v>
      </c>
      <c r="M406" s="1">
        <v>-1</v>
      </c>
      <c r="N406" s="1" t="s">
        <v>97</v>
      </c>
      <c r="O406" s="1">
        <v>-1</v>
      </c>
      <c r="P406" s="1">
        <v>0</v>
      </c>
      <c r="Q406" s="1">
        <v>1</v>
      </c>
      <c r="R406" s="1">
        <v>110</v>
      </c>
      <c r="S406" s="1">
        <v>130</v>
      </c>
      <c r="T406" s="1">
        <v>120</v>
      </c>
      <c r="U406" s="1" t="s">
        <v>1682</v>
      </c>
      <c r="V406" s="1" t="s">
        <v>183</v>
      </c>
      <c r="W406" s="1">
        <v>-1</v>
      </c>
      <c r="X406" s="1">
        <v>0</v>
      </c>
      <c r="Y406" s="1">
        <v>0</v>
      </c>
      <c r="Z406" s="1">
        <v>0</v>
      </c>
      <c r="AA406" s="1">
        <v>0</v>
      </c>
      <c r="AB406" s="1">
        <v>0</v>
      </c>
      <c r="AC406" s="1">
        <v>0</v>
      </c>
      <c r="AD406" s="1">
        <v>0</v>
      </c>
      <c r="AE406" s="1">
        <v>0</v>
      </c>
      <c r="AF406" s="1">
        <v>0</v>
      </c>
      <c r="AG406" s="1">
        <v>0</v>
      </c>
      <c r="AH406" s="1">
        <v>0</v>
      </c>
      <c r="AI406" s="1">
        <v>0</v>
      </c>
      <c r="AJ406" s="1">
        <v>0</v>
      </c>
      <c r="AK406" s="1">
        <v>0</v>
      </c>
      <c r="AL406" s="1">
        <v>0</v>
      </c>
      <c r="AM406" s="1">
        <v>0</v>
      </c>
      <c r="AN406" s="1" t="s">
        <v>134</v>
      </c>
      <c r="AO406" s="1" t="s">
        <v>234</v>
      </c>
      <c r="AP406" s="1" t="s">
        <v>135</v>
      </c>
    </row>
    <row r="407" spans="1:42" x14ac:dyDescent="0.45">
      <c r="A407" s="1">
        <v>519</v>
      </c>
      <c r="B407" s="1" t="s">
        <v>1812</v>
      </c>
      <c r="C407" s="1" t="s">
        <v>1813</v>
      </c>
      <c r="D407" s="1" t="s">
        <v>1814</v>
      </c>
      <c r="E407" s="1">
        <v>3</v>
      </c>
      <c r="F407" s="1" t="s">
        <v>1815</v>
      </c>
      <c r="G407" s="1" t="s">
        <v>500</v>
      </c>
      <c r="H407" s="1" t="s">
        <v>500</v>
      </c>
      <c r="I407" s="1" t="s">
        <v>155</v>
      </c>
      <c r="J407" s="1">
        <v>1983</v>
      </c>
      <c r="K407" s="1" t="s">
        <v>49</v>
      </c>
      <c r="L407" s="1" t="s">
        <v>219</v>
      </c>
      <c r="M407" s="1" t="s">
        <v>220</v>
      </c>
      <c r="N407" s="1" t="s">
        <v>275</v>
      </c>
      <c r="O407" s="1" t="s">
        <v>1816</v>
      </c>
      <c r="P407" s="1">
        <v>0</v>
      </c>
      <c r="Q407" s="1">
        <v>0</v>
      </c>
      <c r="R407" s="1">
        <v>48</v>
      </c>
      <c r="S407" s="1">
        <v>85</v>
      </c>
      <c r="T407" s="1">
        <v>66.5</v>
      </c>
      <c r="U407" s="1" t="s">
        <v>1817</v>
      </c>
      <c r="V407" s="1" t="s">
        <v>479</v>
      </c>
      <c r="W407" s="1">
        <v>38</v>
      </c>
      <c r="X407" s="1">
        <v>0</v>
      </c>
      <c r="Y407" s="1">
        <v>0</v>
      </c>
      <c r="Z407" s="1">
        <v>0</v>
      </c>
      <c r="AA407" s="1">
        <v>1</v>
      </c>
      <c r="AB407" s="1">
        <v>1</v>
      </c>
      <c r="AC407" s="1">
        <v>1</v>
      </c>
      <c r="AD407" s="1">
        <v>0</v>
      </c>
      <c r="AE407" s="1">
        <v>0</v>
      </c>
      <c r="AF407" s="1">
        <v>0</v>
      </c>
      <c r="AG407" s="1">
        <v>0</v>
      </c>
      <c r="AH407" s="1">
        <v>0</v>
      </c>
      <c r="AI407" s="1">
        <v>1</v>
      </c>
      <c r="AJ407" s="1">
        <v>0</v>
      </c>
      <c r="AK407" s="1">
        <v>0</v>
      </c>
      <c r="AL407" s="1">
        <v>0</v>
      </c>
      <c r="AM407" s="1">
        <v>0</v>
      </c>
      <c r="AN407" s="1" t="s">
        <v>174</v>
      </c>
      <c r="AO407" s="1" t="s">
        <v>234</v>
      </c>
      <c r="AP407" s="1" t="s">
        <v>56</v>
      </c>
    </row>
    <row r="408" spans="1:42" x14ac:dyDescent="0.45">
      <c r="A408" s="1">
        <v>520</v>
      </c>
      <c r="B408" s="1" t="s">
        <v>1818</v>
      </c>
      <c r="C408" s="1" t="s">
        <v>1819</v>
      </c>
      <c r="D408" s="1" t="s">
        <v>1820</v>
      </c>
      <c r="E408" s="1">
        <v>4.7</v>
      </c>
      <c r="F408" s="1" t="s">
        <v>1821</v>
      </c>
      <c r="G408" s="1" t="s">
        <v>146</v>
      </c>
      <c r="H408" s="1" t="s">
        <v>773</v>
      </c>
      <c r="I408" s="1" t="s">
        <v>95</v>
      </c>
      <c r="J408" s="1">
        <v>2006</v>
      </c>
      <c r="K408" s="1" t="s">
        <v>49</v>
      </c>
      <c r="L408" s="1" t="s">
        <v>502</v>
      </c>
      <c r="M408" s="1" t="s">
        <v>75</v>
      </c>
      <c r="N408" s="1" t="s">
        <v>199</v>
      </c>
      <c r="O408" s="1">
        <v>-1</v>
      </c>
      <c r="P408" s="1">
        <v>0</v>
      </c>
      <c r="Q408" s="1">
        <v>0</v>
      </c>
      <c r="R408" s="1">
        <v>66</v>
      </c>
      <c r="S408" s="1">
        <v>123</v>
      </c>
      <c r="T408" s="1">
        <v>94.5</v>
      </c>
      <c r="U408" s="1" t="s">
        <v>1822</v>
      </c>
      <c r="V408" s="1" t="s">
        <v>126</v>
      </c>
      <c r="W408" s="1">
        <v>15</v>
      </c>
      <c r="X408" s="1">
        <v>1</v>
      </c>
      <c r="Y408" s="1">
        <v>0</v>
      </c>
      <c r="Z408" s="1">
        <v>1</v>
      </c>
      <c r="AA408" s="1">
        <v>0</v>
      </c>
      <c r="AB408" s="1">
        <v>0</v>
      </c>
      <c r="AC408" s="1">
        <v>0</v>
      </c>
      <c r="AD408" s="1">
        <v>0</v>
      </c>
      <c r="AE408" s="1">
        <v>0</v>
      </c>
      <c r="AF408" s="1">
        <v>0</v>
      </c>
      <c r="AG408" s="1">
        <v>0</v>
      </c>
      <c r="AH408" s="1">
        <v>0</v>
      </c>
      <c r="AI408" s="1">
        <v>0</v>
      </c>
      <c r="AJ408" s="1">
        <v>0</v>
      </c>
      <c r="AK408" s="1">
        <v>0</v>
      </c>
      <c r="AL408" s="1">
        <v>0</v>
      </c>
      <c r="AM408" s="1">
        <v>0</v>
      </c>
      <c r="AN408" s="1" t="s">
        <v>194</v>
      </c>
      <c r="AO408" s="1" t="s">
        <v>234</v>
      </c>
      <c r="AP408" s="1" t="s">
        <v>55</v>
      </c>
    </row>
    <row r="409" spans="1:42" x14ac:dyDescent="0.45">
      <c r="A409" s="1">
        <v>521</v>
      </c>
      <c r="B409" s="1" t="s">
        <v>1823</v>
      </c>
      <c r="C409" s="1" t="s">
        <v>1824</v>
      </c>
      <c r="D409" s="1" t="s">
        <v>1825</v>
      </c>
      <c r="E409" s="1">
        <v>3.8</v>
      </c>
      <c r="F409" s="1" t="s">
        <v>81</v>
      </c>
      <c r="G409" s="1" t="s">
        <v>122</v>
      </c>
      <c r="H409" s="1" t="s">
        <v>82</v>
      </c>
      <c r="I409" s="1" t="s">
        <v>83</v>
      </c>
      <c r="J409" s="1">
        <v>1965</v>
      </c>
      <c r="K409" s="1" t="s">
        <v>84</v>
      </c>
      <c r="L409" s="1" t="s">
        <v>85</v>
      </c>
      <c r="M409" s="1" t="s">
        <v>86</v>
      </c>
      <c r="N409" s="1" t="s">
        <v>87</v>
      </c>
      <c r="O409" s="1" t="s">
        <v>88</v>
      </c>
      <c r="P409" s="1">
        <v>0</v>
      </c>
      <c r="Q409" s="1">
        <v>0</v>
      </c>
      <c r="R409" s="1">
        <v>92</v>
      </c>
      <c r="S409" s="1">
        <v>146</v>
      </c>
      <c r="T409" s="1">
        <v>119</v>
      </c>
      <c r="U409" s="1" t="s">
        <v>89</v>
      </c>
      <c r="V409" s="1" t="s">
        <v>90</v>
      </c>
      <c r="W409" s="1">
        <v>56</v>
      </c>
      <c r="X409" s="1">
        <v>0</v>
      </c>
      <c r="Y409" s="1">
        <v>0</v>
      </c>
      <c r="Z409" s="1">
        <v>0</v>
      </c>
      <c r="AA409" s="1">
        <v>0</v>
      </c>
      <c r="AB409" s="1">
        <v>0</v>
      </c>
      <c r="AC409" s="1">
        <v>0</v>
      </c>
      <c r="AD409" s="1">
        <v>0</v>
      </c>
      <c r="AE409" s="1">
        <v>1</v>
      </c>
      <c r="AF409" s="1">
        <v>0</v>
      </c>
      <c r="AG409" s="1">
        <v>1</v>
      </c>
      <c r="AH409" s="1">
        <v>0</v>
      </c>
      <c r="AI409" s="1">
        <v>0</v>
      </c>
      <c r="AJ409" s="1">
        <v>0</v>
      </c>
      <c r="AK409" s="1">
        <v>0</v>
      </c>
      <c r="AL409" s="1">
        <v>0</v>
      </c>
      <c r="AM409" s="1">
        <v>0</v>
      </c>
      <c r="AN409" s="1" t="s">
        <v>54</v>
      </c>
      <c r="AO409" s="1" t="s">
        <v>234</v>
      </c>
      <c r="AP409" s="1" t="s">
        <v>56</v>
      </c>
    </row>
    <row r="410" spans="1:42" x14ac:dyDescent="0.45">
      <c r="A410" s="1">
        <v>522</v>
      </c>
      <c r="B410" s="1" t="s">
        <v>1826</v>
      </c>
      <c r="C410" s="1" t="s">
        <v>1827</v>
      </c>
      <c r="D410" s="1" t="s">
        <v>1828</v>
      </c>
      <c r="E410" s="1">
        <v>3.2</v>
      </c>
      <c r="F410" s="1" t="s">
        <v>1829</v>
      </c>
      <c r="G410" s="1" t="s">
        <v>385</v>
      </c>
      <c r="H410" s="1" t="s">
        <v>1830</v>
      </c>
      <c r="I410" s="1" t="s">
        <v>63</v>
      </c>
      <c r="J410" s="1">
        <v>1996</v>
      </c>
      <c r="K410" s="1" t="s">
        <v>218</v>
      </c>
      <c r="L410" s="1" t="s">
        <v>65</v>
      </c>
      <c r="M410" s="1" t="s">
        <v>66</v>
      </c>
      <c r="N410" s="1" t="s">
        <v>166</v>
      </c>
      <c r="O410" s="1" t="s">
        <v>1831</v>
      </c>
      <c r="P410" s="1">
        <v>1</v>
      </c>
      <c r="Q410" s="1">
        <v>0</v>
      </c>
      <c r="R410" s="1">
        <v>43</v>
      </c>
      <c r="S410" s="1">
        <v>60</v>
      </c>
      <c r="T410" s="1">
        <v>51.5</v>
      </c>
      <c r="U410" s="1" t="s">
        <v>1832</v>
      </c>
      <c r="V410" s="1" t="s">
        <v>728</v>
      </c>
      <c r="W410" s="1">
        <v>25</v>
      </c>
      <c r="X410" s="1">
        <v>0</v>
      </c>
      <c r="Y410" s="1">
        <v>0</v>
      </c>
      <c r="Z410" s="1">
        <v>0</v>
      </c>
      <c r="AA410" s="1">
        <v>0</v>
      </c>
      <c r="AB410" s="1">
        <v>0</v>
      </c>
      <c r="AC410" s="1">
        <v>0</v>
      </c>
      <c r="AD410" s="1">
        <v>0</v>
      </c>
      <c r="AE410" s="1">
        <v>0</v>
      </c>
      <c r="AF410" s="1">
        <v>0</v>
      </c>
      <c r="AG410" s="1">
        <v>0</v>
      </c>
      <c r="AH410" s="1">
        <v>0</v>
      </c>
      <c r="AI410" s="1">
        <v>0</v>
      </c>
      <c r="AJ410" s="1">
        <v>0</v>
      </c>
      <c r="AK410" s="1">
        <v>0</v>
      </c>
      <c r="AL410" s="1">
        <v>0</v>
      </c>
      <c r="AM410" s="1">
        <v>0</v>
      </c>
      <c r="AN410" s="1" t="s">
        <v>134</v>
      </c>
      <c r="AO410" s="1" t="s">
        <v>55</v>
      </c>
      <c r="AP410" s="1" t="s">
        <v>55</v>
      </c>
    </row>
    <row r="411" spans="1:42" x14ac:dyDescent="0.45">
      <c r="A411" s="1">
        <v>523</v>
      </c>
      <c r="B411" s="1" t="s">
        <v>1833</v>
      </c>
      <c r="C411" s="1" t="s">
        <v>1834</v>
      </c>
      <c r="D411" s="1" t="s">
        <v>1835</v>
      </c>
      <c r="E411" s="1">
        <v>2.7</v>
      </c>
      <c r="F411" s="1" t="s">
        <v>1836</v>
      </c>
      <c r="G411" s="1" t="s">
        <v>1282</v>
      </c>
      <c r="H411" s="1" t="s">
        <v>1837</v>
      </c>
      <c r="I411" s="1" t="s">
        <v>155</v>
      </c>
      <c r="J411" s="1">
        <v>2000</v>
      </c>
      <c r="K411" s="1" t="s">
        <v>106</v>
      </c>
      <c r="L411" s="1" t="s">
        <v>465</v>
      </c>
      <c r="M411" s="1" t="s">
        <v>116</v>
      </c>
      <c r="N411" s="1" t="s">
        <v>67</v>
      </c>
      <c r="O411" s="1">
        <v>-1</v>
      </c>
      <c r="P411" s="1">
        <v>1</v>
      </c>
      <c r="Q411" s="1">
        <v>0</v>
      </c>
      <c r="R411" s="1">
        <v>20</v>
      </c>
      <c r="S411" s="1">
        <v>35</v>
      </c>
      <c r="T411" s="1">
        <v>27.5</v>
      </c>
      <c r="U411" s="1" t="s">
        <v>1838</v>
      </c>
      <c r="V411" s="1" t="s">
        <v>923</v>
      </c>
      <c r="W411" s="1">
        <v>21</v>
      </c>
      <c r="X411" s="1">
        <v>0</v>
      </c>
      <c r="Y411" s="1">
        <v>0</v>
      </c>
      <c r="Z411" s="1">
        <v>0</v>
      </c>
      <c r="AA411" s="1">
        <v>1</v>
      </c>
      <c r="AB411" s="1">
        <v>0</v>
      </c>
      <c r="AC411" s="1">
        <v>0</v>
      </c>
      <c r="AD411" s="1">
        <v>0</v>
      </c>
      <c r="AE411" s="1">
        <v>0</v>
      </c>
      <c r="AF411" s="1">
        <v>0</v>
      </c>
      <c r="AG411" s="1">
        <v>0</v>
      </c>
      <c r="AH411" s="1">
        <v>0</v>
      </c>
      <c r="AI411" s="1">
        <v>1</v>
      </c>
      <c r="AJ411" s="1">
        <v>0</v>
      </c>
      <c r="AK411" s="1">
        <v>0</v>
      </c>
      <c r="AL411" s="1">
        <v>0</v>
      </c>
      <c r="AM411" s="1">
        <v>0</v>
      </c>
      <c r="AN411" s="1" t="s">
        <v>174</v>
      </c>
      <c r="AO411" s="1" t="s">
        <v>234</v>
      </c>
      <c r="AP411" s="1" t="s">
        <v>55</v>
      </c>
    </row>
    <row r="412" spans="1:42" x14ac:dyDescent="0.45">
      <c r="A412" s="1">
        <v>524</v>
      </c>
      <c r="B412" s="1" t="s">
        <v>1839</v>
      </c>
      <c r="C412" s="1" t="s">
        <v>1840</v>
      </c>
      <c r="D412" s="1" t="s">
        <v>1841</v>
      </c>
      <c r="E412" s="1">
        <v>3.3</v>
      </c>
      <c r="F412" s="1" t="s">
        <v>411</v>
      </c>
      <c r="G412" s="1" t="s">
        <v>239</v>
      </c>
      <c r="H412" s="1" t="s">
        <v>412</v>
      </c>
      <c r="I412" s="1" t="s">
        <v>63</v>
      </c>
      <c r="J412" s="1">
        <v>1912</v>
      </c>
      <c r="K412" s="1" t="s">
        <v>49</v>
      </c>
      <c r="L412" s="1" t="s">
        <v>219</v>
      </c>
      <c r="M412" s="1" t="s">
        <v>220</v>
      </c>
      <c r="N412" s="1" t="s">
        <v>166</v>
      </c>
      <c r="O412" s="1" t="s">
        <v>413</v>
      </c>
      <c r="P412" s="1">
        <v>0</v>
      </c>
      <c r="Q412" s="1">
        <v>0</v>
      </c>
      <c r="R412" s="1">
        <v>150</v>
      </c>
      <c r="S412" s="1">
        <v>239</v>
      </c>
      <c r="T412" s="1">
        <v>194.5</v>
      </c>
      <c r="U412" s="1" t="s">
        <v>414</v>
      </c>
      <c r="V412" s="1" t="s">
        <v>244</v>
      </c>
      <c r="W412" s="1">
        <v>109</v>
      </c>
      <c r="X412" s="1">
        <v>1</v>
      </c>
      <c r="Y412" s="1">
        <v>0</v>
      </c>
      <c r="Z412" s="1">
        <v>0</v>
      </c>
      <c r="AA412" s="1">
        <v>0</v>
      </c>
      <c r="AB412" s="1">
        <v>0</v>
      </c>
      <c r="AC412" s="1">
        <v>1</v>
      </c>
      <c r="AD412" s="1">
        <v>0</v>
      </c>
      <c r="AE412" s="1">
        <v>0</v>
      </c>
      <c r="AF412" s="1">
        <v>0</v>
      </c>
      <c r="AG412" s="1">
        <v>0</v>
      </c>
      <c r="AH412" s="1">
        <v>0</v>
      </c>
      <c r="AI412" s="1">
        <v>0</v>
      </c>
      <c r="AJ412" s="1">
        <v>0</v>
      </c>
      <c r="AK412" s="1">
        <v>0</v>
      </c>
      <c r="AL412" s="1">
        <v>0</v>
      </c>
      <c r="AM412" s="1">
        <v>0</v>
      </c>
      <c r="AN412" s="1" t="s">
        <v>54</v>
      </c>
      <c r="AO412" s="1" t="s">
        <v>55</v>
      </c>
      <c r="AP412" s="1" t="s">
        <v>135</v>
      </c>
    </row>
    <row r="413" spans="1:42" x14ac:dyDescent="0.45">
      <c r="A413" s="1">
        <v>525</v>
      </c>
      <c r="B413" s="1" t="s">
        <v>1842</v>
      </c>
      <c r="C413" s="1" t="s">
        <v>1843</v>
      </c>
      <c r="D413" s="1" t="s">
        <v>1844</v>
      </c>
      <c r="E413" s="1">
        <v>3.9</v>
      </c>
      <c r="F413" s="1" t="s">
        <v>1459</v>
      </c>
      <c r="G413" s="1" t="s">
        <v>1460</v>
      </c>
      <c r="H413" s="1" t="s">
        <v>1460</v>
      </c>
      <c r="I413" s="1" t="s">
        <v>83</v>
      </c>
      <c r="J413" s="1">
        <v>1947</v>
      </c>
      <c r="K413" s="1" t="s">
        <v>218</v>
      </c>
      <c r="L413" s="1" t="s">
        <v>156</v>
      </c>
      <c r="M413" s="1" t="s">
        <v>75</v>
      </c>
      <c r="N413" s="1" t="s">
        <v>87</v>
      </c>
      <c r="O413" s="1" t="s">
        <v>1461</v>
      </c>
      <c r="P413" s="1">
        <v>0</v>
      </c>
      <c r="Q413" s="1">
        <v>0</v>
      </c>
      <c r="R413" s="1">
        <v>52</v>
      </c>
      <c r="S413" s="1">
        <v>91</v>
      </c>
      <c r="T413" s="1">
        <v>71.5</v>
      </c>
      <c r="U413" s="1" t="s">
        <v>1462</v>
      </c>
      <c r="V413" s="1" t="s">
        <v>111</v>
      </c>
      <c r="W413" s="1">
        <v>74</v>
      </c>
      <c r="X413" s="1">
        <v>1</v>
      </c>
      <c r="Y413" s="1">
        <v>0</v>
      </c>
      <c r="Z413" s="1">
        <v>1</v>
      </c>
      <c r="AA413" s="1">
        <v>1</v>
      </c>
      <c r="AB413" s="1">
        <v>1</v>
      </c>
      <c r="AC413" s="1">
        <v>0</v>
      </c>
      <c r="AD413" s="1">
        <v>0</v>
      </c>
      <c r="AE413" s="1">
        <v>0</v>
      </c>
      <c r="AF413" s="1">
        <v>0</v>
      </c>
      <c r="AG413" s="1">
        <v>0</v>
      </c>
      <c r="AH413" s="1">
        <v>0</v>
      </c>
      <c r="AI413" s="1">
        <v>0</v>
      </c>
      <c r="AJ413" s="1">
        <v>0</v>
      </c>
      <c r="AK413" s="1">
        <v>0</v>
      </c>
      <c r="AL413" s="1">
        <v>0</v>
      </c>
      <c r="AM413" s="1">
        <v>0</v>
      </c>
      <c r="AN413" s="1" t="s">
        <v>134</v>
      </c>
      <c r="AO413" s="1" t="s">
        <v>234</v>
      </c>
      <c r="AP413" s="1" t="s">
        <v>55</v>
      </c>
    </row>
    <row r="414" spans="1:42" x14ac:dyDescent="0.45">
      <c r="A414" s="1">
        <v>526</v>
      </c>
      <c r="B414" s="1" t="s">
        <v>1845</v>
      </c>
      <c r="C414" s="1" t="s">
        <v>1846</v>
      </c>
      <c r="D414" s="1" t="s">
        <v>1847</v>
      </c>
      <c r="E414" s="1">
        <v>3.7</v>
      </c>
      <c r="F414" s="1" t="s">
        <v>1848</v>
      </c>
      <c r="G414" s="1" t="s">
        <v>1311</v>
      </c>
      <c r="H414" s="1" t="s">
        <v>1311</v>
      </c>
      <c r="I414" s="1" t="s">
        <v>48</v>
      </c>
      <c r="J414" s="1">
        <v>-1</v>
      </c>
      <c r="K414" s="1" t="s">
        <v>901</v>
      </c>
      <c r="L414" s="1" t="s">
        <v>902</v>
      </c>
      <c r="M414" s="1" t="s">
        <v>687</v>
      </c>
      <c r="N414" s="1" t="s">
        <v>97</v>
      </c>
      <c r="O414" s="1">
        <v>-1</v>
      </c>
      <c r="P414" s="1">
        <v>0</v>
      </c>
      <c r="Q414" s="1">
        <v>0</v>
      </c>
      <c r="R414" s="1">
        <v>82</v>
      </c>
      <c r="S414" s="1">
        <v>129</v>
      </c>
      <c r="T414" s="1">
        <v>105.5</v>
      </c>
      <c r="U414" s="1" t="s">
        <v>1849</v>
      </c>
      <c r="V414" s="1" t="s">
        <v>111</v>
      </c>
      <c r="W414" s="1">
        <v>-1</v>
      </c>
      <c r="X414" s="1">
        <v>1</v>
      </c>
      <c r="Y414" s="1">
        <v>0</v>
      </c>
      <c r="Z414" s="1">
        <v>1</v>
      </c>
      <c r="AA414" s="1">
        <v>0</v>
      </c>
      <c r="AB414" s="1">
        <v>0</v>
      </c>
      <c r="AC414" s="1">
        <v>0</v>
      </c>
      <c r="AD414" s="1">
        <v>1</v>
      </c>
      <c r="AE414" s="1">
        <v>1</v>
      </c>
      <c r="AF414" s="1">
        <v>1</v>
      </c>
      <c r="AG414" s="1">
        <v>1</v>
      </c>
      <c r="AH414" s="1">
        <v>0</v>
      </c>
      <c r="AI414" s="1">
        <v>0</v>
      </c>
      <c r="AJ414" s="1">
        <v>0</v>
      </c>
      <c r="AK414" s="1">
        <v>0</v>
      </c>
      <c r="AL414" s="1">
        <v>0</v>
      </c>
      <c r="AM414" s="1">
        <v>0</v>
      </c>
      <c r="AN414" s="1" t="s">
        <v>54</v>
      </c>
      <c r="AO414" s="1" t="s">
        <v>55</v>
      </c>
      <c r="AP414" s="1" t="s">
        <v>55</v>
      </c>
    </row>
    <row r="415" spans="1:42" x14ac:dyDescent="0.45">
      <c r="A415" s="1">
        <v>528</v>
      </c>
      <c r="B415" s="1" t="s">
        <v>1850</v>
      </c>
      <c r="C415" s="1" t="s">
        <v>1851</v>
      </c>
      <c r="D415" s="1" t="s">
        <v>1852</v>
      </c>
      <c r="E415" s="1">
        <v>3.1</v>
      </c>
      <c r="F415" s="1" t="s">
        <v>1542</v>
      </c>
      <c r="G415" s="1" t="s">
        <v>1544</v>
      </c>
      <c r="H415" s="1" t="s">
        <v>1544</v>
      </c>
      <c r="I415" s="1" t="s">
        <v>155</v>
      </c>
      <c r="J415" s="1">
        <v>1875</v>
      </c>
      <c r="K415" s="1" t="s">
        <v>49</v>
      </c>
      <c r="L415" s="1" t="s">
        <v>356</v>
      </c>
      <c r="M415" s="1" t="s">
        <v>357</v>
      </c>
      <c r="N415" s="1" t="s">
        <v>166</v>
      </c>
      <c r="O415" s="1">
        <v>-1</v>
      </c>
      <c r="P415" s="1">
        <v>0</v>
      </c>
      <c r="Q415" s="1">
        <v>0</v>
      </c>
      <c r="R415" s="1">
        <v>47</v>
      </c>
      <c r="S415" s="1">
        <v>101</v>
      </c>
      <c r="T415" s="1">
        <v>74</v>
      </c>
      <c r="U415" s="1" t="s">
        <v>1545</v>
      </c>
      <c r="V415" s="1" t="s">
        <v>702</v>
      </c>
      <c r="W415" s="1">
        <v>146</v>
      </c>
      <c r="X415" s="1">
        <v>0</v>
      </c>
      <c r="Y415" s="1">
        <v>0</v>
      </c>
      <c r="Z415" s="1">
        <v>0</v>
      </c>
      <c r="AA415" s="1">
        <v>1</v>
      </c>
      <c r="AB415" s="1">
        <v>0</v>
      </c>
      <c r="AC415" s="1">
        <v>0</v>
      </c>
      <c r="AD415" s="1">
        <v>0</v>
      </c>
      <c r="AE415" s="1">
        <v>0</v>
      </c>
      <c r="AF415" s="1">
        <v>0</v>
      </c>
      <c r="AG415" s="1">
        <v>0</v>
      </c>
      <c r="AH415" s="1">
        <v>0</v>
      </c>
      <c r="AI415" s="1">
        <v>0</v>
      </c>
      <c r="AJ415" s="1">
        <v>0</v>
      </c>
      <c r="AK415" s="1">
        <v>0</v>
      </c>
      <c r="AL415" s="1">
        <v>0</v>
      </c>
      <c r="AM415" s="1">
        <v>0</v>
      </c>
      <c r="AN415" s="1" t="s">
        <v>134</v>
      </c>
      <c r="AO415" s="1" t="s">
        <v>234</v>
      </c>
      <c r="AP415" s="1" t="s">
        <v>56</v>
      </c>
    </row>
    <row r="416" spans="1:42" x14ac:dyDescent="0.45">
      <c r="A416" s="1">
        <v>530</v>
      </c>
      <c r="B416" s="1" t="s">
        <v>1853</v>
      </c>
      <c r="C416" s="1" t="s">
        <v>1854</v>
      </c>
      <c r="D416" s="1" t="s">
        <v>1855</v>
      </c>
      <c r="E416" s="1">
        <v>3.7</v>
      </c>
      <c r="F416" s="1" t="s">
        <v>1856</v>
      </c>
      <c r="G416" s="1" t="s">
        <v>419</v>
      </c>
      <c r="H416" s="1" t="s">
        <v>1421</v>
      </c>
      <c r="I416" s="1" t="s">
        <v>63</v>
      </c>
      <c r="J416" s="1">
        <v>1922</v>
      </c>
      <c r="K416" s="1" t="s">
        <v>106</v>
      </c>
      <c r="L416" s="1" t="s">
        <v>50</v>
      </c>
      <c r="M416" s="1" t="s">
        <v>50</v>
      </c>
      <c r="N416" s="1" t="s">
        <v>166</v>
      </c>
      <c r="O416" s="1">
        <v>-1</v>
      </c>
      <c r="P416" s="1">
        <v>0</v>
      </c>
      <c r="Q416" s="1">
        <v>0</v>
      </c>
      <c r="R416" s="1">
        <v>49</v>
      </c>
      <c r="S416" s="1">
        <v>76</v>
      </c>
      <c r="T416" s="1">
        <v>62.5</v>
      </c>
      <c r="U416" s="1" t="s">
        <v>1857</v>
      </c>
      <c r="V416" s="1" t="s">
        <v>421</v>
      </c>
      <c r="W416" s="1">
        <v>99</v>
      </c>
      <c r="X416" s="1">
        <v>0</v>
      </c>
      <c r="Y416" s="1">
        <v>0</v>
      </c>
      <c r="Z416" s="1">
        <v>0</v>
      </c>
      <c r="AA416" s="1">
        <v>1</v>
      </c>
      <c r="AB416" s="1">
        <v>0</v>
      </c>
      <c r="AC416" s="1">
        <v>0</v>
      </c>
      <c r="AD416" s="1">
        <v>0</v>
      </c>
      <c r="AE416" s="1">
        <v>0</v>
      </c>
      <c r="AF416" s="1">
        <v>0</v>
      </c>
      <c r="AG416" s="1">
        <v>0</v>
      </c>
      <c r="AH416" s="1">
        <v>0</v>
      </c>
      <c r="AI416" s="1">
        <v>0</v>
      </c>
      <c r="AJ416" s="1">
        <v>0</v>
      </c>
      <c r="AK416" s="1">
        <v>0</v>
      </c>
      <c r="AL416" s="1">
        <v>0</v>
      </c>
      <c r="AM416" s="1">
        <v>0</v>
      </c>
      <c r="AN416" s="1" t="s">
        <v>174</v>
      </c>
      <c r="AO416" s="1" t="s">
        <v>55</v>
      </c>
      <c r="AP416" s="1" t="s">
        <v>55</v>
      </c>
    </row>
    <row r="417" spans="1:42" x14ac:dyDescent="0.45">
      <c r="A417" s="1">
        <v>532</v>
      </c>
      <c r="B417" s="1" t="s">
        <v>1858</v>
      </c>
      <c r="C417" s="1" t="s">
        <v>1859</v>
      </c>
      <c r="D417" s="1" t="s">
        <v>1860</v>
      </c>
      <c r="E417" s="1">
        <v>4.3</v>
      </c>
      <c r="F417" s="1" t="s">
        <v>1861</v>
      </c>
      <c r="G417" s="1" t="s">
        <v>1706</v>
      </c>
      <c r="H417" s="1" t="s">
        <v>1862</v>
      </c>
      <c r="I417" s="1" t="s">
        <v>83</v>
      </c>
      <c r="J417" s="1">
        <v>1958</v>
      </c>
      <c r="K417" s="1" t="s">
        <v>218</v>
      </c>
      <c r="L417" s="1" t="s">
        <v>156</v>
      </c>
      <c r="M417" s="1" t="s">
        <v>75</v>
      </c>
      <c r="N417" s="1" t="s">
        <v>87</v>
      </c>
      <c r="O417" s="1" t="s">
        <v>1863</v>
      </c>
      <c r="P417" s="1">
        <v>0</v>
      </c>
      <c r="Q417" s="1">
        <v>0</v>
      </c>
      <c r="R417" s="1">
        <v>43</v>
      </c>
      <c r="S417" s="1">
        <v>88</v>
      </c>
      <c r="T417" s="1">
        <v>65.5</v>
      </c>
      <c r="U417" s="1" t="s">
        <v>1864</v>
      </c>
      <c r="V417" s="1" t="s">
        <v>702</v>
      </c>
      <c r="W417" s="1">
        <v>63</v>
      </c>
      <c r="X417" s="1">
        <v>0</v>
      </c>
      <c r="Y417" s="1">
        <v>0</v>
      </c>
      <c r="Z417" s="1">
        <v>0</v>
      </c>
      <c r="AA417" s="1">
        <v>0</v>
      </c>
      <c r="AB417" s="1">
        <v>0</v>
      </c>
      <c r="AC417" s="1">
        <v>0</v>
      </c>
      <c r="AD417" s="1">
        <v>0</v>
      </c>
      <c r="AE417" s="1">
        <v>0</v>
      </c>
      <c r="AF417" s="1">
        <v>0</v>
      </c>
      <c r="AG417" s="1">
        <v>0</v>
      </c>
      <c r="AH417" s="1">
        <v>0</v>
      </c>
      <c r="AI417" s="1">
        <v>0</v>
      </c>
      <c r="AJ417" s="1">
        <v>0</v>
      </c>
      <c r="AK417" s="1">
        <v>0</v>
      </c>
      <c r="AL417" s="1">
        <v>0</v>
      </c>
      <c r="AM417" s="1">
        <v>0</v>
      </c>
      <c r="AN417" s="1" t="s">
        <v>134</v>
      </c>
      <c r="AO417" s="1" t="s">
        <v>234</v>
      </c>
      <c r="AP417" s="1" t="s">
        <v>135</v>
      </c>
    </row>
    <row r="418" spans="1:42" x14ac:dyDescent="0.45">
      <c r="A418" s="1">
        <v>533</v>
      </c>
      <c r="B418" s="1" t="s">
        <v>1865</v>
      </c>
      <c r="C418" s="1" t="s">
        <v>1866</v>
      </c>
      <c r="D418" s="1" t="s">
        <v>1867</v>
      </c>
      <c r="E418" s="1">
        <v>3.6</v>
      </c>
      <c r="F418" s="1" t="s">
        <v>1868</v>
      </c>
      <c r="G418" s="1" t="s">
        <v>1869</v>
      </c>
      <c r="H418" s="1" t="s">
        <v>1869</v>
      </c>
      <c r="I418" s="1" t="s">
        <v>83</v>
      </c>
      <c r="J418" s="1">
        <v>1989</v>
      </c>
      <c r="K418" s="1" t="s">
        <v>49</v>
      </c>
      <c r="L418" s="1" t="s">
        <v>96</v>
      </c>
      <c r="M418" s="1" t="s">
        <v>75</v>
      </c>
      <c r="N418" s="1" t="s">
        <v>97</v>
      </c>
      <c r="O418" s="1">
        <v>-1</v>
      </c>
      <c r="P418" s="1">
        <v>0</v>
      </c>
      <c r="Q418" s="1">
        <v>0</v>
      </c>
      <c r="R418" s="1">
        <v>124</v>
      </c>
      <c r="S418" s="1">
        <v>199</v>
      </c>
      <c r="T418" s="1">
        <v>161.5</v>
      </c>
      <c r="U418" s="1" t="s">
        <v>1870</v>
      </c>
      <c r="V418" s="1" t="s">
        <v>193</v>
      </c>
      <c r="W418" s="1">
        <v>32</v>
      </c>
      <c r="X418" s="1">
        <v>1</v>
      </c>
      <c r="Y418" s="1">
        <v>0</v>
      </c>
      <c r="Z418" s="1">
        <v>1</v>
      </c>
      <c r="AA418" s="1">
        <v>1</v>
      </c>
      <c r="AB418" s="1">
        <v>1</v>
      </c>
      <c r="AC418" s="1">
        <v>0</v>
      </c>
      <c r="AD418" s="1">
        <v>0</v>
      </c>
      <c r="AE418" s="1">
        <v>0</v>
      </c>
      <c r="AF418" s="1">
        <v>0</v>
      </c>
      <c r="AG418" s="1">
        <v>0</v>
      </c>
      <c r="AH418" s="1">
        <v>0</v>
      </c>
      <c r="AI418" s="1">
        <v>1</v>
      </c>
      <c r="AJ418" s="1">
        <v>1</v>
      </c>
      <c r="AK418" s="1">
        <v>0</v>
      </c>
      <c r="AL418" s="1">
        <v>0</v>
      </c>
      <c r="AM418" s="1">
        <v>0</v>
      </c>
      <c r="AN418" s="1" t="s">
        <v>54</v>
      </c>
      <c r="AO418" s="1" t="s">
        <v>55</v>
      </c>
      <c r="AP418" s="1" t="s">
        <v>55</v>
      </c>
    </row>
    <row r="419" spans="1:42" x14ac:dyDescent="0.45">
      <c r="A419" s="1">
        <v>534</v>
      </c>
      <c r="B419" s="1" t="s">
        <v>1871</v>
      </c>
      <c r="C419" s="1" t="s">
        <v>636</v>
      </c>
      <c r="D419" s="1" t="s">
        <v>1872</v>
      </c>
      <c r="E419" s="1">
        <v>2.1</v>
      </c>
      <c r="F419" s="1" t="s">
        <v>1873</v>
      </c>
      <c r="G419" s="1" t="s">
        <v>1874</v>
      </c>
      <c r="H419" s="1" t="s">
        <v>1874</v>
      </c>
      <c r="I419" s="1" t="s">
        <v>83</v>
      </c>
      <c r="J419" s="1">
        <v>2003</v>
      </c>
      <c r="K419" s="1" t="s">
        <v>64</v>
      </c>
      <c r="L419" s="1" t="s">
        <v>180</v>
      </c>
      <c r="M419" s="1" t="s">
        <v>180</v>
      </c>
      <c r="N419" s="1" t="s">
        <v>76</v>
      </c>
      <c r="O419" s="1" t="s">
        <v>1875</v>
      </c>
      <c r="P419" s="1">
        <v>0</v>
      </c>
      <c r="Q419" s="1">
        <v>0</v>
      </c>
      <c r="R419" s="1">
        <v>52</v>
      </c>
      <c r="S419" s="1">
        <v>93</v>
      </c>
      <c r="T419" s="1">
        <v>72.5</v>
      </c>
      <c r="U419" s="1" t="s">
        <v>1876</v>
      </c>
      <c r="V419" s="1" t="s">
        <v>479</v>
      </c>
      <c r="W419" s="1">
        <v>18</v>
      </c>
      <c r="X419" s="1">
        <v>0</v>
      </c>
      <c r="Y419" s="1">
        <v>0</v>
      </c>
      <c r="Z419" s="1">
        <v>0</v>
      </c>
      <c r="AA419" s="1">
        <v>1</v>
      </c>
      <c r="AB419" s="1">
        <v>1</v>
      </c>
      <c r="AC419" s="1">
        <v>0</v>
      </c>
      <c r="AD419" s="1">
        <v>0</v>
      </c>
      <c r="AE419" s="1">
        <v>0</v>
      </c>
      <c r="AF419" s="1">
        <v>0</v>
      </c>
      <c r="AG419" s="1">
        <v>0</v>
      </c>
      <c r="AH419" s="1">
        <v>0</v>
      </c>
      <c r="AI419" s="1">
        <v>1</v>
      </c>
      <c r="AJ419" s="1">
        <v>0</v>
      </c>
      <c r="AK419" s="1">
        <v>0</v>
      </c>
      <c r="AL419" s="1">
        <v>0</v>
      </c>
      <c r="AM419" s="1">
        <v>0</v>
      </c>
      <c r="AN419" s="1" t="s">
        <v>174</v>
      </c>
      <c r="AO419" s="1" t="s">
        <v>234</v>
      </c>
      <c r="AP419" s="1" t="s">
        <v>55</v>
      </c>
    </row>
    <row r="420" spans="1:42" x14ac:dyDescent="0.45">
      <c r="A420" s="1">
        <v>535</v>
      </c>
      <c r="B420" s="1" t="s">
        <v>776</v>
      </c>
      <c r="C420" s="1" t="s">
        <v>1877</v>
      </c>
      <c r="D420" s="1" t="s">
        <v>1878</v>
      </c>
      <c r="E420" s="1">
        <v>3.9</v>
      </c>
      <c r="F420" s="1" t="s">
        <v>1879</v>
      </c>
      <c r="G420" s="1" t="s">
        <v>146</v>
      </c>
      <c r="H420" s="1" t="s">
        <v>146</v>
      </c>
      <c r="I420" s="1" t="s">
        <v>95</v>
      </c>
      <c r="J420" s="1">
        <v>2008</v>
      </c>
      <c r="K420" s="1" t="s">
        <v>106</v>
      </c>
      <c r="L420" s="1" t="s">
        <v>315</v>
      </c>
      <c r="M420" s="1" t="s">
        <v>140</v>
      </c>
      <c r="N420" s="1" t="s">
        <v>250</v>
      </c>
      <c r="O420" s="1">
        <v>-1</v>
      </c>
      <c r="P420" s="1">
        <v>0</v>
      </c>
      <c r="Q420" s="1">
        <v>0</v>
      </c>
      <c r="R420" s="1">
        <v>97</v>
      </c>
      <c r="S420" s="1">
        <v>181</v>
      </c>
      <c r="T420" s="1">
        <v>139</v>
      </c>
      <c r="U420" s="1" t="s">
        <v>1880</v>
      </c>
      <c r="V420" s="1" t="s">
        <v>126</v>
      </c>
      <c r="W420" s="1">
        <v>13</v>
      </c>
      <c r="X420" s="1">
        <v>1</v>
      </c>
      <c r="Y420" s="1">
        <v>0</v>
      </c>
      <c r="Z420" s="1">
        <v>1</v>
      </c>
      <c r="AA420" s="1">
        <v>1</v>
      </c>
      <c r="AB420" s="1">
        <v>0</v>
      </c>
      <c r="AC420" s="1">
        <v>0</v>
      </c>
      <c r="AD420" s="1">
        <v>0</v>
      </c>
      <c r="AE420" s="1">
        <v>0</v>
      </c>
      <c r="AF420" s="1">
        <v>0</v>
      </c>
      <c r="AG420" s="1">
        <v>0</v>
      </c>
      <c r="AH420" s="1">
        <v>0</v>
      </c>
      <c r="AI420" s="1">
        <v>0</v>
      </c>
      <c r="AJ420" s="1">
        <v>0</v>
      </c>
      <c r="AK420" s="1">
        <v>0</v>
      </c>
      <c r="AL420" s="1">
        <v>0</v>
      </c>
      <c r="AM420" s="1">
        <v>0</v>
      </c>
      <c r="AN420" s="1" t="s">
        <v>194</v>
      </c>
      <c r="AO420" s="1" t="s">
        <v>234</v>
      </c>
      <c r="AP420" s="1" t="s">
        <v>55</v>
      </c>
    </row>
    <row r="421" spans="1:42" x14ac:dyDescent="0.45">
      <c r="A421" s="1">
        <v>537</v>
      </c>
      <c r="B421" s="1" t="s">
        <v>776</v>
      </c>
      <c r="C421" s="1" t="s">
        <v>1881</v>
      </c>
      <c r="D421" s="1" t="s">
        <v>1882</v>
      </c>
      <c r="E421" s="1">
        <v>3.9</v>
      </c>
      <c r="F421" s="1" t="s">
        <v>1128</v>
      </c>
      <c r="G421" s="1" t="s">
        <v>146</v>
      </c>
      <c r="H421" s="1" t="s">
        <v>146</v>
      </c>
      <c r="I421" s="1" t="s">
        <v>105</v>
      </c>
      <c r="J421" s="1">
        <v>2007</v>
      </c>
      <c r="K421" s="1" t="s">
        <v>49</v>
      </c>
      <c r="L421" s="1" t="s">
        <v>139</v>
      </c>
      <c r="M421" s="1" t="s">
        <v>140</v>
      </c>
      <c r="N421" s="1" t="s">
        <v>250</v>
      </c>
      <c r="O421" s="1" t="s">
        <v>1129</v>
      </c>
      <c r="P421" s="1">
        <v>0</v>
      </c>
      <c r="Q421" s="1">
        <v>0</v>
      </c>
      <c r="R421" s="1">
        <v>100</v>
      </c>
      <c r="S421" s="1">
        <v>173</v>
      </c>
      <c r="T421" s="1">
        <v>136.5</v>
      </c>
      <c r="U421" s="1" t="s">
        <v>1130</v>
      </c>
      <c r="V421" s="1" t="s">
        <v>126</v>
      </c>
      <c r="W421" s="1">
        <v>14</v>
      </c>
      <c r="X421" s="1">
        <v>0</v>
      </c>
      <c r="Y421" s="1">
        <v>0</v>
      </c>
      <c r="Z421" s="1">
        <v>0</v>
      </c>
      <c r="AA421" s="1">
        <v>0</v>
      </c>
      <c r="AB421" s="1">
        <v>1</v>
      </c>
      <c r="AC421" s="1">
        <v>0</v>
      </c>
      <c r="AD421" s="1">
        <v>0</v>
      </c>
      <c r="AE421" s="1">
        <v>0</v>
      </c>
      <c r="AF421" s="1">
        <v>0</v>
      </c>
      <c r="AG421" s="1">
        <v>0</v>
      </c>
      <c r="AH421" s="1">
        <v>0</v>
      </c>
      <c r="AI421" s="1">
        <v>0</v>
      </c>
      <c r="AJ421" s="1">
        <v>0</v>
      </c>
      <c r="AK421" s="1">
        <v>0</v>
      </c>
      <c r="AL421" s="1">
        <v>0</v>
      </c>
      <c r="AM421" s="1">
        <v>0</v>
      </c>
      <c r="AN421" s="1" t="s">
        <v>194</v>
      </c>
      <c r="AO421" s="1" t="s">
        <v>234</v>
      </c>
      <c r="AP421" s="1" t="s">
        <v>55</v>
      </c>
    </row>
    <row r="422" spans="1:42" x14ac:dyDescent="0.45">
      <c r="A422" s="1">
        <v>538</v>
      </c>
      <c r="B422" s="1" t="s">
        <v>1883</v>
      </c>
      <c r="C422" s="1" t="s">
        <v>1884</v>
      </c>
      <c r="D422" s="1" t="s">
        <v>1885</v>
      </c>
      <c r="E422" s="1">
        <v>3.8</v>
      </c>
      <c r="F422" s="1" t="s">
        <v>1213</v>
      </c>
      <c r="G422" s="1" t="s">
        <v>94</v>
      </c>
      <c r="H422" s="1" t="s">
        <v>94</v>
      </c>
      <c r="I422" s="1" t="s">
        <v>83</v>
      </c>
      <c r="J422" s="1">
        <v>2002</v>
      </c>
      <c r="K422" s="1" t="s">
        <v>49</v>
      </c>
      <c r="L422" s="1" t="s">
        <v>878</v>
      </c>
      <c r="M422" s="1" t="s">
        <v>879</v>
      </c>
      <c r="N422" s="1" t="s">
        <v>67</v>
      </c>
      <c r="O422" s="1" t="s">
        <v>1214</v>
      </c>
      <c r="P422" s="1">
        <v>0</v>
      </c>
      <c r="Q422" s="1">
        <v>0</v>
      </c>
      <c r="R422" s="1">
        <v>53</v>
      </c>
      <c r="S422" s="1">
        <v>96</v>
      </c>
      <c r="T422" s="1">
        <v>74.5</v>
      </c>
      <c r="U422" s="1" t="s">
        <v>1215</v>
      </c>
      <c r="V422" s="1" t="s">
        <v>100</v>
      </c>
      <c r="W422" s="1">
        <v>19</v>
      </c>
      <c r="X422" s="1">
        <v>1</v>
      </c>
      <c r="Y422" s="1">
        <v>1</v>
      </c>
      <c r="Z422" s="1">
        <v>0</v>
      </c>
      <c r="AA422" s="1">
        <v>0</v>
      </c>
      <c r="AB422" s="1">
        <v>0</v>
      </c>
      <c r="AC422" s="1">
        <v>0</v>
      </c>
      <c r="AD422" s="1">
        <v>0</v>
      </c>
      <c r="AE422" s="1">
        <v>0</v>
      </c>
      <c r="AF422" s="1">
        <v>0</v>
      </c>
      <c r="AG422" s="1">
        <v>0</v>
      </c>
      <c r="AH422" s="1">
        <v>0</v>
      </c>
      <c r="AI422" s="1">
        <v>0</v>
      </c>
      <c r="AJ422" s="1">
        <v>0</v>
      </c>
      <c r="AK422" s="1">
        <v>0</v>
      </c>
      <c r="AL422" s="1">
        <v>0</v>
      </c>
      <c r="AM422" s="1">
        <v>0</v>
      </c>
      <c r="AN422" s="1" t="s">
        <v>54</v>
      </c>
      <c r="AO422" s="1" t="s">
        <v>55</v>
      </c>
      <c r="AP422" s="1" t="s">
        <v>55</v>
      </c>
    </row>
    <row r="423" spans="1:42" x14ac:dyDescent="0.45">
      <c r="A423" s="1">
        <v>539</v>
      </c>
      <c r="B423" s="1" t="s">
        <v>1886</v>
      </c>
      <c r="C423" s="1" t="s">
        <v>1887</v>
      </c>
      <c r="D423" s="1" t="s">
        <v>1888</v>
      </c>
      <c r="E423" s="1">
        <v>3.1</v>
      </c>
      <c r="F423" s="1" t="s">
        <v>1542</v>
      </c>
      <c r="G423" s="1" t="s">
        <v>1544</v>
      </c>
      <c r="H423" s="1" t="s">
        <v>1544</v>
      </c>
      <c r="I423" s="1" t="s">
        <v>155</v>
      </c>
      <c r="J423" s="1">
        <v>1875</v>
      </c>
      <c r="K423" s="1" t="s">
        <v>49</v>
      </c>
      <c r="L423" s="1" t="s">
        <v>356</v>
      </c>
      <c r="M423" s="1" t="s">
        <v>357</v>
      </c>
      <c r="N423" s="1" t="s">
        <v>166</v>
      </c>
      <c r="O423" s="1">
        <v>-1</v>
      </c>
      <c r="P423" s="1">
        <v>0</v>
      </c>
      <c r="Q423" s="1">
        <v>0</v>
      </c>
      <c r="R423" s="1">
        <v>65</v>
      </c>
      <c r="S423" s="1">
        <v>96</v>
      </c>
      <c r="T423" s="1">
        <v>80.5</v>
      </c>
      <c r="U423" s="1" t="s">
        <v>1545</v>
      </c>
      <c r="V423" s="1" t="s">
        <v>702</v>
      </c>
      <c r="W423" s="1">
        <v>146</v>
      </c>
      <c r="X423" s="1">
        <v>0</v>
      </c>
      <c r="Y423" s="1">
        <v>0</v>
      </c>
      <c r="Z423" s="1">
        <v>0</v>
      </c>
      <c r="AA423" s="1">
        <v>1</v>
      </c>
      <c r="AB423" s="1">
        <v>0</v>
      </c>
      <c r="AC423" s="1">
        <v>0</v>
      </c>
      <c r="AD423" s="1">
        <v>0</v>
      </c>
      <c r="AE423" s="1">
        <v>0</v>
      </c>
      <c r="AF423" s="1">
        <v>0</v>
      </c>
      <c r="AG423" s="1">
        <v>0</v>
      </c>
      <c r="AH423" s="1">
        <v>0</v>
      </c>
      <c r="AI423" s="1">
        <v>0</v>
      </c>
      <c r="AJ423" s="1">
        <v>0</v>
      </c>
      <c r="AK423" s="1">
        <v>0</v>
      </c>
      <c r="AL423" s="1">
        <v>0</v>
      </c>
      <c r="AM423" s="1">
        <v>0</v>
      </c>
      <c r="AN423" s="1" t="s">
        <v>134</v>
      </c>
      <c r="AO423" s="1" t="s">
        <v>234</v>
      </c>
      <c r="AP423" s="1" t="s">
        <v>56</v>
      </c>
    </row>
    <row r="424" spans="1:42" x14ac:dyDescent="0.45">
      <c r="A424" s="1">
        <v>540</v>
      </c>
      <c r="B424" s="1" t="s">
        <v>42</v>
      </c>
      <c r="C424" s="1" t="s">
        <v>435</v>
      </c>
      <c r="D424" s="1" t="s">
        <v>436</v>
      </c>
      <c r="E424" s="1">
        <v>3.5</v>
      </c>
      <c r="F424" s="1" t="s">
        <v>326</v>
      </c>
      <c r="G424" s="1" t="s">
        <v>46</v>
      </c>
      <c r="H424" s="1" t="s">
        <v>328</v>
      </c>
      <c r="I424" s="1" t="s">
        <v>155</v>
      </c>
      <c r="J424" s="1">
        <v>1870</v>
      </c>
      <c r="K424" s="1" t="s">
        <v>106</v>
      </c>
      <c r="L424" s="1" t="s">
        <v>180</v>
      </c>
      <c r="M424" s="1" t="s">
        <v>180</v>
      </c>
      <c r="N424" s="1" t="s">
        <v>108</v>
      </c>
      <c r="O424" s="1">
        <v>-1</v>
      </c>
      <c r="P424" s="1">
        <v>0</v>
      </c>
      <c r="Q424" s="1">
        <v>0</v>
      </c>
      <c r="R424" s="1">
        <v>56</v>
      </c>
      <c r="S424" s="1">
        <v>95</v>
      </c>
      <c r="T424" s="1">
        <v>75.5</v>
      </c>
      <c r="U424" s="1" t="s">
        <v>329</v>
      </c>
      <c r="V424" s="1" t="s">
        <v>53</v>
      </c>
      <c r="W424" s="1">
        <v>151</v>
      </c>
      <c r="X424" s="1">
        <v>1</v>
      </c>
      <c r="Y424" s="1">
        <v>0</v>
      </c>
      <c r="Z424" s="1">
        <v>0</v>
      </c>
      <c r="AA424" s="1">
        <v>1</v>
      </c>
      <c r="AB424" s="1">
        <v>0</v>
      </c>
      <c r="AC424" s="1">
        <v>0</v>
      </c>
      <c r="AD424" s="1">
        <v>0</v>
      </c>
      <c r="AE424" s="1">
        <v>0</v>
      </c>
      <c r="AF424" s="1">
        <v>0</v>
      </c>
      <c r="AG424" s="1">
        <v>0</v>
      </c>
      <c r="AH424" s="1">
        <v>0</v>
      </c>
      <c r="AI424" s="1">
        <v>0</v>
      </c>
      <c r="AJ424" s="1">
        <v>0</v>
      </c>
      <c r="AK424" s="1">
        <v>0</v>
      </c>
      <c r="AL424" s="1">
        <v>0</v>
      </c>
      <c r="AM424" s="1">
        <v>0</v>
      </c>
      <c r="AN424" s="1" t="s">
        <v>54</v>
      </c>
      <c r="AO424" s="1" t="s">
        <v>55</v>
      </c>
      <c r="AP424" s="1" t="s">
        <v>56</v>
      </c>
    </row>
    <row r="425" spans="1:42" x14ac:dyDescent="0.45">
      <c r="A425" s="1">
        <v>541</v>
      </c>
      <c r="B425" s="1" t="s">
        <v>42</v>
      </c>
      <c r="C425" s="1" t="s">
        <v>443</v>
      </c>
      <c r="D425" s="1" t="s">
        <v>444</v>
      </c>
      <c r="E425" s="1">
        <v>4.7</v>
      </c>
      <c r="F425" s="1" t="s">
        <v>445</v>
      </c>
      <c r="G425" s="1" t="s">
        <v>446</v>
      </c>
      <c r="H425" s="1" t="s">
        <v>446</v>
      </c>
      <c r="I425" s="1" t="s">
        <v>95</v>
      </c>
      <c r="J425" s="1">
        <v>2016</v>
      </c>
      <c r="K425" s="1" t="s">
        <v>49</v>
      </c>
      <c r="L425" s="1" t="s">
        <v>309</v>
      </c>
      <c r="M425" s="1" t="s">
        <v>140</v>
      </c>
      <c r="N425" s="1" t="s">
        <v>97</v>
      </c>
      <c r="O425" s="1" t="s">
        <v>447</v>
      </c>
      <c r="P425" s="1">
        <v>0</v>
      </c>
      <c r="Q425" s="1">
        <v>0</v>
      </c>
      <c r="R425" s="1">
        <v>111</v>
      </c>
      <c r="S425" s="1">
        <v>176</v>
      </c>
      <c r="T425" s="1">
        <v>143.5</v>
      </c>
      <c r="U425" s="1" t="s">
        <v>448</v>
      </c>
      <c r="V425" s="1" t="s">
        <v>449</v>
      </c>
      <c r="W425" s="1">
        <v>5</v>
      </c>
      <c r="X425" s="1">
        <v>1</v>
      </c>
      <c r="Y425" s="1">
        <v>1</v>
      </c>
      <c r="Z425" s="1">
        <v>0</v>
      </c>
      <c r="AA425" s="1">
        <v>0</v>
      </c>
      <c r="AB425" s="1">
        <v>1</v>
      </c>
      <c r="AC425" s="1">
        <v>0</v>
      </c>
      <c r="AD425" s="1">
        <v>1</v>
      </c>
      <c r="AE425" s="1">
        <v>0</v>
      </c>
      <c r="AF425" s="1">
        <v>1</v>
      </c>
      <c r="AG425" s="1">
        <v>1</v>
      </c>
      <c r="AH425" s="1">
        <v>0</v>
      </c>
      <c r="AI425" s="1">
        <v>0</v>
      </c>
      <c r="AJ425" s="1">
        <v>0</v>
      </c>
      <c r="AK425" s="1">
        <v>0</v>
      </c>
      <c r="AL425" s="1">
        <v>0</v>
      </c>
      <c r="AM425" s="1">
        <v>0</v>
      </c>
      <c r="AN425" s="1" t="s">
        <v>54</v>
      </c>
      <c r="AO425" s="1" t="s">
        <v>55</v>
      </c>
      <c r="AP425" s="1" t="s">
        <v>55</v>
      </c>
    </row>
    <row r="426" spans="1:42" x14ac:dyDescent="0.45">
      <c r="A426" s="1">
        <v>542</v>
      </c>
      <c r="B426" s="1" t="s">
        <v>42</v>
      </c>
      <c r="C426" s="1" t="s">
        <v>1889</v>
      </c>
      <c r="D426" s="1" t="s">
        <v>1890</v>
      </c>
      <c r="E426" s="1">
        <v>5</v>
      </c>
      <c r="F426" s="1" t="s">
        <v>1891</v>
      </c>
      <c r="G426" s="1" t="s">
        <v>1892</v>
      </c>
      <c r="H426" s="1" t="s">
        <v>592</v>
      </c>
      <c r="I426" s="1" t="s">
        <v>95</v>
      </c>
      <c r="J426" s="1">
        <v>2014</v>
      </c>
      <c r="K426" s="1" t="s">
        <v>49</v>
      </c>
      <c r="L426" s="1" t="s">
        <v>50</v>
      </c>
      <c r="M426" s="1" t="s">
        <v>50</v>
      </c>
      <c r="N426" s="1" t="s">
        <v>250</v>
      </c>
      <c r="O426" s="1">
        <v>-1</v>
      </c>
      <c r="P426" s="1">
        <v>0</v>
      </c>
      <c r="Q426" s="1">
        <v>0</v>
      </c>
      <c r="R426" s="1">
        <v>75</v>
      </c>
      <c r="S426" s="1">
        <v>127</v>
      </c>
      <c r="T426" s="1">
        <v>101</v>
      </c>
      <c r="U426" s="1" t="s">
        <v>1893</v>
      </c>
      <c r="V426" s="1" t="s">
        <v>158</v>
      </c>
      <c r="W426" s="1">
        <v>7</v>
      </c>
      <c r="X426" s="1">
        <v>1</v>
      </c>
      <c r="Y426" s="1">
        <v>0</v>
      </c>
      <c r="Z426" s="1">
        <v>0</v>
      </c>
      <c r="AA426" s="1">
        <v>0</v>
      </c>
      <c r="AB426" s="1">
        <v>1</v>
      </c>
      <c r="AC426" s="1">
        <v>1</v>
      </c>
      <c r="AD426" s="1">
        <v>0</v>
      </c>
      <c r="AE426" s="1">
        <v>0</v>
      </c>
      <c r="AF426" s="1">
        <v>0</v>
      </c>
      <c r="AG426" s="1">
        <v>0</v>
      </c>
      <c r="AH426" s="1">
        <v>0</v>
      </c>
      <c r="AI426" s="1">
        <v>0</v>
      </c>
      <c r="AJ426" s="1">
        <v>0</v>
      </c>
      <c r="AK426" s="1">
        <v>0</v>
      </c>
      <c r="AL426" s="1">
        <v>0</v>
      </c>
      <c r="AM426" s="1">
        <v>0</v>
      </c>
      <c r="AN426" s="1" t="s">
        <v>54</v>
      </c>
      <c r="AO426" s="1" t="s">
        <v>55</v>
      </c>
      <c r="AP426" s="1" t="s">
        <v>55</v>
      </c>
    </row>
    <row r="427" spans="1:42" x14ac:dyDescent="0.45">
      <c r="A427" s="1">
        <v>543</v>
      </c>
      <c r="B427" s="1" t="s">
        <v>330</v>
      </c>
      <c r="C427" s="1" t="s">
        <v>1482</v>
      </c>
      <c r="D427" s="1" t="s">
        <v>1483</v>
      </c>
      <c r="E427" s="1">
        <v>3.6</v>
      </c>
      <c r="F427" s="1" t="s">
        <v>946</v>
      </c>
      <c r="G427" s="1" t="s">
        <v>947</v>
      </c>
      <c r="H427" s="1" t="s">
        <v>947</v>
      </c>
      <c r="I427" s="1" t="s">
        <v>155</v>
      </c>
      <c r="J427" s="1">
        <v>1851</v>
      </c>
      <c r="K427" s="1" t="s">
        <v>49</v>
      </c>
      <c r="L427" s="1" t="s">
        <v>219</v>
      </c>
      <c r="M427" s="1" t="s">
        <v>220</v>
      </c>
      <c r="N427" s="1" t="s">
        <v>166</v>
      </c>
      <c r="O427" s="1">
        <v>-1</v>
      </c>
      <c r="P427" s="1">
        <v>0</v>
      </c>
      <c r="Q427" s="1">
        <v>0</v>
      </c>
      <c r="R427" s="1">
        <v>65</v>
      </c>
      <c r="S427" s="1">
        <v>119</v>
      </c>
      <c r="T427" s="1">
        <v>92</v>
      </c>
      <c r="U427" s="1" t="s">
        <v>948</v>
      </c>
      <c r="V427" s="1" t="s">
        <v>183</v>
      </c>
      <c r="W427" s="1">
        <v>170</v>
      </c>
      <c r="X427" s="1">
        <v>1</v>
      </c>
      <c r="Y427" s="1">
        <v>1</v>
      </c>
      <c r="Z427" s="1">
        <v>0</v>
      </c>
      <c r="AA427" s="1">
        <v>1</v>
      </c>
      <c r="AB427" s="1">
        <v>0</v>
      </c>
      <c r="AC427" s="1">
        <v>0</v>
      </c>
      <c r="AD427" s="1">
        <v>0</v>
      </c>
      <c r="AE427" s="1">
        <v>0</v>
      </c>
      <c r="AF427" s="1">
        <v>0</v>
      </c>
      <c r="AG427" s="1">
        <v>0</v>
      </c>
      <c r="AH427" s="1">
        <v>0</v>
      </c>
      <c r="AI427" s="1">
        <v>0</v>
      </c>
      <c r="AJ427" s="1">
        <v>0</v>
      </c>
      <c r="AK427" s="1">
        <v>0</v>
      </c>
      <c r="AL427" s="1">
        <v>0</v>
      </c>
      <c r="AM427" s="1">
        <v>0</v>
      </c>
      <c r="AN427" s="1" t="s">
        <v>194</v>
      </c>
      <c r="AO427" s="1" t="s">
        <v>55</v>
      </c>
      <c r="AP427" s="1" t="s">
        <v>55</v>
      </c>
    </row>
    <row r="428" spans="1:42" x14ac:dyDescent="0.45">
      <c r="A428" s="1">
        <v>544</v>
      </c>
      <c r="B428" s="1" t="s">
        <v>1480</v>
      </c>
      <c r="C428" s="1" t="s">
        <v>79</v>
      </c>
      <c r="D428" s="1" t="s">
        <v>1481</v>
      </c>
      <c r="E428" s="1">
        <v>3.8</v>
      </c>
      <c r="F428" s="1" t="s">
        <v>81</v>
      </c>
      <c r="G428" s="1" t="s">
        <v>82</v>
      </c>
      <c r="H428" s="1" t="s">
        <v>82</v>
      </c>
      <c r="I428" s="1" t="s">
        <v>83</v>
      </c>
      <c r="J428" s="1">
        <v>1965</v>
      </c>
      <c r="K428" s="1" t="s">
        <v>84</v>
      </c>
      <c r="L428" s="1" t="s">
        <v>85</v>
      </c>
      <c r="M428" s="1" t="s">
        <v>86</v>
      </c>
      <c r="N428" s="1" t="s">
        <v>87</v>
      </c>
      <c r="O428" s="1" t="s">
        <v>88</v>
      </c>
      <c r="P428" s="1">
        <v>0</v>
      </c>
      <c r="Q428" s="1">
        <v>0</v>
      </c>
      <c r="R428" s="1">
        <v>56</v>
      </c>
      <c r="S428" s="1">
        <v>97</v>
      </c>
      <c r="T428" s="1">
        <v>76.5</v>
      </c>
      <c r="U428" s="1" t="s">
        <v>89</v>
      </c>
      <c r="V428" s="1" t="s">
        <v>90</v>
      </c>
      <c r="W428" s="1">
        <v>56</v>
      </c>
      <c r="X428" s="1">
        <v>1</v>
      </c>
      <c r="Y428" s="1">
        <v>0</v>
      </c>
      <c r="Z428" s="1">
        <v>0</v>
      </c>
      <c r="AA428" s="1">
        <v>0</v>
      </c>
      <c r="AB428" s="1">
        <v>0</v>
      </c>
      <c r="AC428" s="1">
        <v>0</v>
      </c>
      <c r="AD428" s="1">
        <v>0</v>
      </c>
      <c r="AE428" s="1">
        <v>0</v>
      </c>
      <c r="AF428" s="1">
        <v>0</v>
      </c>
      <c r="AG428" s="1">
        <v>0</v>
      </c>
      <c r="AH428" s="1">
        <v>0</v>
      </c>
      <c r="AI428" s="1">
        <v>0</v>
      </c>
      <c r="AJ428" s="1">
        <v>0</v>
      </c>
      <c r="AK428" s="1">
        <v>0</v>
      </c>
      <c r="AL428" s="1">
        <v>0</v>
      </c>
      <c r="AM428" s="1">
        <v>0</v>
      </c>
      <c r="AN428" s="1" t="s">
        <v>54</v>
      </c>
      <c r="AO428" s="1" t="s">
        <v>55</v>
      </c>
      <c r="AP428" s="1" t="s">
        <v>135</v>
      </c>
    </row>
    <row r="429" spans="1:42" x14ac:dyDescent="0.45">
      <c r="A429" s="1">
        <v>545</v>
      </c>
      <c r="B429" s="1" t="s">
        <v>1103</v>
      </c>
      <c r="C429" s="1" t="s">
        <v>1104</v>
      </c>
      <c r="D429" s="1" t="s">
        <v>1105</v>
      </c>
      <c r="E429" s="1">
        <v>4.7</v>
      </c>
      <c r="F429" s="1" t="s">
        <v>1106</v>
      </c>
      <c r="G429" s="1" t="s">
        <v>886</v>
      </c>
      <c r="H429" s="1" t="s">
        <v>886</v>
      </c>
      <c r="I429" s="1" t="s">
        <v>95</v>
      </c>
      <c r="J429" s="1">
        <v>2013</v>
      </c>
      <c r="K429" s="1" t="s">
        <v>49</v>
      </c>
      <c r="L429" s="1" t="s">
        <v>180</v>
      </c>
      <c r="M429" s="1" t="s">
        <v>180</v>
      </c>
      <c r="N429" s="1" t="s">
        <v>199</v>
      </c>
      <c r="O429" s="1">
        <v>-1</v>
      </c>
      <c r="P429" s="1">
        <v>0</v>
      </c>
      <c r="Q429" s="1">
        <v>0</v>
      </c>
      <c r="R429" s="1">
        <v>108</v>
      </c>
      <c r="S429" s="1">
        <v>173</v>
      </c>
      <c r="T429" s="1">
        <v>140.5</v>
      </c>
      <c r="U429" s="1" t="s">
        <v>1107</v>
      </c>
      <c r="V429" s="1" t="s">
        <v>890</v>
      </c>
      <c r="W429" s="1">
        <v>8</v>
      </c>
      <c r="X429" s="1">
        <v>1</v>
      </c>
      <c r="Y429" s="1">
        <v>0</v>
      </c>
      <c r="Z429" s="1">
        <v>1</v>
      </c>
      <c r="AA429" s="1">
        <v>0</v>
      </c>
      <c r="AB429" s="1">
        <v>0</v>
      </c>
      <c r="AC429" s="1">
        <v>0</v>
      </c>
      <c r="AD429" s="1">
        <v>1</v>
      </c>
      <c r="AE429" s="1">
        <v>1</v>
      </c>
      <c r="AF429" s="1">
        <v>1</v>
      </c>
      <c r="AG429" s="1">
        <v>1</v>
      </c>
      <c r="AH429" s="1">
        <v>0</v>
      </c>
      <c r="AI429" s="1">
        <v>0</v>
      </c>
      <c r="AJ429" s="1">
        <v>0</v>
      </c>
      <c r="AK429" s="1">
        <v>0</v>
      </c>
      <c r="AL429" s="1">
        <v>0</v>
      </c>
      <c r="AM429" s="1">
        <v>0</v>
      </c>
      <c r="AN429" s="1" t="s">
        <v>54</v>
      </c>
      <c r="AO429" s="1" t="s">
        <v>234</v>
      </c>
      <c r="AP429" s="1" t="s">
        <v>55</v>
      </c>
    </row>
    <row r="430" spans="1:42" x14ac:dyDescent="0.45">
      <c r="A430" s="1">
        <v>546</v>
      </c>
      <c r="B430" s="1" t="s">
        <v>42</v>
      </c>
      <c r="C430" s="1" t="s">
        <v>1894</v>
      </c>
      <c r="D430" s="1" t="s">
        <v>1895</v>
      </c>
      <c r="E430" s="1">
        <v>3.6</v>
      </c>
      <c r="F430" s="1" t="s">
        <v>1896</v>
      </c>
      <c r="G430" s="1" t="s">
        <v>1897</v>
      </c>
      <c r="H430" s="1" t="s">
        <v>94</v>
      </c>
      <c r="I430" s="1" t="s">
        <v>63</v>
      </c>
      <c r="J430" s="1">
        <v>1812</v>
      </c>
      <c r="K430" s="1" t="s">
        <v>106</v>
      </c>
      <c r="L430" s="1" t="s">
        <v>999</v>
      </c>
      <c r="M430" s="1" t="s">
        <v>116</v>
      </c>
      <c r="N430" s="1" t="s">
        <v>166</v>
      </c>
      <c r="O430" s="1">
        <v>-1</v>
      </c>
      <c r="P430" s="1">
        <v>0</v>
      </c>
      <c r="Q430" s="1">
        <v>0</v>
      </c>
      <c r="R430" s="1">
        <v>94</v>
      </c>
      <c r="S430" s="1">
        <v>139</v>
      </c>
      <c r="T430" s="1">
        <v>116.5</v>
      </c>
      <c r="U430" s="1" t="s">
        <v>1898</v>
      </c>
      <c r="V430" s="1" t="s">
        <v>193</v>
      </c>
      <c r="W430" s="1">
        <v>209</v>
      </c>
      <c r="X430" s="1">
        <v>0</v>
      </c>
      <c r="Y430" s="1">
        <v>0</v>
      </c>
      <c r="Z430" s="1">
        <v>0</v>
      </c>
      <c r="AA430" s="1">
        <v>1</v>
      </c>
      <c r="AB430" s="1">
        <v>1</v>
      </c>
      <c r="AC430" s="1">
        <v>0</v>
      </c>
      <c r="AD430" s="1">
        <v>0</v>
      </c>
      <c r="AE430" s="1">
        <v>0</v>
      </c>
      <c r="AF430" s="1">
        <v>0</v>
      </c>
      <c r="AG430" s="1">
        <v>0</v>
      </c>
      <c r="AH430" s="1">
        <v>0</v>
      </c>
      <c r="AI430" s="1">
        <v>0</v>
      </c>
      <c r="AJ430" s="1">
        <v>0</v>
      </c>
      <c r="AK430" s="1">
        <v>0</v>
      </c>
      <c r="AL430" s="1">
        <v>0</v>
      </c>
      <c r="AM430" s="1">
        <v>0</v>
      </c>
      <c r="AN430" s="1" t="s">
        <v>54</v>
      </c>
      <c r="AO430" s="1" t="s">
        <v>55</v>
      </c>
      <c r="AP430" s="1" t="s">
        <v>55</v>
      </c>
    </row>
    <row r="431" spans="1:42" x14ac:dyDescent="0.45">
      <c r="A431" s="1">
        <v>548</v>
      </c>
      <c r="B431" s="1" t="s">
        <v>1899</v>
      </c>
      <c r="C431" s="1" t="s">
        <v>1900</v>
      </c>
      <c r="D431" s="1" t="s">
        <v>1901</v>
      </c>
      <c r="E431" s="1">
        <v>4.7</v>
      </c>
      <c r="F431" s="1" t="s">
        <v>1902</v>
      </c>
      <c r="G431" s="1" t="s">
        <v>146</v>
      </c>
      <c r="H431" s="1" t="s">
        <v>121</v>
      </c>
      <c r="I431" s="1" t="s">
        <v>48</v>
      </c>
      <c r="J431" s="1">
        <v>1999</v>
      </c>
      <c r="K431" s="1" t="s">
        <v>189</v>
      </c>
      <c r="L431" s="1" t="s">
        <v>315</v>
      </c>
      <c r="M431" s="1" t="s">
        <v>140</v>
      </c>
      <c r="N431" s="1" t="s">
        <v>97</v>
      </c>
      <c r="O431" s="1">
        <v>-1</v>
      </c>
      <c r="P431" s="1">
        <v>0</v>
      </c>
      <c r="Q431" s="1">
        <v>0</v>
      </c>
      <c r="R431" s="1">
        <v>176</v>
      </c>
      <c r="S431" s="1">
        <v>289</v>
      </c>
      <c r="T431" s="1">
        <v>232.5</v>
      </c>
      <c r="U431" s="1" t="s">
        <v>1903</v>
      </c>
      <c r="V431" s="1" t="s">
        <v>126</v>
      </c>
      <c r="W431" s="1">
        <v>22</v>
      </c>
      <c r="X431" s="1">
        <v>1</v>
      </c>
      <c r="Y431" s="1">
        <v>0</v>
      </c>
      <c r="Z431" s="1">
        <v>0</v>
      </c>
      <c r="AA431" s="1">
        <v>0</v>
      </c>
      <c r="AB431" s="1">
        <v>1</v>
      </c>
      <c r="AC431" s="1">
        <v>0</v>
      </c>
      <c r="AD431" s="1">
        <v>0</v>
      </c>
      <c r="AE431" s="1">
        <v>0</v>
      </c>
      <c r="AF431" s="1">
        <v>1</v>
      </c>
      <c r="AG431" s="1">
        <v>0</v>
      </c>
      <c r="AH431" s="1">
        <v>0</v>
      </c>
      <c r="AI431" s="1">
        <v>0</v>
      </c>
      <c r="AJ431" s="1">
        <v>0</v>
      </c>
      <c r="AK431" s="1">
        <v>0</v>
      </c>
      <c r="AL431" s="1">
        <v>0</v>
      </c>
      <c r="AM431" s="1">
        <v>0</v>
      </c>
      <c r="AN431" s="1" t="s">
        <v>859</v>
      </c>
      <c r="AO431" s="1" t="s">
        <v>234</v>
      </c>
      <c r="AP431" s="1" t="s">
        <v>135</v>
      </c>
    </row>
    <row r="432" spans="1:42" x14ac:dyDescent="0.45">
      <c r="A432" s="1">
        <v>549</v>
      </c>
      <c r="B432" s="1" t="s">
        <v>42</v>
      </c>
      <c r="C432" s="1" t="s">
        <v>1904</v>
      </c>
      <c r="D432" s="1" t="s">
        <v>1905</v>
      </c>
      <c r="E432" s="1">
        <v>3.5</v>
      </c>
      <c r="F432" s="1" t="s">
        <v>1906</v>
      </c>
      <c r="G432" s="1" t="s">
        <v>146</v>
      </c>
      <c r="H432" s="1" t="s">
        <v>146</v>
      </c>
      <c r="I432" s="1" t="s">
        <v>95</v>
      </c>
      <c r="J432" s="1">
        <v>2016</v>
      </c>
      <c r="K432" s="1" t="s">
        <v>49</v>
      </c>
      <c r="L432" s="1" t="s">
        <v>207</v>
      </c>
      <c r="M432" s="1" t="s">
        <v>140</v>
      </c>
      <c r="N432" s="1" t="s">
        <v>97</v>
      </c>
      <c r="O432" s="1">
        <v>-1</v>
      </c>
      <c r="P432" s="1">
        <v>0</v>
      </c>
      <c r="Q432" s="1">
        <v>0</v>
      </c>
      <c r="R432" s="1">
        <v>92</v>
      </c>
      <c r="S432" s="1">
        <v>149</v>
      </c>
      <c r="T432" s="1">
        <v>120.5</v>
      </c>
      <c r="U432" s="1" t="s">
        <v>1907</v>
      </c>
      <c r="V432" s="1" t="s">
        <v>126</v>
      </c>
      <c r="W432" s="1">
        <v>5</v>
      </c>
      <c r="X432" s="1">
        <v>1</v>
      </c>
      <c r="Y432" s="1">
        <v>0</v>
      </c>
      <c r="Z432" s="1">
        <v>0</v>
      </c>
      <c r="AA432" s="1">
        <v>0</v>
      </c>
      <c r="AB432" s="1">
        <v>1</v>
      </c>
      <c r="AC432" s="1">
        <v>0</v>
      </c>
      <c r="AD432" s="1">
        <v>0</v>
      </c>
      <c r="AE432" s="1">
        <v>0</v>
      </c>
      <c r="AF432" s="1">
        <v>0</v>
      </c>
      <c r="AG432" s="1">
        <v>0</v>
      </c>
      <c r="AH432" s="1">
        <v>0</v>
      </c>
      <c r="AI432" s="1">
        <v>0</v>
      </c>
      <c r="AJ432" s="1">
        <v>0</v>
      </c>
      <c r="AK432" s="1">
        <v>0</v>
      </c>
      <c r="AL432" s="1">
        <v>0</v>
      </c>
      <c r="AM432" s="1">
        <v>0</v>
      </c>
      <c r="AN432" s="1" t="s">
        <v>54</v>
      </c>
      <c r="AO432" s="1" t="s">
        <v>55</v>
      </c>
      <c r="AP432" s="1" t="s">
        <v>135</v>
      </c>
    </row>
    <row r="433" spans="1:42" x14ac:dyDescent="0.45">
      <c r="A433" s="1">
        <v>550</v>
      </c>
      <c r="B433" s="1" t="s">
        <v>1484</v>
      </c>
      <c r="C433" s="1" t="s">
        <v>1485</v>
      </c>
      <c r="D433" s="1" t="s">
        <v>1486</v>
      </c>
      <c r="E433" s="1">
        <v>3.5</v>
      </c>
      <c r="F433" s="1" t="s">
        <v>313</v>
      </c>
      <c r="G433" s="1" t="s">
        <v>592</v>
      </c>
      <c r="H433" s="1" t="s">
        <v>314</v>
      </c>
      <c r="I433" s="1" t="s">
        <v>83</v>
      </c>
      <c r="J433" s="1">
        <v>1969</v>
      </c>
      <c r="K433" s="1" t="s">
        <v>49</v>
      </c>
      <c r="L433" s="1" t="s">
        <v>315</v>
      </c>
      <c r="M433" s="1" t="s">
        <v>140</v>
      </c>
      <c r="N433" s="1" t="s">
        <v>108</v>
      </c>
      <c r="O433" s="1" t="s">
        <v>316</v>
      </c>
      <c r="P433" s="1">
        <v>0</v>
      </c>
      <c r="Q433" s="1">
        <v>0</v>
      </c>
      <c r="R433" s="1">
        <v>63</v>
      </c>
      <c r="S433" s="1">
        <v>101</v>
      </c>
      <c r="T433" s="1">
        <v>82</v>
      </c>
      <c r="U433" s="1" t="s">
        <v>317</v>
      </c>
      <c r="V433" s="1" t="s">
        <v>158</v>
      </c>
      <c r="W433" s="1">
        <v>52</v>
      </c>
      <c r="X433" s="1">
        <v>1</v>
      </c>
      <c r="Y433" s="1">
        <v>0</v>
      </c>
      <c r="Z433" s="1">
        <v>0</v>
      </c>
      <c r="AA433" s="1">
        <v>0</v>
      </c>
      <c r="AB433" s="1">
        <v>1</v>
      </c>
      <c r="AC433" s="1">
        <v>0</v>
      </c>
      <c r="AD433" s="1">
        <v>0</v>
      </c>
      <c r="AE433" s="1">
        <v>0</v>
      </c>
      <c r="AF433" s="1">
        <v>0</v>
      </c>
      <c r="AG433" s="1">
        <v>0</v>
      </c>
      <c r="AH433" s="1">
        <v>0</v>
      </c>
      <c r="AI433" s="1">
        <v>0</v>
      </c>
      <c r="AJ433" s="1">
        <v>0</v>
      </c>
      <c r="AK433" s="1">
        <v>0</v>
      </c>
      <c r="AL433" s="1">
        <v>0</v>
      </c>
      <c r="AM433" s="1">
        <v>0</v>
      </c>
      <c r="AN433" s="1" t="s">
        <v>54</v>
      </c>
      <c r="AO433" s="1" t="s">
        <v>55</v>
      </c>
      <c r="AP433" s="1" t="s">
        <v>56</v>
      </c>
    </row>
    <row r="434" spans="1:42" x14ac:dyDescent="0.45">
      <c r="A434" s="1">
        <v>552</v>
      </c>
      <c r="B434" s="1" t="s">
        <v>1113</v>
      </c>
      <c r="C434" s="1" t="s">
        <v>1114</v>
      </c>
      <c r="D434" s="1" t="s">
        <v>1115</v>
      </c>
      <c r="E434" s="1">
        <v>3.3</v>
      </c>
      <c r="F434" s="1" t="s">
        <v>130</v>
      </c>
      <c r="G434" s="1" t="s">
        <v>131</v>
      </c>
      <c r="H434" s="1" t="s">
        <v>131</v>
      </c>
      <c r="I434" s="1" t="s">
        <v>63</v>
      </c>
      <c r="J434" s="1">
        <v>2014</v>
      </c>
      <c r="K434" s="1" t="s">
        <v>132</v>
      </c>
      <c r="L434" s="1" t="s">
        <v>65</v>
      </c>
      <c r="M434" s="1" t="s">
        <v>66</v>
      </c>
      <c r="N434" s="1" t="s">
        <v>87</v>
      </c>
      <c r="O434" s="1">
        <v>-1</v>
      </c>
      <c r="P434" s="1">
        <v>0</v>
      </c>
      <c r="Q434" s="1">
        <v>0</v>
      </c>
      <c r="R434" s="1">
        <v>54</v>
      </c>
      <c r="S434" s="1">
        <v>115</v>
      </c>
      <c r="T434" s="1">
        <v>84.5</v>
      </c>
      <c r="U434" s="1" t="s">
        <v>133</v>
      </c>
      <c r="V434" s="1" t="s">
        <v>100</v>
      </c>
      <c r="W434" s="1">
        <v>7</v>
      </c>
      <c r="X434" s="1">
        <v>0</v>
      </c>
      <c r="Y434" s="1">
        <v>0</v>
      </c>
      <c r="Z434" s="1">
        <v>0</v>
      </c>
      <c r="AA434" s="1">
        <v>0</v>
      </c>
      <c r="AB434" s="1">
        <v>0</v>
      </c>
      <c r="AC434" s="1">
        <v>0</v>
      </c>
      <c r="AD434" s="1">
        <v>0</v>
      </c>
      <c r="AE434" s="1">
        <v>0</v>
      </c>
      <c r="AF434" s="1">
        <v>0</v>
      </c>
      <c r="AG434" s="1">
        <v>0</v>
      </c>
      <c r="AH434" s="1">
        <v>0</v>
      </c>
      <c r="AI434" s="1">
        <v>0</v>
      </c>
      <c r="AJ434" s="1">
        <v>0</v>
      </c>
      <c r="AK434" s="1">
        <v>0</v>
      </c>
      <c r="AL434" s="1">
        <v>0</v>
      </c>
      <c r="AM434" s="1">
        <v>0</v>
      </c>
      <c r="AN434" s="1" t="s">
        <v>134</v>
      </c>
      <c r="AO434" s="1" t="s">
        <v>234</v>
      </c>
      <c r="AP434" s="1" t="s">
        <v>135</v>
      </c>
    </row>
    <row r="435" spans="1:42" x14ac:dyDescent="0.45">
      <c r="A435" s="1">
        <v>554</v>
      </c>
      <c r="B435" s="1" t="s">
        <v>42</v>
      </c>
      <c r="C435" s="1" t="s">
        <v>1908</v>
      </c>
      <c r="D435" s="1" t="s">
        <v>1909</v>
      </c>
      <c r="E435" s="1">
        <v>2.7</v>
      </c>
      <c r="F435" s="1" t="s">
        <v>1910</v>
      </c>
      <c r="G435" s="1" t="s">
        <v>1911</v>
      </c>
      <c r="H435" s="1" t="s">
        <v>1282</v>
      </c>
      <c r="I435" s="1" t="s">
        <v>63</v>
      </c>
      <c r="J435" s="1">
        <v>2007</v>
      </c>
      <c r="K435" s="1" t="s">
        <v>106</v>
      </c>
      <c r="L435" s="1" t="s">
        <v>309</v>
      </c>
      <c r="M435" s="1" t="s">
        <v>140</v>
      </c>
      <c r="N435" s="1" t="s">
        <v>97</v>
      </c>
      <c r="O435" s="1">
        <v>-1</v>
      </c>
      <c r="P435" s="1">
        <v>0</v>
      </c>
      <c r="Q435" s="1">
        <v>0</v>
      </c>
      <c r="R435" s="1">
        <v>118</v>
      </c>
      <c r="S435" s="1">
        <v>188</v>
      </c>
      <c r="T435" s="1">
        <v>153</v>
      </c>
      <c r="U435" s="1" t="s">
        <v>1912</v>
      </c>
      <c r="V435" s="1" t="s">
        <v>126</v>
      </c>
      <c r="W435" s="1">
        <v>14</v>
      </c>
      <c r="X435" s="1">
        <v>1</v>
      </c>
      <c r="Y435" s="1">
        <v>1</v>
      </c>
      <c r="Z435" s="1">
        <v>1</v>
      </c>
      <c r="AA435" s="1">
        <v>0</v>
      </c>
      <c r="AB435" s="1">
        <v>1</v>
      </c>
      <c r="AC435" s="1">
        <v>0</v>
      </c>
      <c r="AD435" s="1">
        <v>1</v>
      </c>
      <c r="AE435" s="1">
        <v>1</v>
      </c>
      <c r="AF435" s="1">
        <v>0</v>
      </c>
      <c r="AG435" s="1">
        <v>1</v>
      </c>
      <c r="AH435" s="1">
        <v>0</v>
      </c>
      <c r="AI435" s="1">
        <v>0</v>
      </c>
      <c r="AJ435" s="1">
        <v>0</v>
      </c>
      <c r="AK435" s="1">
        <v>0</v>
      </c>
      <c r="AL435" s="1">
        <v>0</v>
      </c>
      <c r="AM435" s="1">
        <v>0</v>
      </c>
      <c r="AN435" s="1" t="s">
        <v>54</v>
      </c>
      <c r="AO435" s="1" t="s">
        <v>55</v>
      </c>
      <c r="AP435" s="1" t="s">
        <v>135</v>
      </c>
    </row>
    <row r="436" spans="1:42" x14ac:dyDescent="0.45">
      <c r="A436" s="1">
        <v>555</v>
      </c>
      <c r="B436" s="1" t="s">
        <v>42</v>
      </c>
      <c r="C436" s="1" t="s">
        <v>1913</v>
      </c>
      <c r="D436" s="1" t="s">
        <v>1914</v>
      </c>
      <c r="E436" s="1">
        <v>3.4</v>
      </c>
      <c r="F436" s="1" t="s">
        <v>1915</v>
      </c>
      <c r="G436" s="1" t="s">
        <v>464</v>
      </c>
      <c r="H436" s="1" t="s">
        <v>464</v>
      </c>
      <c r="I436" s="1" t="s">
        <v>48</v>
      </c>
      <c r="J436" s="1">
        <v>2008</v>
      </c>
      <c r="K436" s="1" t="s">
        <v>49</v>
      </c>
      <c r="L436" s="1" t="s">
        <v>139</v>
      </c>
      <c r="M436" s="1" t="s">
        <v>140</v>
      </c>
      <c r="N436" s="1" t="s">
        <v>97</v>
      </c>
      <c r="O436" s="1">
        <v>-1</v>
      </c>
      <c r="P436" s="1">
        <v>0</v>
      </c>
      <c r="Q436" s="1">
        <v>0</v>
      </c>
      <c r="R436" s="1">
        <v>108</v>
      </c>
      <c r="S436" s="1">
        <v>146</v>
      </c>
      <c r="T436" s="1">
        <v>127</v>
      </c>
      <c r="U436" s="1" t="s">
        <v>1916</v>
      </c>
      <c r="V436" s="1" t="s">
        <v>126</v>
      </c>
      <c r="W436" s="1">
        <v>13</v>
      </c>
      <c r="X436" s="1">
        <v>1</v>
      </c>
      <c r="Y436" s="1">
        <v>1</v>
      </c>
      <c r="Z436" s="1">
        <v>0</v>
      </c>
      <c r="AA436" s="1">
        <v>0</v>
      </c>
      <c r="AB436" s="1">
        <v>1</v>
      </c>
      <c r="AC436" s="1">
        <v>0</v>
      </c>
      <c r="AD436" s="1">
        <v>0</v>
      </c>
      <c r="AE436" s="1">
        <v>0</v>
      </c>
      <c r="AF436" s="1">
        <v>0</v>
      </c>
      <c r="AG436" s="1">
        <v>0</v>
      </c>
      <c r="AH436" s="1">
        <v>1</v>
      </c>
      <c r="AI436" s="1">
        <v>0</v>
      </c>
      <c r="AJ436" s="1">
        <v>0</v>
      </c>
      <c r="AK436" s="1">
        <v>0</v>
      </c>
      <c r="AL436" s="1">
        <v>0</v>
      </c>
      <c r="AM436" s="1">
        <v>0</v>
      </c>
      <c r="AN436" s="1" t="s">
        <v>54</v>
      </c>
      <c r="AO436" s="1" t="s">
        <v>55</v>
      </c>
      <c r="AP436" s="1" t="s">
        <v>56</v>
      </c>
    </row>
    <row r="437" spans="1:42" x14ac:dyDescent="0.45">
      <c r="A437" s="1">
        <v>556</v>
      </c>
      <c r="B437" s="1" t="s">
        <v>42</v>
      </c>
      <c r="C437" s="1" t="s">
        <v>1917</v>
      </c>
      <c r="D437" s="1" t="s">
        <v>1918</v>
      </c>
      <c r="E437" s="1">
        <v>4.7</v>
      </c>
      <c r="F437" s="1" t="s">
        <v>1919</v>
      </c>
      <c r="G437" s="1" t="s">
        <v>1920</v>
      </c>
      <c r="H437" s="1" t="s">
        <v>1920</v>
      </c>
      <c r="I437" s="1" t="s">
        <v>95</v>
      </c>
      <c r="J437" s="1">
        <v>2010</v>
      </c>
      <c r="K437" s="1" t="s">
        <v>49</v>
      </c>
      <c r="L437" s="1" t="s">
        <v>315</v>
      </c>
      <c r="M437" s="1" t="s">
        <v>140</v>
      </c>
      <c r="N437" s="1" t="s">
        <v>97</v>
      </c>
      <c r="O437" s="1">
        <v>-1</v>
      </c>
      <c r="P437" s="1">
        <v>0</v>
      </c>
      <c r="Q437" s="1">
        <v>0</v>
      </c>
      <c r="R437" s="1">
        <v>65</v>
      </c>
      <c r="S437" s="1">
        <v>106</v>
      </c>
      <c r="T437" s="1">
        <v>85.5</v>
      </c>
      <c r="U437" s="1" t="s">
        <v>1921</v>
      </c>
      <c r="V437" s="1" t="s">
        <v>126</v>
      </c>
      <c r="W437" s="1">
        <v>11</v>
      </c>
      <c r="X437" s="1">
        <v>1</v>
      </c>
      <c r="Y437" s="1">
        <v>1</v>
      </c>
      <c r="Z437" s="1">
        <v>0</v>
      </c>
      <c r="AA437" s="1">
        <v>1</v>
      </c>
      <c r="AB437" s="1">
        <v>1</v>
      </c>
      <c r="AC437" s="1">
        <v>0</v>
      </c>
      <c r="AD437" s="1">
        <v>0</v>
      </c>
      <c r="AE437" s="1">
        <v>0</v>
      </c>
      <c r="AF437" s="1">
        <v>1</v>
      </c>
      <c r="AG437" s="1">
        <v>1</v>
      </c>
      <c r="AH437" s="1">
        <v>1</v>
      </c>
      <c r="AI437" s="1">
        <v>0</v>
      </c>
      <c r="AJ437" s="1">
        <v>0</v>
      </c>
      <c r="AK437" s="1">
        <v>0</v>
      </c>
      <c r="AL437" s="1">
        <v>0</v>
      </c>
      <c r="AM437" s="1">
        <v>0</v>
      </c>
      <c r="AN437" s="1" t="s">
        <v>54</v>
      </c>
      <c r="AO437" s="1" t="s">
        <v>55</v>
      </c>
      <c r="AP437" s="1" t="s">
        <v>135</v>
      </c>
    </row>
    <row r="438" spans="1:42" x14ac:dyDescent="0.45">
      <c r="A438" s="1">
        <v>557</v>
      </c>
      <c r="B438" s="1" t="s">
        <v>42</v>
      </c>
      <c r="C438" s="1" t="s">
        <v>1922</v>
      </c>
      <c r="D438" s="1" t="s">
        <v>1923</v>
      </c>
      <c r="E438" s="1">
        <v>2.8</v>
      </c>
      <c r="F438" s="1" t="s">
        <v>1924</v>
      </c>
      <c r="G438" s="1" t="s">
        <v>1925</v>
      </c>
      <c r="H438" s="1" t="s">
        <v>1925</v>
      </c>
      <c r="I438" s="1" t="s">
        <v>83</v>
      </c>
      <c r="J438" s="1">
        <v>1976</v>
      </c>
      <c r="K438" s="1" t="s">
        <v>106</v>
      </c>
      <c r="L438" s="1" t="s">
        <v>525</v>
      </c>
      <c r="M438" s="1" t="s">
        <v>75</v>
      </c>
      <c r="N438" s="1" t="s">
        <v>108</v>
      </c>
      <c r="O438" s="1">
        <v>-1</v>
      </c>
      <c r="P438" s="1">
        <v>0</v>
      </c>
      <c r="Q438" s="1">
        <v>0</v>
      </c>
      <c r="R438" s="1">
        <v>55</v>
      </c>
      <c r="S438" s="1">
        <v>98</v>
      </c>
      <c r="T438" s="1">
        <v>76.5</v>
      </c>
      <c r="U438" s="1" t="s">
        <v>1926</v>
      </c>
      <c r="V438" s="1" t="s">
        <v>100</v>
      </c>
      <c r="W438" s="1">
        <v>45</v>
      </c>
      <c r="X438" s="1">
        <v>1</v>
      </c>
      <c r="Y438" s="1">
        <v>0</v>
      </c>
      <c r="Z438" s="1">
        <v>0</v>
      </c>
      <c r="AA438" s="1">
        <v>1</v>
      </c>
      <c r="AB438" s="1">
        <v>1</v>
      </c>
      <c r="AC438" s="1">
        <v>1</v>
      </c>
      <c r="AD438" s="1">
        <v>0</v>
      </c>
      <c r="AE438" s="1">
        <v>0</v>
      </c>
      <c r="AF438" s="1">
        <v>0</v>
      </c>
      <c r="AG438" s="1">
        <v>0</v>
      </c>
      <c r="AH438" s="1">
        <v>0</v>
      </c>
      <c r="AI438" s="1">
        <v>1</v>
      </c>
      <c r="AJ438" s="1">
        <v>0</v>
      </c>
      <c r="AK438" s="1">
        <v>0</v>
      </c>
      <c r="AL438" s="1">
        <v>0</v>
      </c>
      <c r="AM438" s="1">
        <v>0</v>
      </c>
      <c r="AN438" s="1" t="s">
        <v>54</v>
      </c>
      <c r="AO438" s="1" t="s">
        <v>55</v>
      </c>
      <c r="AP438" s="1" t="s">
        <v>55</v>
      </c>
    </row>
    <row r="439" spans="1:42" x14ac:dyDescent="0.45">
      <c r="A439" s="1">
        <v>558</v>
      </c>
      <c r="B439" s="1" t="s">
        <v>42</v>
      </c>
      <c r="C439" s="1" t="s">
        <v>1927</v>
      </c>
      <c r="D439" s="1" t="s">
        <v>1928</v>
      </c>
      <c r="E439" s="1">
        <v>3.5</v>
      </c>
      <c r="F439" s="1" t="s">
        <v>1929</v>
      </c>
      <c r="G439" s="1" t="s">
        <v>94</v>
      </c>
      <c r="H439" s="1" t="s">
        <v>146</v>
      </c>
      <c r="I439" s="1" t="s">
        <v>83</v>
      </c>
      <c r="J439" s="1">
        <v>1992</v>
      </c>
      <c r="K439" s="1" t="s">
        <v>189</v>
      </c>
      <c r="L439" s="1" t="s">
        <v>790</v>
      </c>
      <c r="M439" s="1" t="s">
        <v>191</v>
      </c>
      <c r="N439" s="1" t="s">
        <v>87</v>
      </c>
      <c r="O439" s="1" t="s">
        <v>1930</v>
      </c>
      <c r="P439" s="1">
        <v>0</v>
      </c>
      <c r="Q439" s="1">
        <v>0</v>
      </c>
      <c r="R439" s="1">
        <v>94</v>
      </c>
      <c r="S439" s="1">
        <v>162</v>
      </c>
      <c r="T439" s="1">
        <v>128</v>
      </c>
      <c r="U439" s="1" t="s">
        <v>1931</v>
      </c>
      <c r="V439" s="1" t="s">
        <v>100</v>
      </c>
      <c r="W439" s="1">
        <v>29</v>
      </c>
      <c r="X439" s="1">
        <v>1</v>
      </c>
      <c r="Y439" s="1">
        <v>1</v>
      </c>
      <c r="Z439" s="1">
        <v>0</v>
      </c>
      <c r="AA439" s="1">
        <v>0</v>
      </c>
      <c r="AB439" s="1">
        <v>1</v>
      </c>
      <c r="AC439" s="1">
        <v>0</v>
      </c>
      <c r="AD439" s="1">
        <v>1</v>
      </c>
      <c r="AE439" s="1">
        <v>0</v>
      </c>
      <c r="AF439" s="1">
        <v>1</v>
      </c>
      <c r="AG439" s="1">
        <v>1</v>
      </c>
      <c r="AH439" s="1">
        <v>1</v>
      </c>
      <c r="AI439" s="1">
        <v>1</v>
      </c>
      <c r="AJ439" s="1">
        <v>0</v>
      </c>
      <c r="AK439" s="1">
        <v>0</v>
      </c>
      <c r="AL439" s="1">
        <v>1</v>
      </c>
      <c r="AM439" s="1">
        <v>1</v>
      </c>
      <c r="AN439" s="1" t="s">
        <v>54</v>
      </c>
      <c r="AO439" s="1" t="s">
        <v>55</v>
      </c>
      <c r="AP439" s="1" t="s">
        <v>55</v>
      </c>
    </row>
    <row r="440" spans="1:42" x14ac:dyDescent="0.45">
      <c r="A440" s="1">
        <v>560</v>
      </c>
      <c r="B440" s="1" t="s">
        <v>330</v>
      </c>
      <c r="C440" s="1" t="s">
        <v>1932</v>
      </c>
      <c r="D440" s="1" t="s">
        <v>1933</v>
      </c>
      <c r="E440" s="1">
        <v>3.2</v>
      </c>
      <c r="F440" s="1" t="s">
        <v>499</v>
      </c>
      <c r="G440" s="1" t="s">
        <v>1934</v>
      </c>
      <c r="H440" s="1" t="s">
        <v>501</v>
      </c>
      <c r="I440" s="2">
        <v>18264</v>
      </c>
      <c r="J440" s="1">
        <v>-1</v>
      </c>
      <c r="K440" s="1" t="s">
        <v>49</v>
      </c>
      <c r="L440" s="1" t="s">
        <v>502</v>
      </c>
      <c r="M440" s="1" t="s">
        <v>75</v>
      </c>
      <c r="N440" s="1" t="s">
        <v>503</v>
      </c>
      <c r="O440" s="1">
        <v>-1</v>
      </c>
      <c r="P440" s="1">
        <v>0</v>
      </c>
      <c r="Q440" s="1">
        <v>0</v>
      </c>
      <c r="R440" s="1">
        <v>63</v>
      </c>
      <c r="S440" s="1">
        <v>120</v>
      </c>
      <c r="T440" s="1">
        <v>91.5</v>
      </c>
      <c r="U440" s="1" t="s">
        <v>504</v>
      </c>
      <c r="V440" s="1" t="s">
        <v>479</v>
      </c>
      <c r="W440" s="1">
        <v>-1</v>
      </c>
      <c r="X440" s="1">
        <v>1</v>
      </c>
      <c r="Y440" s="1">
        <v>1</v>
      </c>
      <c r="Z440" s="1">
        <v>1</v>
      </c>
      <c r="AA440" s="1">
        <v>1</v>
      </c>
      <c r="AB440" s="1">
        <v>1</v>
      </c>
      <c r="AC440" s="1">
        <v>0</v>
      </c>
      <c r="AD440" s="1">
        <v>0</v>
      </c>
      <c r="AE440" s="1">
        <v>0</v>
      </c>
      <c r="AF440" s="1">
        <v>0</v>
      </c>
      <c r="AG440" s="1">
        <v>0</v>
      </c>
      <c r="AH440" s="1">
        <v>1</v>
      </c>
      <c r="AI440" s="1">
        <v>0</v>
      </c>
      <c r="AJ440" s="1">
        <v>0</v>
      </c>
      <c r="AK440" s="1">
        <v>0</v>
      </c>
      <c r="AL440" s="1">
        <v>0</v>
      </c>
      <c r="AM440" s="1">
        <v>0</v>
      </c>
      <c r="AN440" s="1" t="s">
        <v>194</v>
      </c>
      <c r="AO440" s="1" t="s">
        <v>55</v>
      </c>
      <c r="AP440" s="1" t="s">
        <v>55</v>
      </c>
    </row>
    <row r="441" spans="1:42" x14ac:dyDescent="0.45">
      <c r="A441" s="1">
        <v>561</v>
      </c>
      <c r="B441" s="1" t="s">
        <v>1122</v>
      </c>
      <c r="C441" s="1" t="s">
        <v>1123</v>
      </c>
      <c r="D441" s="1" t="s">
        <v>1124</v>
      </c>
      <c r="E441" s="1">
        <v>4.4000000000000004</v>
      </c>
      <c r="F441" s="1" t="s">
        <v>1004</v>
      </c>
      <c r="G441" s="1" t="s">
        <v>178</v>
      </c>
      <c r="H441" s="1" t="s">
        <v>178</v>
      </c>
      <c r="I441" s="1" t="s">
        <v>105</v>
      </c>
      <c r="J441" s="1">
        <v>2013</v>
      </c>
      <c r="K441" s="1" t="s">
        <v>106</v>
      </c>
      <c r="L441" s="1" t="s">
        <v>180</v>
      </c>
      <c r="M441" s="1" t="s">
        <v>180</v>
      </c>
      <c r="N441" s="1" t="s">
        <v>76</v>
      </c>
      <c r="O441" s="1">
        <v>-1</v>
      </c>
      <c r="P441" s="1">
        <v>0</v>
      </c>
      <c r="Q441" s="1">
        <v>0</v>
      </c>
      <c r="R441" s="1">
        <v>90</v>
      </c>
      <c r="S441" s="1">
        <v>179</v>
      </c>
      <c r="T441" s="1">
        <v>134.5</v>
      </c>
      <c r="U441" s="1" t="s">
        <v>1005</v>
      </c>
      <c r="V441" s="1" t="s">
        <v>183</v>
      </c>
      <c r="W441" s="1">
        <v>8</v>
      </c>
      <c r="X441" s="1">
        <v>0</v>
      </c>
      <c r="Y441" s="1">
        <v>0</v>
      </c>
      <c r="Z441" s="1">
        <v>0</v>
      </c>
      <c r="AA441" s="1">
        <v>0</v>
      </c>
      <c r="AB441" s="1">
        <v>0</v>
      </c>
      <c r="AC441" s="1">
        <v>0</v>
      </c>
      <c r="AD441" s="1">
        <v>0</v>
      </c>
      <c r="AE441" s="1">
        <v>0</v>
      </c>
      <c r="AF441" s="1">
        <v>0</v>
      </c>
      <c r="AG441" s="1">
        <v>0</v>
      </c>
      <c r="AH441" s="1">
        <v>0</v>
      </c>
      <c r="AI441" s="1">
        <v>0</v>
      </c>
      <c r="AJ441" s="1">
        <v>0</v>
      </c>
      <c r="AK441" s="1">
        <v>0</v>
      </c>
      <c r="AL441" s="1">
        <v>0</v>
      </c>
      <c r="AM441" s="1">
        <v>0</v>
      </c>
      <c r="AN441" s="1" t="s">
        <v>134</v>
      </c>
      <c r="AO441" s="1" t="s">
        <v>234</v>
      </c>
      <c r="AP441" s="1" t="s">
        <v>135</v>
      </c>
    </row>
    <row r="442" spans="1:42" x14ac:dyDescent="0.45">
      <c r="A442" s="1">
        <v>562</v>
      </c>
      <c r="B442" s="1" t="s">
        <v>42</v>
      </c>
      <c r="C442" s="1" t="s">
        <v>1487</v>
      </c>
      <c r="D442" s="1" t="s">
        <v>1488</v>
      </c>
      <c r="E442" s="1">
        <v>3.3</v>
      </c>
      <c r="F442" s="1" t="s">
        <v>1489</v>
      </c>
      <c r="G442" s="1" t="s">
        <v>146</v>
      </c>
      <c r="H442" s="1" t="s">
        <v>146</v>
      </c>
      <c r="I442" s="1" t="s">
        <v>105</v>
      </c>
      <c r="J442" s="1">
        <v>2008</v>
      </c>
      <c r="K442" s="1" t="s">
        <v>49</v>
      </c>
      <c r="L442" s="1" t="s">
        <v>96</v>
      </c>
      <c r="M442" s="1" t="s">
        <v>75</v>
      </c>
      <c r="N442" s="1" t="s">
        <v>97</v>
      </c>
      <c r="O442" s="1">
        <v>-1</v>
      </c>
      <c r="P442" s="1">
        <v>0</v>
      </c>
      <c r="Q442" s="1">
        <v>0</v>
      </c>
      <c r="R442" s="1">
        <v>127</v>
      </c>
      <c r="S442" s="1">
        <v>202</v>
      </c>
      <c r="T442" s="1">
        <v>164.5</v>
      </c>
      <c r="U442" s="1" t="s">
        <v>1490</v>
      </c>
      <c r="V442" s="1" t="s">
        <v>126</v>
      </c>
      <c r="W442" s="1">
        <v>13</v>
      </c>
      <c r="X442" s="1">
        <v>0</v>
      </c>
      <c r="Y442" s="1">
        <v>0</v>
      </c>
      <c r="Z442" s="1">
        <v>0</v>
      </c>
      <c r="AA442" s="1">
        <v>0</v>
      </c>
      <c r="AB442" s="1">
        <v>0</v>
      </c>
      <c r="AC442" s="1">
        <v>0</v>
      </c>
      <c r="AD442" s="1">
        <v>0</v>
      </c>
      <c r="AE442" s="1">
        <v>0</v>
      </c>
      <c r="AF442" s="1">
        <v>0</v>
      </c>
      <c r="AG442" s="1">
        <v>0</v>
      </c>
      <c r="AH442" s="1">
        <v>0</v>
      </c>
      <c r="AI442" s="1">
        <v>0</v>
      </c>
      <c r="AJ442" s="1">
        <v>0</v>
      </c>
      <c r="AK442" s="1">
        <v>0</v>
      </c>
      <c r="AL442" s="1">
        <v>0</v>
      </c>
      <c r="AM442" s="1">
        <v>0</v>
      </c>
      <c r="AN442" s="1" t="s">
        <v>54</v>
      </c>
      <c r="AO442" s="1" t="s">
        <v>55</v>
      </c>
      <c r="AP442" s="1" t="s">
        <v>55</v>
      </c>
    </row>
    <row r="443" spans="1:42" x14ac:dyDescent="0.45">
      <c r="A443" s="1">
        <v>563</v>
      </c>
      <c r="B443" s="1" t="s">
        <v>1116</v>
      </c>
      <c r="C443" s="1" t="s">
        <v>1117</v>
      </c>
      <c r="D443" s="1" t="s">
        <v>1118</v>
      </c>
      <c r="E443" s="1">
        <v>4</v>
      </c>
      <c r="F443" s="1" t="s">
        <v>1119</v>
      </c>
      <c r="G443" s="1" t="s">
        <v>1120</v>
      </c>
      <c r="H443" s="1" t="s">
        <v>1120</v>
      </c>
      <c r="I443" s="1" t="s">
        <v>95</v>
      </c>
      <c r="J443" s="1">
        <v>2002</v>
      </c>
      <c r="K443" s="1" t="s">
        <v>49</v>
      </c>
      <c r="L443" s="1" t="s">
        <v>315</v>
      </c>
      <c r="M443" s="1" t="s">
        <v>140</v>
      </c>
      <c r="N443" s="1" t="s">
        <v>503</v>
      </c>
      <c r="O443" s="1">
        <v>-1</v>
      </c>
      <c r="P443" s="1">
        <v>0</v>
      </c>
      <c r="Q443" s="1">
        <v>0</v>
      </c>
      <c r="R443" s="1">
        <v>60</v>
      </c>
      <c r="S443" s="1">
        <v>127</v>
      </c>
      <c r="T443" s="1">
        <v>93.5</v>
      </c>
      <c r="U443" s="1" t="s">
        <v>1121</v>
      </c>
      <c r="V443" s="1" t="s">
        <v>69</v>
      </c>
      <c r="W443" s="1">
        <v>19</v>
      </c>
      <c r="X443" s="1">
        <v>0</v>
      </c>
      <c r="Y443" s="1">
        <v>0</v>
      </c>
      <c r="Z443" s="1">
        <v>0</v>
      </c>
      <c r="AA443" s="1">
        <v>1</v>
      </c>
      <c r="AB443" s="1">
        <v>0</v>
      </c>
      <c r="AC443" s="1">
        <v>0</v>
      </c>
      <c r="AD443" s="1">
        <v>0</v>
      </c>
      <c r="AE443" s="1">
        <v>0</v>
      </c>
      <c r="AF443" s="1">
        <v>0</v>
      </c>
      <c r="AG443" s="1">
        <v>0</v>
      </c>
      <c r="AH443" s="1">
        <v>0</v>
      </c>
      <c r="AI443" s="1">
        <v>0</v>
      </c>
      <c r="AJ443" s="1">
        <v>0</v>
      </c>
      <c r="AK443" s="1">
        <v>0</v>
      </c>
      <c r="AL443" s="1">
        <v>0</v>
      </c>
      <c r="AM443" s="1">
        <v>0</v>
      </c>
      <c r="AN443" s="1" t="s">
        <v>55</v>
      </c>
      <c r="AO443" s="1" t="s">
        <v>55</v>
      </c>
      <c r="AP443" s="1" t="s">
        <v>56</v>
      </c>
    </row>
    <row r="444" spans="1:42" x14ac:dyDescent="0.45">
      <c r="A444" s="1">
        <v>565</v>
      </c>
      <c r="B444" s="1" t="s">
        <v>1491</v>
      </c>
      <c r="C444" s="1" t="s">
        <v>1492</v>
      </c>
      <c r="D444" s="1" t="s">
        <v>1493</v>
      </c>
      <c r="E444" s="1">
        <v>3.4</v>
      </c>
      <c r="F444" s="1" t="s">
        <v>1494</v>
      </c>
      <c r="G444" s="1" t="s">
        <v>1495</v>
      </c>
      <c r="H444" s="1" t="s">
        <v>1495</v>
      </c>
      <c r="I444" s="1" t="s">
        <v>105</v>
      </c>
      <c r="J444" s="1">
        <v>1991</v>
      </c>
      <c r="K444" s="1" t="s">
        <v>106</v>
      </c>
      <c r="L444" s="1" t="s">
        <v>1496</v>
      </c>
      <c r="M444" s="1" t="s">
        <v>297</v>
      </c>
      <c r="N444" s="1" t="s">
        <v>51</v>
      </c>
      <c r="O444" s="1">
        <v>-1</v>
      </c>
      <c r="P444" s="1">
        <v>0</v>
      </c>
      <c r="Q444" s="1">
        <v>0</v>
      </c>
      <c r="R444" s="1">
        <v>31</v>
      </c>
      <c r="S444" s="1">
        <v>57</v>
      </c>
      <c r="T444" s="1">
        <v>44</v>
      </c>
      <c r="U444" s="1" t="s">
        <v>1497</v>
      </c>
      <c r="V444" s="1" t="s">
        <v>78</v>
      </c>
      <c r="W444" s="1">
        <v>30</v>
      </c>
      <c r="X444" s="1">
        <v>0</v>
      </c>
      <c r="Y444" s="1">
        <v>0</v>
      </c>
      <c r="Z444" s="1">
        <v>0</v>
      </c>
      <c r="AA444" s="1">
        <v>0</v>
      </c>
      <c r="AB444" s="1">
        <v>0</v>
      </c>
      <c r="AC444" s="1">
        <v>0</v>
      </c>
      <c r="AD444" s="1">
        <v>0</v>
      </c>
      <c r="AE444" s="1">
        <v>0</v>
      </c>
      <c r="AF444" s="1">
        <v>0</v>
      </c>
      <c r="AG444" s="1">
        <v>0</v>
      </c>
      <c r="AH444" s="1">
        <v>0</v>
      </c>
      <c r="AI444" s="1">
        <v>0</v>
      </c>
      <c r="AJ444" s="1">
        <v>0</v>
      </c>
      <c r="AK444" s="1">
        <v>0</v>
      </c>
      <c r="AL444" s="1">
        <v>0</v>
      </c>
      <c r="AM444" s="1">
        <v>0</v>
      </c>
      <c r="AN444" s="1" t="s">
        <v>174</v>
      </c>
      <c r="AO444" s="1" t="s">
        <v>55</v>
      </c>
      <c r="AP444" s="1" t="s">
        <v>56</v>
      </c>
    </row>
    <row r="445" spans="1:42" x14ac:dyDescent="0.45">
      <c r="A445" s="1">
        <v>566</v>
      </c>
      <c r="B445" s="1" t="s">
        <v>1500</v>
      </c>
      <c r="C445" s="1" t="s">
        <v>1501</v>
      </c>
      <c r="D445" s="1" t="s">
        <v>1502</v>
      </c>
      <c r="E445" s="1">
        <v>3.8</v>
      </c>
      <c r="F445" s="1" t="s">
        <v>1503</v>
      </c>
      <c r="G445" s="1" t="s">
        <v>1311</v>
      </c>
      <c r="H445" s="1" t="s">
        <v>1504</v>
      </c>
      <c r="I445" s="1" t="s">
        <v>48</v>
      </c>
      <c r="J445" s="1">
        <v>2010</v>
      </c>
      <c r="K445" s="1" t="s">
        <v>49</v>
      </c>
      <c r="L445" s="1" t="s">
        <v>315</v>
      </c>
      <c r="M445" s="1" t="s">
        <v>140</v>
      </c>
      <c r="N445" s="1" t="s">
        <v>97</v>
      </c>
      <c r="O445" s="1" t="s">
        <v>1505</v>
      </c>
      <c r="P445" s="1">
        <v>0</v>
      </c>
      <c r="Q445" s="1">
        <v>0</v>
      </c>
      <c r="R445" s="1">
        <v>105</v>
      </c>
      <c r="S445" s="1">
        <v>194</v>
      </c>
      <c r="T445" s="1">
        <v>149.5</v>
      </c>
      <c r="U445" s="1" t="s">
        <v>1506</v>
      </c>
      <c r="V445" s="1" t="s">
        <v>111</v>
      </c>
      <c r="W445" s="1">
        <v>11</v>
      </c>
      <c r="X445" s="1">
        <v>0</v>
      </c>
      <c r="Y445" s="1">
        <v>1</v>
      </c>
      <c r="Z445" s="1">
        <v>1</v>
      </c>
      <c r="AA445" s="1">
        <v>0</v>
      </c>
      <c r="AB445" s="1">
        <v>0</v>
      </c>
      <c r="AC445" s="1">
        <v>0</v>
      </c>
      <c r="AD445" s="1">
        <v>0</v>
      </c>
      <c r="AE445" s="1">
        <v>0</v>
      </c>
      <c r="AF445" s="1">
        <v>0</v>
      </c>
      <c r="AG445" s="1">
        <v>0</v>
      </c>
      <c r="AH445" s="1">
        <v>0</v>
      </c>
      <c r="AI445" s="1">
        <v>0</v>
      </c>
      <c r="AJ445" s="1">
        <v>0</v>
      </c>
      <c r="AK445" s="1">
        <v>0</v>
      </c>
      <c r="AL445" s="1">
        <v>0</v>
      </c>
      <c r="AM445" s="1">
        <v>0</v>
      </c>
      <c r="AN445" s="1" t="s">
        <v>194</v>
      </c>
      <c r="AO445" s="1" t="s">
        <v>55</v>
      </c>
      <c r="AP445" s="1" t="s">
        <v>56</v>
      </c>
    </row>
    <row r="446" spans="1:42" x14ac:dyDescent="0.45">
      <c r="A446" s="1">
        <v>567</v>
      </c>
      <c r="B446" s="1" t="s">
        <v>1507</v>
      </c>
      <c r="C446" s="1" t="s">
        <v>1508</v>
      </c>
      <c r="D446" s="1" t="s">
        <v>1509</v>
      </c>
      <c r="E446" s="1">
        <v>3.5</v>
      </c>
      <c r="F446" s="1" t="s">
        <v>1510</v>
      </c>
      <c r="G446" s="1" t="s">
        <v>368</v>
      </c>
      <c r="H446" s="1" t="s">
        <v>368</v>
      </c>
      <c r="I446" s="1" t="s">
        <v>83</v>
      </c>
      <c r="J446" s="1">
        <v>2007</v>
      </c>
      <c r="K446" s="1" t="s">
        <v>49</v>
      </c>
      <c r="L446" s="1" t="s">
        <v>156</v>
      </c>
      <c r="M446" s="1" t="s">
        <v>75</v>
      </c>
      <c r="N446" s="1" t="s">
        <v>97</v>
      </c>
      <c r="O446" s="1">
        <v>-1</v>
      </c>
      <c r="P446" s="1">
        <v>0</v>
      </c>
      <c r="Q446" s="1">
        <v>0</v>
      </c>
      <c r="R446" s="1">
        <v>45</v>
      </c>
      <c r="S446" s="1">
        <v>86</v>
      </c>
      <c r="T446" s="1">
        <v>65.5</v>
      </c>
      <c r="U446" s="1" t="s">
        <v>1511</v>
      </c>
      <c r="V446" s="1" t="s">
        <v>372</v>
      </c>
      <c r="W446" s="1">
        <v>14</v>
      </c>
      <c r="X446" s="1">
        <v>0</v>
      </c>
      <c r="Y446" s="1">
        <v>1</v>
      </c>
      <c r="Z446" s="1">
        <v>1</v>
      </c>
      <c r="AA446" s="1">
        <v>1</v>
      </c>
      <c r="AB446" s="1">
        <v>1</v>
      </c>
      <c r="AC446" s="1">
        <v>0</v>
      </c>
      <c r="AD446" s="1">
        <v>0</v>
      </c>
      <c r="AE446" s="1">
        <v>0</v>
      </c>
      <c r="AF446" s="1">
        <v>0</v>
      </c>
      <c r="AG446" s="1">
        <v>0</v>
      </c>
      <c r="AH446" s="1">
        <v>0</v>
      </c>
      <c r="AI446" s="1">
        <v>0</v>
      </c>
      <c r="AJ446" s="1">
        <v>0</v>
      </c>
      <c r="AK446" s="1">
        <v>0</v>
      </c>
      <c r="AL446" s="1">
        <v>0</v>
      </c>
      <c r="AM446" s="1">
        <v>0</v>
      </c>
      <c r="AN446" s="1" t="s">
        <v>194</v>
      </c>
      <c r="AO446" s="1" t="s">
        <v>55</v>
      </c>
      <c r="AP446" s="1" t="s">
        <v>56</v>
      </c>
    </row>
    <row r="447" spans="1:42" x14ac:dyDescent="0.45">
      <c r="A447" s="1">
        <v>568</v>
      </c>
      <c r="B447" s="1" t="s">
        <v>330</v>
      </c>
      <c r="C447" s="1" t="s">
        <v>1498</v>
      </c>
      <c r="D447" s="1" t="s">
        <v>1499</v>
      </c>
      <c r="E447" s="1">
        <v>4.4000000000000004</v>
      </c>
      <c r="F447" s="1" t="s">
        <v>514</v>
      </c>
      <c r="G447" s="1" t="s">
        <v>154</v>
      </c>
      <c r="H447" s="1" t="s">
        <v>516</v>
      </c>
      <c r="I447" s="2">
        <v>18264</v>
      </c>
      <c r="J447" s="1">
        <v>2015</v>
      </c>
      <c r="K447" s="1" t="s">
        <v>49</v>
      </c>
      <c r="L447" s="1" t="s">
        <v>207</v>
      </c>
      <c r="M447" s="1" t="s">
        <v>140</v>
      </c>
      <c r="N447" s="1" t="s">
        <v>97</v>
      </c>
      <c r="O447" s="1">
        <v>-1</v>
      </c>
      <c r="P447" s="1">
        <v>0</v>
      </c>
      <c r="Q447" s="1">
        <v>0</v>
      </c>
      <c r="R447" s="1">
        <v>75</v>
      </c>
      <c r="S447" s="1">
        <v>143</v>
      </c>
      <c r="T447" s="1">
        <v>109</v>
      </c>
      <c r="U447" s="1" t="s">
        <v>517</v>
      </c>
      <c r="V447" s="1" t="s">
        <v>158</v>
      </c>
      <c r="W447" s="1">
        <v>6</v>
      </c>
      <c r="X447" s="1">
        <v>1</v>
      </c>
      <c r="Y447" s="1">
        <v>1</v>
      </c>
      <c r="Z447" s="1">
        <v>0</v>
      </c>
      <c r="AA447" s="1">
        <v>0</v>
      </c>
      <c r="AB447" s="1">
        <v>0</v>
      </c>
      <c r="AC447" s="1">
        <v>0</v>
      </c>
      <c r="AD447" s="1">
        <v>0</v>
      </c>
      <c r="AE447" s="1">
        <v>0</v>
      </c>
      <c r="AF447" s="1">
        <v>0</v>
      </c>
      <c r="AG447" s="1">
        <v>0</v>
      </c>
      <c r="AH447" s="1">
        <v>1</v>
      </c>
      <c r="AI447" s="1">
        <v>0</v>
      </c>
      <c r="AJ447" s="1">
        <v>0</v>
      </c>
      <c r="AK447" s="1">
        <v>0</v>
      </c>
      <c r="AL447" s="1">
        <v>0</v>
      </c>
      <c r="AM447" s="1">
        <v>0</v>
      </c>
      <c r="AN447" s="1" t="s">
        <v>194</v>
      </c>
      <c r="AO447" s="1" t="s">
        <v>55</v>
      </c>
      <c r="AP447" s="1" t="s">
        <v>55</v>
      </c>
    </row>
    <row r="448" spans="1:42" x14ac:dyDescent="0.45">
      <c r="A448" s="1">
        <v>570</v>
      </c>
      <c r="B448" s="1" t="s">
        <v>1500</v>
      </c>
      <c r="C448" s="1" t="s">
        <v>1935</v>
      </c>
      <c r="D448" s="1" t="s">
        <v>1936</v>
      </c>
      <c r="E448" s="1">
        <v>3.7</v>
      </c>
      <c r="F448" s="1" t="s">
        <v>1937</v>
      </c>
      <c r="G448" s="1" t="s">
        <v>206</v>
      </c>
      <c r="H448" s="1" t="s">
        <v>206</v>
      </c>
      <c r="I448" s="1" t="s">
        <v>83</v>
      </c>
      <c r="J448" s="1">
        <v>1988</v>
      </c>
      <c r="K448" s="1" t="s">
        <v>189</v>
      </c>
      <c r="L448" s="1" t="s">
        <v>315</v>
      </c>
      <c r="M448" s="1" t="s">
        <v>140</v>
      </c>
      <c r="N448" s="1" t="s">
        <v>51</v>
      </c>
      <c r="O448" s="1" t="s">
        <v>1938</v>
      </c>
      <c r="P448" s="1">
        <v>0</v>
      </c>
      <c r="Q448" s="1">
        <v>0</v>
      </c>
      <c r="R448" s="1">
        <v>126</v>
      </c>
      <c r="S448" s="1">
        <v>228</v>
      </c>
      <c r="T448" s="1">
        <v>177</v>
      </c>
      <c r="U448" s="1" t="s">
        <v>1939</v>
      </c>
      <c r="V448" s="1" t="s">
        <v>126</v>
      </c>
      <c r="W448" s="1">
        <v>33</v>
      </c>
      <c r="X448" s="1">
        <v>1</v>
      </c>
      <c r="Y448" s="1">
        <v>1</v>
      </c>
      <c r="Z448" s="1">
        <v>1</v>
      </c>
      <c r="AA448" s="1">
        <v>0</v>
      </c>
      <c r="AB448" s="1">
        <v>1</v>
      </c>
      <c r="AC448" s="1">
        <v>0</v>
      </c>
      <c r="AD448" s="1">
        <v>0</v>
      </c>
      <c r="AE448" s="1">
        <v>0</v>
      </c>
      <c r="AF448" s="1">
        <v>0</v>
      </c>
      <c r="AG448" s="1">
        <v>0</v>
      </c>
      <c r="AH448" s="1">
        <v>1</v>
      </c>
      <c r="AI448" s="1">
        <v>0</v>
      </c>
      <c r="AJ448" s="1">
        <v>0</v>
      </c>
      <c r="AK448" s="1">
        <v>1</v>
      </c>
      <c r="AL448" s="1">
        <v>1</v>
      </c>
      <c r="AM448" s="1">
        <v>0</v>
      </c>
      <c r="AN448" s="1" t="s">
        <v>194</v>
      </c>
      <c r="AO448" s="1" t="s">
        <v>55</v>
      </c>
      <c r="AP448" s="1" t="s">
        <v>135</v>
      </c>
    </row>
    <row r="449" spans="1:42" x14ac:dyDescent="0.45">
      <c r="A449" s="1">
        <v>572</v>
      </c>
      <c r="B449" s="1" t="s">
        <v>42</v>
      </c>
      <c r="C449" s="1" t="s">
        <v>1940</v>
      </c>
      <c r="D449" s="1" t="s">
        <v>319</v>
      </c>
      <c r="E449" s="1">
        <v>4.7</v>
      </c>
      <c r="F449" s="1" t="s">
        <v>320</v>
      </c>
      <c r="G449" s="1" t="s">
        <v>592</v>
      </c>
      <c r="H449" s="1" t="s">
        <v>321</v>
      </c>
      <c r="I449" s="1" t="s">
        <v>105</v>
      </c>
      <c r="J449" s="1">
        <v>2010</v>
      </c>
      <c r="K449" s="1" t="s">
        <v>49</v>
      </c>
      <c r="L449" s="1" t="s">
        <v>50</v>
      </c>
      <c r="M449" s="1" t="s">
        <v>50</v>
      </c>
      <c r="N449" s="1" t="s">
        <v>76</v>
      </c>
      <c r="O449" s="1">
        <v>-1</v>
      </c>
      <c r="P449" s="1">
        <v>0</v>
      </c>
      <c r="Q449" s="1">
        <v>0</v>
      </c>
      <c r="R449" s="1">
        <v>80</v>
      </c>
      <c r="S449" s="1">
        <v>134</v>
      </c>
      <c r="T449" s="1">
        <v>107</v>
      </c>
      <c r="U449" s="1" t="s">
        <v>322</v>
      </c>
      <c r="V449" s="1" t="s">
        <v>158</v>
      </c>
      <c r="W449" s="1">
        <v>11</v>
      </c>
      <c r="X449" s="1">
        <v>1</v>
      </c>
      <c r="Y449" s="1">
        <v>1</v>
      </c>
      <c r="Z449" s="1">
        <v>0</v>
      </c>
      <c r="AA449" s="1">
        <v>1</v>
      </c>
      <c r="AB449" s="1">
        <v>1</v>
      </c>
      <c r="AC449" s="1">
        <v>0</v>
      </c>
      <c r="AD449" s="1">
        <v>0</v>
      </c>
      <c r="AE449" s="1">
        <v>1</v>
      </c>
      <c r="AF449" s="1">
        <v>1</v>
      </c>
      <c r="AG449" s="1">
        <v>1</v>
      </c>
      <c r="AH449" s="1">
        <v>1</v>
      </c>
      <c r="AI449" s="1">
        <v>0</v>
      </c>
      <c r="AJ449" s="1">
        <v>0</v>
      </c>
      <c r="AK449" s="1">
        <v>0</v>
      </c>
      <c r="AL449" s="1">
        <v>0</v>
      </c>
      <c r="AM449" s="1">
        <v>0</v>
      </c>
      <c r="AN449" s="1" t="s">
        <v>54</v>
      </c>
      <c r="AO449" s="1" t="s">
        <v>55</v>
      </c>
      <c r="AP449" s="1" t="s">
        <v>135</v>
      </c>
    </row>
    <row r="450" spans="1:42" x14ac:dyDescent="0.45">
      <c r="A450" s="1">
        <v>573</v>
      </c>
      <c r="B450" s="1" t="s">
        <v>42</v>
      </c>
      <c r="C450" s="1" t="s">
        <v>437</v>
      </c>
      <c r="D450" s="1" t="s">
        <v>438</v>
      </c>
      <c r="E450" s="1">
        <v>4.0999999999999996</v>
      </c>
      <c r="F450" s="1" t="s">
        <v>439</v>
      </c>
      <c r="G450" s="1" t="s">
        <v>440</v>
      </c>
      <c r="H450" s="1" t="s">
        <v>440</v>
      </c>
      <c r="I450" s="1" t="s">
        <v>48</v>
      </c>
      <c r="J450" s="1">
        <v>2012</v>
      </c>
      <c r="K450" s="1" t="s">
        <v>49</v>
      </c>
      <c r="L450" s="1" t="s">
        <v>207</v>
      </c>
      <c r="M450" s="1" t="s">
        <v>140</v>
      </c>
      <c r="N450" s="1" t="s">
        <v>97</v>
      </c>
      <c r="O450" s="1" t="s">
        <v>441</v>
      </c>
      <c r="P450" s="1">
        <v>0</v>
      </c>
      <c r="Q450" s="1">
        <v>0</v>
      </c>
      <c r="R450" s="1">
        <v>120</v>
      </c>
      <c r="S450" s="1">
        <v>189</v>
      </c>
      <c r="T450" s="1">
        <v>154.5</v>
      </c>
      <c r="U450" s="1" t="s">
        <v>442</v>
      </c>
      <c r="V450" s="1" t="s">
        <v>126</v>
      </c>
      <c r="W450" s="1">
        <v>9</v>
      </c>
      <c r="X450" s="1">
        <v>1</v>
      </c>
      <c r="Y450" s="1">
        <v>1</v>
      </c>
      <c r="Z450" s="1">
        <v>0</v>
      </c>
      <c r="AA450" s="1">
        <v>1</v>
      </c>
      <c r="AB450" s="1">
        <v>0</v>
      </c>
      <c r="AC450" s="1">
        <v>0</v>
      </c>
      <c r="AD450" s="1">
        <v>0</v>
      </c>
      <c r="AE450" s="1">
        <v>0</v>
      </c>
      <c r="AF450" s="1">
        <v>0</v>
      </c>
      <c r="AG450" s="1">
        <v>1</v>
      </c>
      <c r="AH450" s="1">
        <v>0</v>
      </c>
      <c r="AI450" s="1">
        <v>0</v>
      </c>
      <c r="AJ450" s="1">
        <v>0</v>
      </c>
      <c r="AK450" s="1">
        <v>1</v>
      </c>
      <c r="AL450" s="1">
        <v>0</v>
      </c>
      <c r="AM450" s="1">
        <v>0</v>
      </c>
      <c r="AN450" s="1" t="s">
        <v>54</v>
      </c>
      <c r="AO450" s="1" t="s">
        <v>55</v>
      </c>
      <c r="AP450" s="1" t="s">
        <v>135</v>
      </c>
    </row>
    <row r="451" spans="1:42" x14ac:dyDescent="0.45">
      <c r="A451" s="1">
        <v>575</v>
      </c>
      <c r="B451" s="1" t="s">
        <v>42</v>
      </c>
      <c r="C451" s="1" t="s">
        <v>1941</v>
      </c>
      <c r="D451" s="1" t="s">
        <v>1942</v>
      </c>
      <c r="E451" s="1">
        <v>4</v>
      </c>
      <c r="F451" s="1" t="s">
        <v>1943</v>
      </c>
      <c r="G451" s="1" t="s">
        <v>440</v>
      </c>
      <c r="H451" s="1" t="s">
        <v>1944</v>
      </c>
      <c r="I451" s="2">
        <v>18264</v>
      </c>
      <c r="J451" s="1">
        <v>-1</v>
      </c>
      <c r="K451" s="1" t="s">
        <v>49</v>
      </c>
      <c r="L451" s="1" t="s">
        <v>1945</v>
      </c>
      <c r="M451" s="1" t="s">
        <v>1946</v>
      </c>
      <c r="N451" s="1" t="s">
        <v>346</v>
      </c>
      <c r="O451" s="1">
        <v>-1</v>
      </c>
      <c r="P451" s="1">
        <v>0</v>
      </c>
      <c r="Q451" s="1">
        <v>0</v>
      </c>
      <c r="R451" s="1">
        <v>85</v>
      </c>
      <c r="S451" s="1">
        <v>142</v>
      </c>
      <c r="T451" s="1">
        <v>113.5</v>
      </c>
      <c r="U451" s="1" t="s">
        <v>1947</v>
      </c>
      <c r="V451" s="1" t="s">
        <v>126</v>
      </c>
      <c r="W451" s="1">
        <v>-1</v>
      </c>
      <c r="X451" s="1">
        <v>1</v>
      </c>
      <c r="Y451" s="1">
        <v>1</v>
      </c>
      <c r="Z451" s="1">
        <v>0</v>
      </c>
      <c r="AA451" s="1">
        <v>0</v>
      </c>
      <c r="AB451" s="1">
        <v>1</v>
      </c>
      <c r="AC451" s="1">
        <v>0</v>
      </c>
      <c r="AD451" s="1">
        <v>0</v>
      </c>
      <c r="AE451" s="1">
        <v>0</v>
      </c>
      <c r="AF451" s="1">
        <v>0</v>
      </c>
      <c r="AG451" s="1">
        <v>0</v>
      </c>
      <c r="AH451" s="1">
        <v>0</v>
      </c>
      <c r="AI451" s="1">
        <v>0</v>
      </c>
      <c r="AJ451" s="1">
        <v>0</v>
      </c>
      <c r="AK451" s="1">
        <v>0</v>
      </c>
      <c r="AL451" s="1">
        <v>0</v>
      </c>
      <c r="AM451" s="1">
        <v>0</v>
      </c>
      <c r="AN451" s="1" t="s">
        <v>54</v>
      </c>
      <c r="AO451" s="1" t="s">
        <v>55</v>
      </c>
      <c r="AP451" s="1" t="s">
        <v>55</v>
      </c>
    </row>
    <row r="452" spans="1:42" x14ac:dyDescent="0.45">
      <c r="A452" s="1">
        <v>576</v>
      </c>
      <c r="B452" s="1" t="s">
        <v>323</v>
      </c>
      <c r="C452" s="1" t="s">
        <v>1512</v>
      </c>
      <c r="D452" s="1" t="s">
        <v>1513</v>
      </c>
      <c r="E452" s="1">
        <v>3.5</v>
      </c>
      <c r="F452" s="1" t="s">
        <v>1514</v>
      </c>
      <c r="G452" s="1" t="s">
        <v>698</v>
      </c>
      <c r="H452" s="1" t="s">
        <v>698</v>
      </c>
      <c r="I452" s="1" t="s">
        <v>83</v>
      </c>
      <c r="J452" s="1">
        <v>2017</v>
      </c>
      <c r="K452" s="1" t="s">
        <v>106</v>
      </c>
      <c r="L452" s="1" t="s">
        <v>219</v>
      </c>
      <c r="M452" s="1" t="s">
        <v>220</v>
      </c>
      <c r="N452" s="1" t="s">
        <v>97</v>
      </c>
      <c r="O452" s="1">
        <v>-1</v>
      </c>
      <c r="P452" s="1">
        <v>0</v>
      </c>
      <c r="Q452" s="1">
        <v>0</v>
      </c>
      <c r="R452" s="1">
        <v>95</v>
      </c>
      <c r="S452" s="1">
        <v>154</v>
      </c>
      <c r="T452" s="1">
        <v>124.5</v>
      </c>
      <c r="U452" s="1" t="s">
        <v>1515</v>
      </c>
      <c r="V452" s="1" t="s">
        <v>702</v>
      </c>
      <c r="W452" s="1">
        <v>4</v>
      </c>
      <c r="X452" s="1">
        <v>1</v>
      </c>
      <c r="Y452" s="1">
        <v>1</v>
      </c>
      <c r="Z452" s="1">
        <v>0</v>
      </c>
      <c r="AA452" s="1">
        <v>1</v>
      </c>
      <c r="AB452" s="1">
        <v>0</v>
      </c>
      <c r="AC452" s="1">
        <v>0</v>
      </c>
      <c r="AD452" s="1">
        <v>0</v>
      </c>
      <c r="AE452" s="1">
        <v>0</v>
      </c>
      <c r="AF452" s="1">
        <v>0</v>
      </c>
      <c r="AG452" s="1">
        <v>0</v>
      </c>
      <c r="AH452" s="1">
        <v>0</v>
      </c>
      <c r="AI452" s="1">
        <v>0</v>
      </c>
      <c r="AJ452" s="1">
        <v>0</v>
      </c>
      <c r="AK452" s="1">
        <v>0</v>
      </c>
      <c r="AL452" s="1">
        <v>0</v>
      </c>
      <c r="AM452" s="1">
        <v>0</v>
      </c>
      <c r="AN452" s="1" t="s">
        <v>54</v>
      </c>
      <c r="AO452" s="1" t="s">
        <v>234</v>
      </c>
      <c r="AP452" s="1" t="s">
        <v>56</v>
      </c>
    </row>
    <row r="453" spans="1:42" x14ac:dyDescent="0.45">
      <c r="A453" s="1">
        <v>577</v>
      </c>
      <c r="B453" s="1" t="s">
        <v>42</v>
      </c>
      <c r="C453" s="1" t="s">
        <v>443</v>
      </c>
      <c r="D453" s="1" t="s">
        <v>1948</v>
      </c>
      <c r="E453" s="1">
        <v>2.5</v>
      </c>
      <c r="F453" s="1" t="s">
        <v>1949</v>
      </c>
      <c r="G453" s="1" t="s">
        <v>1950</v>
      </c>
      <c r="H453" s="1" t="s">
        <v>1950</v>
      </c>
      <c r="I453" s="2">
        <v>18264</v>
      </c>
      <c r="J453" s="1">
        <v>-1</v>
      </c>
      <c r="K453" s="1" t="s">
        <v>49</v>
      </c>
      <c r="L453" s="1" t="s">
        <v>180</v>
      </c>
      <c r="M453" s="1" t="s">
        <v>180</v>
      </c>
      <c r="N453" s="1" t="s">
        <v>97</v>
      </c>
      <c r="O453" s="1" t="s">
        <v>1951</v>
      </c>
      <c r="P453" s="1">
        <v>0</v>
      </c>
      <c r="Q453" s="1">
        <v>0</v>
      </c>
      <c r="R453" s="1">
        <v>111</v>
      </c>
      <c r="S453" s="1">
        <v>176</v>
      </c>
      <c r="T453" s="1">
        <v>143.5</v>
      </c>
      <c r="U453" s="1" t="s">
        <v>1952</v>
      </c>
      <c r="V453" s="1" t="s">
        <v>126</v>
      </c>
      <c r="W453" s="1">
        <v>-1</v>
      </c>
      <c r="X453" s="1">
        <v>1</v>
      </c>
      <c r="Y453" s="1">
        <v>0</v>
      </c>
      <c r="Z453" s="1">
        <v>0</v>
      </c>
      <c r="AA453" s="1">
        <v>1</v>
      </c>
      <c r="AB453" s="1">
        <v>1</v>
      </c>
      <c r="AC453" s="1">
        <v>0</v>
      </c>
      <c r="AD453" s="1">
        <v>0</v>
      </c>
      <c r="AE453" s="1">
        <v>0</v>
      </c>
      <c r="AF453" s="1">
        <v>0</v>
      </c>
      <c r="AG453" s="1">
        <v>0</v>
      </c>
      <c r="AH453" s="1">
        <v>0</v>
      </c>
      <c r="AI453" s="1">
        <v>0</v>
      </c>
      <c r="AJ453" s="1">
        <v>0</v>
      </c>
      <c r="AK453" s="1">
        <v>0</v>
      </c>
      <c r="AL453" s="1">
        <v>0</v>
      </c>
      <c r="AM453" s="1">
        <v>0</v>
      </c>
      <c r="AN453" s="1" t="s">
        <v>54</v>
      </c>
      <c r="AO453" s="1" t="s">
        <v>55</v>
      </c>
      <c r="AP453" s="1" t="s">
        <v>135</v>
      </c>
    </row>
    <row r="454" spans="1:42" x14ac:dyDescent="0.45">
      <c r="A454" s="1">
        <v>578</v>
      </c>
      <c r="B454" s="1" t="s">
        <v>42</v>
      </c>
      <c r="C454" s="1" t="s">
        <v>1953</v>
      </c>
      <c r="D454" s="1" t="s">
        <v>1954</v>
      </c>
      <c r="E454" s="1">
        <v>3.9</v>
      </c>
      <c r="F454" s="1" t="s">
        <v>1955</v>
      </c>
      <c r="G454" s="1" t="s">
        <v>146</v>
      </c>
      <c r="H454" s="1" t="s">
        <v>62</v>
      </c>
      <c r="I454" s="2">
        <v>18264</v>
      </c>
      <c r="J454" s="1">
        <v>-1</v>
      </c>
      <c r="K454" s="1" t="s">
        <v>49</v>
      </c>
      <c r="L454" s="1" t="s">
        <v>309</v>
      </c>
      <c r="M454" s="1" t="s">
        <v>140</v>
      </c>
      <c r="N454" s="1" t="s">
        <v>346</v>
      </c>
      <c r="O454" s="1">
        <v>-1</v>
      </c>
      <c r="P454" s="1">
        <v>0</v>
      </c>
      <c r="Q454" s="1">
        <v>0</v>
      </c>
      <c r="R454" s="1">
        <v>87</v>
      </c>
      <c r="S454" s="1">
        <v>140</v>
      </c>
      <c r="T454" s="1">
        <v>113.5</v>
      </c>
      <c r="U454" s="1" t="s">
        <v>1956</v>
      </c>
      <c r="V454" s="1" t="s">
        <v>126</v>
      </c>
      <c r="W454" s="1">
        <v>-1</v>
      </c>
      <c r="X454" s="1">
        <v>1</v>
      </c>
      <c r="Y454" s="1">
        <v>0</v>
      </c>
      <c r="Z454" s="1">
        <v>0</v>
      </c>
      <c r="AA454" s="1">
        <v>0</v>
      </c>
      <c r="AB454" s="1">
        <v>1</v>
      </c>
      <c r="AC454" s="1">
        <v>0</v>
      </c>
      <c r="AD454" s="1">
        <v>0</v>
      </c>
      <c r="AE454" s="1">
        <v>0</v>
      </c>
      <c r="AF454" s="1">
        <v>0</v>
      </c>
      <c r="AG454" s="1">
        <v>0</v>
      </c>
      <c r="AH454" s="1">
        <v>0</v>
      </c>
      <c r="AI454" s="1">
        <v>0</v>
      </c>
      <c r="AJ454" s="1">
        <v>0</v>
      </c>
      <c r="AK454" s="1">
        <v>0</v>
      </c>
      <c r="AL454" s="1">
        <v>0</v>
      </c>
      <c r="AM454" s="1">
        <v>0</v>
      </c>
      <c r="AN454" s="1" t="s">
        <v>54</v>
      </c>
      <c r="AO454" s="1" t="s">
        <v>55</v>
      </c>
      <c r="AP454" s="1" t="s">
        <v>56</v>
      </c>
    </row>
    <row r="455" spans="1:42" x14ac:dyDescent="0.45">
      <c r="A455" s="1">
        <v>579</v>
      </c>
      <c r="B455" s="1" t="s">
        <v>42</v>
      </c>
      <c r="C455" s="1" t="s">
        <v>1957</v>
      </c>
      <c r="D455" s="1" t="s">
        <v>1958</v>
      </c>
      <c r="E455" s="1">
        <v>3.4</v>
      </c>
      <c r="F455" s="1" t="s">
        <v>1959</v>
      </c>
      <c r="G455" s="1" t="s">
        <v>1892</v>
      </c>
      <c r="H455" s="1" t="s">
        <v>537</v>
      </c>
      <c r="I455" s="1" t="s">
        <v>63</v>
      </c>
      <c r="J455" s="1">
        <v>1969</v>
      </c>
      <c r="K455" s="1" t="s">
        <v>106</v>
      </c>
      <c r="L455" s="1" t="s">
        <v>50</v>
      </c>
      <c r="M455" s="1" t="s">
        <v>50</v>
      </c>
      <c r="N455" s="1" t="s">
        <v>166</v>
      </c>
      <c r="O455" s="1">
        <v>-1</v>
      </c>
      <c r="P455" s="1">
        <v>0</v>
      </c>
      <c r="Q455" s="1">
        <v>0</v>
      </c>
      <c r="R455" s="1">
        <v>76</v>
      </c>
      <c r="S455" s="1">
        <v>127</v>
      </c>
      <c r="T455" s="1">
        <v>101.5</v>
      </c>
      <c r="U455" s="1" t="s">
        <v>1960</v>
      </c>
      <c r="V455" s="1" t="s">
        <v>158</v>
      </c>
      <c r="W455" s="1">
        <v>52</v>
      </c>
      <c r="X455" s="1">
        <v>1</v>
      </c>
      <c r="Y455" s="1">
        <v>0</v>
      </c>
      <c r="Z455" s="1">
        <v>1</v>
      </c>
      <c r="AA455" s="1">
        <v>0</v>
      </c>
      <c r="AB455" s="1">
        <v>0</v>
      </c>
      <c r="AC455" s="1">
        <v>0</v>
      </c>
      <c r="AD455" s="1">
        <v>0</v>
      </c>
      <c r="AE455" s="1">
        <v>1</v>
      </c>
      <c r="AF455" s="1">
        <v>0</v>
      </c>
      <c r="AG455" s="1">
        <v>1</v>
      </c>
      <c r="AH455" s="1">
        <v>0</v>
      </c>
      <c r="AI455" s="1">
        <v>0</v>
      </c>
      <c r="AJ455" s="1">
        <v>0</v>
      </c>
      <c r="AK455" s="1">
        <v>0</v>
      </c>
      <c r="AL455" s="1">
        <v>0</v>
      </c>
      <c r="AM455" s="1">
        <v>0</v>
      </c>
      <c r="AN455" s="1" t="s">
        <v>54</v>
      </c>
      <c r="AO455" s="1" t="s">
        <v>55</v>
      </c>
      <c r="AP455" s="1" t="s">
        <v>56</v>
      </c>
    </row>
    <row r="456" spans="1:42" x14ac:dyDescent="0.45">
      <c r="A456" s="1">
        <v>580</v>
      </c>
      <c r="B456" s="1" t="s">
        <v>1961</v>
      </c>
      <c r="C456" s="1" t="s">
        <v>1962</v>
      </c>
      <c r="D456" s="1" t="s">
        <v>1963</v>
      </c>
      <c r="E456" s="1">
        <v>3.6</v>
      </c>
      <c r="F456" s="1" t="s">
        <v>1964</v>
      </c>
      <c r="G456" s="1" t="s">
        <v>94</v>
      </c>
      <c r="H456" s="1" t="s">
        <v>1965</v>
      </c>
      <c r="I456" s="1" t="s">
        <v>63</v>
      </c>
      <c r="J456" s="1">
        <v>1935</v>
      </c>
      <c r="K456" s="1" t="s">
        <v>189</v>
      </c>
      <c r="L456" s="1" t="s">
        <v>1966</v>
      </c>
      <c r="M456" s="1" t="s">
        <v>357</v>
      </c>
      <c r="N456" s="1" t="s">
        <v>67</v>
      </c>
      <c r="O456" s="1" t="s">
        <v>1967</v>
      </c>
      <c r="P456" s="1">
        <v>0</v>
      </c>
      <c r="Q456" s="1">
        <v>0</v>
      </c>
      <c r="R456" s="1">
        <v>54</v>
      </c>
      <c r="S456" s="1">
        <v>92</v>
      </c>
      <c r="T456" s="1">
        <v>73</v>
      </c>
      <c r="U456" s="1" t="s">
        <v>1968</v>
      </c>
      <c r="V456" s="1" t="s">
        <v>100</v>
      </c>
      <c r="W456" s="1">
        <v>86</v>
      </c>
      <c r="X456" s="1">
        <v>0</v>
      </c>
      <c r="Y456" s="1">
        <v>0</v>
      </c>
      <c r="Z456" s="1">
        <v>1</v>
      </c>
      <c r="AA456" s="1">
        <v>1</v>
      </c>
      <c r="AB456" s="1">
        <v>1</v>
      </c>
      <c r="AC456" s="1">
        <v>0</v>
      </c>
      <c r="AD456" s="1">
        <v>0</v>
      </c>
      <c r="AE456" s="1">
        <v>0</v>
      </c>
      <c r="AF456" s="1">
        <v>0</v>
      </c>
      <c r="AG456" s="1">
        <v>0</v>
      </c>
      <c r="AH456" s="1">
        <v>0</v>
      </c>
      <c r="AI456" s="1">
        <v>1</v>
      </c>
      <c r="AJ456" s="1">
        <v>1</v>
      </c>
      <c r="AK456" s="1">
        <v>0</v>
      </c>
      <c r="AL456" s="1">
        <v>0</v>
      </c>
      <c r="AM456" s="1">
        <v>0</v>
      </c>
      <c r="AN456" s="1" t="s">
        <v>174</v>
      </c>
      <c r="AO456" s="1" t="s">
        <v>55</v>
      </c>
      <c r="AP456" s="1" t="s">
        <v>55</v>
      </c>
    </row>
    <row r="457" spans="1:42" x14ac:dyDescent="0.45">
      <c r="A457" s="1">
        <v>582</v>
      </c>
      <c r="B457" s="1" t="s">
        <v>42</v>
      </c>
      <c r="C457" s="1" t="s">
        <v>1969</v>
      </c>
      <c r="D457" s="1" t="s">
        <v>1970</v>
      </c>
      <c r="E457" s="1">
        <v>3.5</v>
      </c>
      <c r="F457" s="1" t="s">
        <v>1971</v>
      </c>
      <c r="G457" s="1" t="s">
        <v>94</v>
      </c>
      <c r="H457" s="1" t="s">
        <v>864</v>
      </c>
      <c r="I457" s="1" t="s">
        <v>63</v>
      </c>
      <c r="J457" s="1">
        <v>2016</v>
      </c>
      <c r="K457" s="1" t="s">
        <v>106</v>
      </c>
      <c r="L457" s="1" t="s">
        <v>123</v>
      </c>
      <c r="M457" s="1" t="s">
        <v>75</v>
      </c>
      <c r="N457" s="1" t="s">
        <v>67</v>
      </c>
      <c r="O457" s="1" t="s">
        <v>1972</v>
      </c>
      <c r="P457" s="1">
        <v>0</v>
      </c>
      <c r="Q457" s="1">
        <v>0</v>
      </c>
      <c r="R457" s="1">
        <v>61</v>
      </c>
      <c r="S457" s="1">
        <v>100</v>
      </c>
      <c r="T457" s="1">
        <v>80.5</v>
      </c>
      <c r="U457" s="1" t="s">
        <v>1973</v>
      </c>
      <c r="V457" s="1" t="s">
        <v>100</v>
      </c>
      <c r="W457" s="1">
        <v>5</v>
      </c>
      <c r="X457" s="1">
        <v>1</v>
      </c>
      <c r="Y457" s="1">
        <v>0</v>
      </c>
      <c r="Z457" s="1">
        <v>1</v>
      </c>
      <c r="AA457" s="1">
        <v>0</v>
      </c>
      <c r="AB457" s="1">
        <v>1</v>
      </c>
      <c r="AC457" s="1">
        <v>0</v>
      </c>
      <c r="AD457" s="1">
        <v>0</v>
      </c>
      <c r="AE457" s="1">
        <v>0</v>
      </c>
      <c r="AF457" s="1">
        <v>0</v>
      </c>
      <c r="AG457" s="1">
        <v>0</v>
      </c>
      <c r="AH457" s="1">
        <v>0</v>
      </c>
      <c r="AI457" s="1">
        <v>0</v>
      </c>
      <c r="AJ457" s="1">
        <v>0</v>
      </c>
      <c r="AK457" s="1">
        <v>0</v>
      </c>
      <c r="AL457" s="1">
        <v>0</v>
      </c>
      <c r="AM457" s="1">
        <v>0</v>
      </c>
      <c r="AN457" s="1" t="s">
        <v>54</v>
      </c>
      <c r="AO457" s="1" t="s">
        <v>55</v>
      </c>
      <c r="AP457" s="1" t="s">
        <v>56</v>
      </c>
    </row>
    <row r="458" spans="1:42" x14ac:dyDescent="0.45">
      <c r="A458" s="1">
        <v>583</v>
      </c>
      <c r="B458" s="1" t="s">
        <v>42</v>
      </c>
      <c r="C458" s="1" t="s">
        <v>1784</v>
      </c>
      <c r="D458" s="1" t="s">
        <v>1974</v>
      </c>
      <c r="E458" s="1">
        <v>-1</v>
      </c>
      <c r="F458" s="1" t="s">
        <v>1975</v>
      </c>
      <c r="G458" s="1" t="s">
        <v>94</v>
      </c>
      <c r="H458" s="1" t="s">
        <v>1976</v>
      </c>
      <c r="I458" s="1" t="s">
        <v>370</v>
      </c>
      <c r="J458" s="1">
        <v>-1</v>
      </c>
      <c r="K458" s="1" t="s">
        <v>49</v>
      </c>
      <c r="L458" s="1">
        <v>-1</v>
      </c>
      <c r="M458" s="1">
        <v>-1</v>
      </c>
      <c r="N458" s="1" t="s">
        <v>97</v>
      </c>
      <c r="O458" s="1">
        <v>-1</v>
      </c>
      <c r="P458" s="1">
        <v>0</v>
      </c>
      <c r="Q458" s="1">
        <v>0</v>
      </c>
      <c r="R458" s="1">
        <v>81</v>
      </c>
      <c r="S458" s="1">
        <v>140</v>
      </c>
      <c r="T458" s="1">
        <v>110.5</v>
      </c>
      <c r="U458" s="1" t="s">
        <v>1977</v>
      </c>
      <c r="V458" s="1" t="s">
        <v>100</v>
      </c>
      <c r="W458" s="1">
        <v>-1</v>
      </c>
      <c r="X458" s="1">
        <v>1</v>
      </c>
      <c r="Y458" s="1">
        <v>0</v>
      </c>
      <c r="Z458" s="1">
        <v>0</v>
      </c>
      <c r="AA458" s="1">
        <v>0</v>
      </c>
      <c r="AB458" s="1">
        <v>1</v>
      </c>
      <c r="AC458" s="1">
        <v>0</v>
      </c>
      <c r="AD458" s="1">
        <v>0</v>
      </c>
      <c r="AE458" s="1">
        <v>0</v>
      </c>
      <c r="AF458" s="1">
        <v>0</v>
      </c>
      <c r="AG458" s="1">
        <v>1</v>
      </c>
      <c r="AH458" s="1">
        <v>0</v>
      </c>
      <c r="AI458" s="1">
        <v>0</v>
      </c>
      <c r="AJ458" s="1">
        <v>0</v>
      </c>
      <c r="AK458" s="1">
        <v>0</v>
      </c>
      <c r="AL458" s="1">
        <v>0</v>
      </c>
      <c r="AM458" s="1">
        <v>0</v>
      </c>
      <c r="AN458" s="1" t="s">
        <v>54</v>
      </c>
      <c r="AO458" s="1" t="s">
        <v>55</v>
      </c>
      <c r="AP458" s="1" t="s">
        <v>56</v>
      </c>
    </row>
    <row r="459" spans="1:42" x14ac:dyDescent="0.45">
      <c r="A459" s="1">
        <v>585</v>
      </c>
      <c r="B459" s="1" t="s">
        <v>1516</v>
      </c>
      <c r="C459" s="1" t="s">
        <v>1517</v>
      </c>
      <c r="D459" s="1" t="s">
        <v>1518</v>
      </c>
      <c r="E459" s="1">
        <v>2.9</v>
      </c>
      <c r="F459" s="1" t="s">
        <v>93</v>
      </c>
      <c r="G459" s="1" t="s">
        <v>121</v>
      </c>
      <c r="H459" s="1" t="s">
        <v>94</v>
      </c>
      <c r="I459" s="1" t="s">
        <v>95</v>
      </c>
      <c r="J459" s="1">
        <v>1998</v>
      </c>
      <c r="K459" s="1" t="s">
        <v>49</v>
      </c>
      <c r="L459" s="1" t="s">
        <v>96</v>
      </c>
      <c r="M459" s="1" t="s">
        <v>75</v>
      </c>
      <c r="N459" s="1" t="s">
        <v>97</v>
      </c>
      <c r="O459" s="1" t="s">
        <v>98</v>
      </c>
      <c r="P459" s="1">
        <v>0</v>
      </c>
      <c r="Q459" s="1">
        <v>0</v>
      </c>
      <c r="R459" s="1">
        <v>80</v>
      </c>
      <c r="S459" s="1">
        <v>148</v>
      </c>
      <c r="T459" s="1">
        <v>114</v>
      </c>
      <c r="U459" s="1" t="s">
        <v>99</v>
      </c>
      <c r="V459" s="1" t="s">
        <v>126</v>
      </c>
      <c r="W459" s="1">
        <v>23</v>
      </c>
      <c r="X459" s="1">
        <v>1</v>
      </c>
      <c r="Y459" s="1">
        <v>1</v>
      </c>
      <c r="Z459" s="1">
        <v>0</v>
      </c>
      <c r="AA459" s="1">
        <v>0</v>
      </c>
      <c r="AB459" s="1">
        <v>1</v>
      </c>
      <c r="AC459" s="1">
        <v>0</v>
      </c>
      <c r="AD459" s="1">
        <v>0</v>
      </c>
      <c r="AE459" s="1">
        <v>0</v>
      </c>
      <c r="AF459" s="1">
        <v>0</v>
      </c>
      <c r="AG459" s="1">
        <v>0</v>
      </c>
      <c r="AH459" s="1">
        <v>0</v>
      </c>
      <c r="AI459" s="1">
        <v>1</v>
      </c>
      <c r="AJ459" s="1">
        <v>0</v>
      </c>
      <c r="AK459" s="1">
        <v>0</v>
      </c>
      <c r="AL459" s="1">
        <v>0</v>
      </c>
      <c r="AM459" s="1">
        <v>0</v>
      </c>
      <c r="AN459" s="1" t="s">
        <v>194</v>
      </c>
      <c r="AO459" s="1" t="s">
        <v>55</v>
      </c>
      <c r="AP459" s="1" t="s">
        <v>56</v>
      </c>
    </row>
    <row r="460" spans="1:42" x14ac:dyDescent="0.45">
      <c r="A460" s="1">
        <v>586</v>
      </c>
      <c r="B460" s="1" t="s">
        <v>42</v>
      </c>
      <c r="C460" s="1" t="s">
        <v>1603</v>
      </c>
      <c r="D460" s="1" t="s">
        <v>1978</v>
      </c>
      <c r="E460" s="1">
        <v>3.5</v>
      </c>
      <c r="F460" s="1" t="s">
        <v>1979</v>
      </c>
      <c r="G460" s="1" t="s">
        <v>378</v>
      </c>
      <c r="H460" s="1" t="s">
        <v>1980</v>
      </c>
      <c r="I460" s="1" t="s">
        <v>95</v>
      </c>
      <c r="J460" s="1">
        <v>-1</v>
      </c>
      <c r="K460" s="1" t="s">
        <v>49</v>
      </c>
      <c r="L460" s="1" t="s">
        <v>1981</v>
      </c>
      <c r="M460" s="1" t="s">
        <v>1982</v>
      </c>
      <c r="N460" s="1" t="s">
        <v>503</v>
      </c>
      <c r="O460" s="1">
        <v>-1</v>
      </c>
      <c r="P460" s="1">
        <v>0</v>
      </c>
      <c r="Q460" s="1">
        <v>0</v>
      </c>
      <c r="R460" s="1">
        <v>108</v>
      </c>
      <c r="S460" s="1">
        <v>171</v>
      </c>
      <c r="T460" s="1">
        <v>139.5</v>
      </c>
      <c r="U460" s="1" t="s">
        <v>1983</v>
      </c>
      <c r="V460" s="1" t="s">
        <v>126</v>
      </c>
      <c r="W460" s="1">
        <v>-1</v>
      </c>
      <c r="X460" s="1">
        <v>1</v>
      </c>
      <c r="Y460" s="1">
        <v>0</v>
      </c>
      <c r="Z460" s="1">
        <v>0</v>
      </c>
      <c r="AA460" s="1">
        <v>0</v>
      </c>
      <c r="AB460" s="1">
        <v>1</v>
      </c>
      <c r="AC460" s="1">
        <v>0</v>
      </c>
      <c r="AD460" s="1">
        <v>0</v>
      </c>
      <c r="AE460" s="1">
        <v>0</v>
      </c>
      <c r="AF460" s="1">
        <v>0</v>
      </c>
      <c r="AG460" s="1">
        <v>0</v>
      </c>
      <c r="AH460" s="1">
        <v>0</v>
      </c>
      <c r="AI460" s="1">
        <v>0</v>
      </c>
      <c r="AJ460" s="1">
        <v>0</v>
      </c>
      <c r="AK460" s="1">
        <v>0</v>
      </c>
      <c r="AL460" s="1">
        <v>0</v>
      </c>
      <c r="AM460" s="1">
        <v>0</v>
      </c>
      <c r="AN460" s="1" t="s">
        <v>54</v>
      </c>
      <c r="AO460" s="1" t="s">
        <v>55</v>
      </c>
      <c r="AP460" s="1" t="s">
        <v>55</v>
      </c>
    </row>
    <row r="461" spans="1:42" x14ac:dyDescent="0.45">
      <c r="A461" s="1">
        <v>587</v>
      </c>
      <c r="B461" s="1" t="s">
        <v>42</v>
      </c>
      <c r="C461" s="1" t="s">
        <v>1984</v>
      </c>
      <c r="D461" s="1" t="s">
        <v>1985</v>
      </c>
      <c r="E461" s="1">
        <v>4.8</v>
      </c>
      <c r="F461" s="1" t="s">
        <v>1986</v>
      </c>
      <c r="G461" s="1" t="s">
        <v>94</v>
      </c>
      <c r="H461" s="1" t="s">
        <v>1987</v>
      </c>
      <c r="I461" s="2">
        <v>18264</v>
      </c>
      <c r="J461" s="1">
        <v>2011</v>
      </c>
      <c r="K461" s="1" t="s">
        <v>49</v>
      </c>
      <c r="L461" s="1" t="s">
        <v>309</v>
      </c>
      <c r="M461" s="1" t="s">
        <v>140</v>
      </c>
      <c r="N461" s="1" t="s">
        <v>97</v>
      </c>
      <c r="O461" s="1">
        <v>-1</v>
      </c>
      <c r="P461" s="1">
        <v>0</v>
      </c>
      <c r="Q461" s="1">
        <v>0</v>
      </c>
      <c r="R461" s="1">
        <v>112</v>
      </c>
      <c r="S461" s="1">
        <v>179</v>
      </c>
      <c r="T461" s="1">
        <v>145.5</v>
      </c>
      <c r="U461" s="1" t="s">
        <v>1988</v>
      </c>
      <c r="V461" s="1" t="s">
        <v>100</v>
      </c>
      <c r="W461" s="1">
        <v>10</v>
      </c>
      <c r="X461" s="1">
        <v>1</v>
      </c>
      <c r="Y461" s="1">
        <v>0</v>
      </c>
      <c r="Z461" s="1">
        <v>0</v>
      </c>
      <c r="AA461" s="1">
        <v>1</v>
      </c>
      <c r="AB461" s="1">
        <v>1</v>
      </c>
      <c r="AC461" s="1">
        <v>0</v>
      </c>
      <c r="AD461" s="1">
        <v>0</v>
      </c>
      <c r="AE461" s="1">
        <v>0</v>
      </c>
      <c r="AF461" s="1">
        <v>0</v>
      </c>
      <c r="AG461" s="1">
        <v>0</v>
      </c>
      <c r="AH461" s="1">
        <v>0</v>
      </c>
      <c r="AI461" s="1">
        <v>1</v>
      </c>
      <c r="AJ461" s="1">
        <v>0</v>
      </c>
      <c r="AK461" s="1">
        <v>0</v>
      </c>
      <c r="AL461" s="1">
        <v>0</v>
      </c>
      <c r="AM461" s="1">
        <v>0</v>
      </c>
      <c r="AN461" s="1" t="s">
        <v>54</v>
      </c>
      <c r="AO461" s="1" t="s">
        <v>55</v>
      </c>
      <c r="AP461" s="1" t="s">
        <v>55</v>
      </c>
    </row>
    <row r="462" spans="1:42" x14ac:dyDescent="0.45">
      <c r="A462" s="1">
        <v>588</v>
      </c>
      <c r="B462" s="1" t="s">
        <v>42</v>
      </c>
      <c r="C462" s="1" t="s">
        <v>1989</v>
      </c>
      <c r="D462" s="1" t="s">
        <v>1990</v>
      </c>
      <c r="E462" s="1">
        <v>4</v>
      </c>
      <c r="F462" s="1" t="s">
        <v>1991</v>
      </c>
      <c r="G462" s="1" t="s">
        <v>94</v>
      </c>
      <c r="H462" s="1" t="s">
        <v>94</v>
      </c>
      <c r="I462" s="1" t="s">
        <v>105</v>
      </c>
      <c r="J462" s="1">
        <v>2007</v>
      </c>
      <c r="K462" s="1" t="s">
        <v>49</v>
      </c>
      <c r="L462" s="1" t="s">
        <v>1075</v>
      </c>
      <c r="M462" s="1" t="s">
        <v>116</v>
      </c>
      <c r="N462" s="1" t="s">
        <v>76</v>
      </c>
      <c r="O462" s="1" t="s">
        <v>1992</v>
      </c>
      <c r="P462" s="1">
        <v>0</v>
      </c>
      <c r="Q462" s="1">
        <v>0</v>
      </c>
      <c r="R462" s="1">
        <v>63</v>
      </c>
      <c r="S462" s="1">
        <v>111</v>
      </c>
      <c r="T462" s="1">
        <v>87</v>
      </c>
      <c r="U462" s="1" t="s">
        <v>1993</v>
      </c>
      <c r="V462" s="1" t="s">
        <v>100</v>
      </c>
      <c r="W462" s="1">
        <v>14</v>
      </c>
      <c r="X462" s="1">
        <v>0</v>
      </c>
      <c r="Y462" s="1">
        <v>0</v>
      </c>
      <c r="Z462" s="1">
        <v>0</v>
      </c>
      <c r="AA462" s="1">
        <v>1</v>
      </c>
      <c r="AB462" s="1">
        <v>0</v>
      </c>
      <c r="AC462" s="1">
        <v>0</v>
      </c>
      <c r="AD462" s="1">
        <v>0</v>
      </c>
      <c r="AE462" s="1">
        <v>0</v>
      </c>
      <c r="AF462" s="1">
        <v>0</v>
      </c>
      <c r="AG462" s="1">
        <v>0</v>
      </c>
      <c r="AH462" s="1">
        <v>0</v>
      </c>
      <c r="AI462" s="1">
        <v>0</v>
      </c>
      <c r="AJ462" s="1">
        <v>0</v>
      </c>
      <c r="AK462" s="1">
        <v>0</v>
      </c>
      <c r="AL462" s="1">
        <v>0</v>
      </c>
      <c r="AM462" s="1">
        <v>0</v>
      </c>
      <c r="AN462" s="1" t="s">
        <v>54</v>
      </c>
      <c r="AO462" s="1" t="s">
        <v>55</v>
      </c>
      <c r="AP462" s="1" t="s">
        <v>55</v>
      </c>
    </row>
    <row r="463" spans="1:42" x14ac:dyDescent="0.45">
      <c r="A463" s="1">
        <v>589</v>
      </c>
      <c r="B463" s="1" t="s">
        <v>42</v>
      </c>
      <c r="C463" s="1" t="s">
        <v>1994</v>
      </c>
      <c r="D463" s="1" t="s">
        <v>1995</v>
      </c>
      <c r="E463" s="1">
        <v>4.2</v>
      </c>
      <c r="F463" s="1" t="s">
        <v>1996</v>
      </c>
      <c r="G463" s="1" t="s">
        <v>1997</v>
      </c>
      <c r="H463" s="1" t="s">
        <v>1997</v>
      </c>
      <c r="I463" s="1" t="s">
        <v>105</v>
      </c>
      <c r="J463" s="1">
        <v>1885</v>
      </c>
      <c r="K463" s="1" t="s">
        <v>49</v>
      </c>
      <c r="L463" s="1" t="s">
        <v>115</v>
      </c>
      <c r="M463" s="1" t="s">
        <v>116</v>
      </c>
      <c r="N463" s="1" t="s">
        <v>51</v>
      </c>
      <c r="O463" s="1">
        <v>-1</v>
      </c>
      <c r="P463" s="1">
        <v>0</v>
      </c>
      <c r="Q463" s="1">
        <v>0</v>
      </c>
      <c r="R463" s="1">
        <v>75</v>
      </c>
      <c r="S463" s="1">
        <v>126</v>
      </c>
      <c r="T463" s="1">
        <v>100.5</v>
      </c>
      <c r="U463" s="1" t="s">
        <v>1998</v>
      </c>
      <c r="V463" s="1" t="s">
        <v>183</v>
      </c>
      <c r="W463" s="1">
        <v>136</v>
      </c>
      <c r="X463" s="1">
        <v>0</v>
      </c>
      <c r="Y463" s="1">
        <v>0</v>
      </c>
      <c r="Z463" s="1">
        <v>0</v>
      </c>
      <c r="AA463" s="1">
        <v>1</v>
      </c>
      <c r="AB463" s="1">
        <v>1</v>
      </c>
      <c r="AC463" s="1">
        <v>0</v>
      </c>
      <c r="AD463" s="1">
        <v>0</v>
      </c>
      <c r="AE463" s="1">
        <v>0</v>
      </c>
      <c r="AF463" s="1">
        <v>0</v>
      </c>
      <c r="AG463" s="1">
        <v>0</v>
      </c>
      <c r="AH463" s="1">
        <v>0</v>
      </c>
      <c r="AI463" s="1">
        <v>0</v>
      </c>
      <c r="AJ463" s="1">
        <v>0</v>
      </c>
      <c r="AK463" s="1">
        <v>0</v>
      </c>
      <c r="AL463" s="1">
        <v>0</v>
      </c>
      <c r="AM463" s="1">
        <v>0</v>
      </c>
      <c r="AN463" s="1" t="s">
        <v>54</v>
      </c>
      <c r="AO463" s="1" t="s">
        <v>55</v>
      </c>
      <c r="AP463" s="1" t="s">
        <v>56</v>
      </c>
    </row>
    <row r="464" spans="1:42" x14ac:dyDescent="0.45">
      <c r="A464" s="1">
        <v>590</v>
      </c>
      <c r="B464" s="1" t="s">
        <v>1999</v>
      </c>
      <c r="C464" s="1" t="s">
        <v>2000</v>
      </c>
      <c r="D464" s="1" t="s">
        <v>2001</v>
      </c>
      <c r="E464" s="1">
        <v>3.8</v>
      </c>
      <c r="F464" s="1" t="s">
        <v>2002</v>
      </c>
      <c r="G464" s="1" t="s">
        <v>94</v>
      </c>
      <c r="H464" s="1" t="s">
        <v>2003</v>
      </c>
      <c r="I464" s="1" t="s">
        <v>63</v>
      </c>
      <c r="J464" s="1">
        <v>1967</v>
      </c>
      <c r="K464" s="1" t="s">
        <v>106</v>
      </c>
      <c r="L464" s="1" t="s">
        <v>207</v>
      </c>
      <c r="M464" s="1" t="s">
        <v>140</v>
      </c>
      <c r="N464" s="1" t="s">
        <v>166</v>
      </c>
      <c r="O464" s="1" t="s">
        <v>2004</v>
      </c>
      <c r="P464" s="1">
        <v>0</v>
      </c>
      <c r="Q464" s="1">
        <v>0</v>
      </c>
      <c r="R464" s="1">
        <v>110</v>
      </c>
      <c r="S464" s="1">
        <v>184</v>
      </c>
      <c r="T464" s="1">
        <v>147</v>
      </c>
      <c r="U464" s="1" t="s">
        <v>2005</v>
      </c>
      <c r="V464" s="1" t="s">
        <v>100</v>
      </c>
      <c r="W464" s="1">
        <v>54</v>
      </c>
      <c r="X464" s="1">
        <v>1</v>
      </c>
      <c r="Y464" s="1">
        <v>1</v>
      </c>
      <c r="Z464" s="1">
        <v>0</v>
      </c>
      <c r="AA464" s="1">
        <v>1</v>
      </c>
      <c r="AB464" s="1">
        <v>1</v>
      </c>
      <c r="AC464" s="1">
        <v>1</v>
      </c>
      <c r="AD464" s="1">
        <v>0</v>
      </c>
      <c r="AE464" s="1">
        <v>0</v>
      </c>
      <c r="AF464" s="1">
        <v>1</v>
      </c>
      <c r="AG464" s="1">
        <v>0</v>
      </c>
      <c r="AH464" s="1">
        <v>1</v>
      </c>
      <c r="AI464" s="1">
        <v>0</v>
      </c>
      <c r="AJ464" s="1">
        <v>0</v>
      </c>
      <c r="AK464" s="1">
        <v>0</v>
      </c>
      <c r="AL464" s="1">
        <v>1</v>
      </c>
      <c r="AM464" s="1">
        <v>0</v>
      </c>
      <c r="AN464" s="1" t="s">
        <v>54</v>
      </c>
      <c r="AO464" s="1" t="s">
        <v>55</v>
      </c>
      <c r="AP464" s="1" t="s">
        <v>56</v>
      </c>
    </row>
    <row r="465" spans="1:42" x14ac:dyDescent="0.45">
      <c r="A465" s="1">
        <v>591</v>
      </c>
      <c r="B465" s="1" t="s">
        <v>330</v>
      </c>
      <c r="C465" s="1" t="s">
        <v>2006</v>
      </c>
      <c r="D465" s="1" t="s">
        <v>2007</v>
      </c>
      <c r="E465" s="1">
        <v>3.7</v>
      </c>
      <c r="F465" s="1" t="s">
        <v>2008</v>
      </c>
      <c r="G465" s="1" t="s">
        <v>94</v>
      </c>
      <c r="H465" s="1" t="s">
        <v>94</v>
      </c>
      <c r="I465" s="1" t="s">
        <v>105</v>
      </c>
      <c r="J465" s="1">
        <v>1914</v>
      </c>
      <c r="K465" s="1" t="s">
        <v>49</v>
      </c>
      <c r="L465" s="1" t="s">
        <v>219</v>
      </c>
      <c r="M465" s="1" t="s">
        <v>220</v>
      </c>
      <c r="N465" s="1" t="s">
        <v>76</v>
      </c>
      <c r="O465" s="1" t="s">
        <v>2009</v>
      </c>
      <c r="P465" s="1">
        <v>0</v>
      </c>
      <c r="Q465" s="1">
        <v>0</v>
      </c>
      <c r="R465" s="1">
        <v>76</v>
      </c>
      <c r="S465" s="1">
        <v>145</v>
      </c>
      <c r="T465" s="1">
        <v>110.5</v>
      </c>
      <c r="U465" s="1" t="s">
        <v>2010</v>
      </c>
      <c r="V465" s="1" t="s">
        <v>100</v>
      </c>
      <c r="W465" s="1">
        <v>107</v>
      </c>
      <c r="X465" s="1">
        <v>1</v>
      </c>
      <c r="Y465" s="1">
        <v>0</v>
      </c>
      <c r="Z465" s="1">
        <v>0</v>
      </c>
      <c r="AA465" s="1">
        <v>1</v>
      </c>
      <c r="AB465" s="1">
        <v>1</v>
      </c>
      <c r="AC465" s="1">
        <v>0</v>
      </c>
      <c r="AD465" s="1">
        <v>0</v>
      </c>
      <c r="AE465" s="1">
        <v>0</v>
      </c>
      <c r="AF465" s="1">
        <v>0</v>
      </c>
      <c r="AG465" s="1">
        <v>0</v>
      </c>
      <c r="AH465" s="1">
        <v>0</v>
      </c>
      <c r="AI465" s="1">
        <v>0</v>
      </c>
      <c r="AJ465" s="1">
        <v>0</v>
      </c>
      <c r="AK465" s="1">
        <v>0</v>
      </c>
      <c r="AL465" s="1">
        <v>0</v>
      </c>
      <c r="AM465" s="1">
        <v>0</v>
      </c>
      <c r="AN465" s="1" t="s">
        <v>194</v>
      </c>
      <c r="AO465" s="1" t="s">
        <v>55</v>
      </c>
      <c r="AP465" s="1" t="s">
        <v>56</v>
      </c>
    </row>
    <row r="466" spans="1:42" x14ac:dyDescent="0.45">
      <c r="A466" s="1">
        <v>594</v>
      </c>
      <c r="B466" s="1" t="s">
        <v>1139</v>
      </c>
      <c r="C466" s="1" t="s">
        <v>1519</v>
      </c>
      <c r="D466" s="1" t="s">
        <v>1520</v>
      </c>
      <c r="E466" s="1">
        <v>3.9</v>
      </c>
      <c r="F466" s="1" t="s">
        <v>1521</v>
      </c>
      <c r="G466" s="1" t="s">
        <v>1522</v>
      </c>
      <c r="H466" s="1" t="s">
        <v>1522</v>
      </c>
      <c r="I466" s="1" t="s">
        <v>48</v>
      </c>
      <c r="J466" s="1">
        <v>1937</v>
      </c>
      <c r="K466" s="1" t="s">
        <v>218</v>
      </c>
      <c r="L466" s="1" t="s">
        <v>115</v>
      </c>
      <c r="M466" s="1" t="s">
        <v>116</v>
      </c>
      <c r="N466" s="1" t="s">
        <v>97</v>
      </c>
      <c r="O466" s="1" t="s">
        <v>1523</v>
      </c>
      <c r="P466" s="1">
        <v>0</v>
      </c>
      <c r="Q466" s="1">
        <v>0</v>
      </c>
      <c r="R466" s="1">
        <v>36</v>
      </c>
      <c r="S466" s="1">
        <v>62</v>
      </c>
      <c r="T466" s="1">
        <v>49</v>
      </c>
      <c r="U466" s="1" t="s">
        <v>1524</v>
      </c>
      <c r="V466" s="1" t="s">
        <v>479</v>
      </c>
      <c r="W466" s="1">
        <v>84</v>
      </c>
      <c r="X466" s="1">
        <v>1</v>
      </c>
      <c r="Y466" s="1">
        <v>0</v>
      </c>
      <c r="Z466" s="1">
        <v>0</v>
      </c>
      <c r="AA466" s="1">
        <v>0</v>
      </c>
      <c r="AB466" s="1">
        <v>1</v>
      </c>
      <c r="AC466" s="1">
        <v>0</v>
      </c>
      <c r="AD466" s="1">
        <v>0</v>
      </c>
      <c r="AE466" s="1">
        <v>0</v>
      </c>
      <c r="AF466" s="1">
        <v>0</v>
      </c>
      <c r="AG466" s="1">
        <v>0</v>
      </c>
      <c r="AH466" s="1">
        <v>0</v>
      </c>
      <c r="AI466" s="1">
        <v>1</v>
      </c>
      <c r="AJ466" s="1">
        <v>1</v>
      </c>
      <c r="AK466" s="1">
        <v>0</v>
      </c>
      <c r="AL466" s="1">
        <v>0</v>
      </c>
      <c r="AM466" s="1">
        <v>0</v>
      </c>
      <c r="AN466" s="1" t="s">
        <v>174</v>
      </c>
      <c r="AO466" s="1" t="s">
        <v>55</v>
      </c>
      <c r="AP466" s="1" t="s">
        <v>55</v>
      </c>
    </row>
    <row r="467" spans="1:42" x14ac:dyDescent="0.45">
      <c r="A467" s="1">
        <v>595</v>
      </c>
      <c r="B467" s="1" t="s">
        <v>42</v>
      </c>
      <c r="C467" s="1" t="s">
        <v>2011</v>
      </c>
      <c r="D467" s="1" t="s">
        <v>2012</v>
      </c>
      <c r="E467" s="1">
        <v>4.5999999999999996</v>
      </c>
      <c r="F467" s="1" t="s">
        <v>2013</v>
      </c>
      <c r="G467" s="1" t="s">
        <v>1421</v>
      </c>
      <c r="H467" s="1" t="s">
        <v>2014</v>
      </c>
      <c r="I467" s="1" t="s">
        <v>95</v>
      </c>
      <c r="J467" s="1">
        <v>-1</v>
      </c>
      <c r="K467" s="1" t="s">
        <v>49</v>
      </c>
      <c r="L467" s="1" t="s">
        <v>123</v>
      </c>
      <c r="M467" s="1" t="s">
        <v>75</v>
      </c>
      <c r="N467" s="1" t="s">
        <v>503</v>
      </c>
      <c r="O467" s="1">
        <v>-1</v>
      </c>
      <c r="P467" s="1">
        <v>0</v>
      </c>
      <c r="Q467" s="1">
        <v>0</v>
      </c>
      <c r="R467" s="1">
        <v>70</v>
      </c>
      <c r="S467" s="1">
        <v>118</v>
      </c>
      <c r="T467" s="1">
        <v>94</v>
      </c>
      <c r="U467" s="1" t="s">
        <v>2015</v>
      </c>
      <c r="V467" s="1" t="s">
        <v>183</v>
      </c>
      <c r="W467" s="1">
        <v>-1</v>
      </c>
      <c r="X467" s="1">
        <v>1</v>
      </c>
      <c r="Y467" s="1">
        <v>1</v>
      </c>
      <c r="Z467" s="1">
        <v>1</v>
      </c>
      <c r="AA467" s="1">
        <v>0</v>
      </c>
      <c r="AB467" s="1">
        <v>1</v>
      </c>
      <c r="AC467" s="1">
        <v>0</v>
      </c>
      <c r="AD467" s="1">
        <v>0</v>
      </c>
      <c r="AE467" s="1">
        <v>0</v>
      </c>
      <c r="AF467" s="1">
        <v>0</v>
      </c>
      <c r="AG467" s="1">
        <v>0</v>
      </c>
      <c r="AH467" s="1">
        <v>1</v>
      </c>
      <c r="AI467" s="1">
        <v>1</v>
      </c>
      <c r="AJ467" s="1">
        <v>1</v>
      </c>
      <c r="AK467" s="1">
        <v>0</v>
      </c>
      <c r="AL467" s="1">
        <v>0</v>
      </c>
      <c r="AM467" s="1">
        <v>0</v>
      </c>
      <c r="AN467" s="1" t="s">
        <v>54</v>
      </c>
      <c r="AO467" s="1" t="s">
        <v>55</v>
      </c>
      <c r="AP467" s="1" t="s">
        <v>56</v>
      </c>
    </row>
    <row r="468" spans="1:42" x14ac:dyDescent="0.45">
      <c r="A468" s="1">
        <v>597</v>
      </c>
      <c r="B468" s="1" t="s">
        <v>323</v>
      </c>
      <c r="C468" s="1" t="s">
        <v>2016</v>
      </c>
      <c r="D468" s="1" t="s">
        <v>2017</v>
      </c>
      <c r="E468" s="1">
        <v>4.3</v>
      </c>
      <c r="F468" s="1" t="s">
        <v>2018</v>
      </c>
      <c r="G468" s="1" t="s">
        <v>94</v>
      </c>
      <c r="H468" s="1" t="s">
        <v>94</v>
      </c>
      <c r="I468" s="1" t="s">
        <v>83</v>
      </c>
      <c r="J468" s="1">
        <v>1999</v>
      </c>
      <c r="K468" s="1" t="s">
        <v>106</v>
      </c>
      <c r="L468" s="1" t="s">
        <v>207</v>
      </c>
      <c r="M468" s="1" t="s">
        <v>140</v>
      </c>
      <c r="N468" s="1" t="s">
        <v>87</v>
      </c>
      <c r="O468" s="1" t="s">
        <v>2019</v>
      </c>
      <c r="P468" s="1">
        <v>0</v>
      </c>
      <c r="Q468" s="1">
        <v>0</v>
      </c>
      <c r="R468" s="1">
        <v>94</v>
      </c>
      <c r="S468" s="1">
        <v>153</v>
      </c>
      <c r="T468" s="1">
        <v>123.5</v>
      </c>
      <c r="U468" s="1" t="s">
        <v>2020</v>
      </c>
      <c r="V468" s="1" t="s">
        <v>100</v>
      </c>
      <c r="W468" s="1">
        <v>22</v>
      </c>
      <c r="X468" s="1">
        <v>1</v>
      </c>
      <c r="Y468" s="1">
        <v>0</v>
      </c>
      <c r="Z468" s="1">
        <v>1</v>
      </c>
      <c r="AA468" s="1">
        <v>0</v>
      </c>
      <c r="AB468" s="1">
        <v>1</v>
      </c>
      <c r="AC468" s="1">
        <v>0</v>
      </c>
      <c r="AD468" s="1">
        <v>0</v>
      </c>
      <c r="AE468" s="1">
        <v>0</v>
      </c>
      <c r="AF468" s="1">
        <v>0</v>
      </c>
      <c r="AG468" s="1">
        <v>0</v>
      </c>
      <c r="AH468" s="1">
        <v>0</v>
      </c>
      <c r="AI468" s="1">
        <v>0</v>
      </c>
      <c r="AJ468" s="1">
        <v>0</v>
      </c>
      <c r="AK468" s="1">
        <v>0</v>
      </c>
      <c r="AL468" s="1">
        <v>0</v>
      </c>
      <c r="AM468" s="1">
        <v>0</v>
      </c>
      <c r="AN468" s="1" t="s">
        <v>54</v>
      </c>
      <c r="AO468" s="1" t="s">
        <v>234</v>
      </c>
      <c r="AP468" s="1" t="s">
        <v>56</v>
      </c>
    </row>
    <row r="469" spans="1:42" x14ac:dyDescent="0.45">
      <c r="A469" s="1">
        <v>599</v>
      </c>
      <c r="B469" s="1" t="s">
        <v>1131</v>
      </c>
      <c r="C469" s="1" t="s">
        <v>1114</v>
      </c>
      <c r="D469" s="1" t="s">
        <v>1132</v>
      </c>
      <c r="E469" s="1">
        <v>3.3</v>
      </c>
      <c r="F469" s="1" t="s">
        <v>130</v>
      </c>
      <c r="G469" s="1" t="s">
        <v>131</v>
      </c>
      <c r="H469" s="1" t="s">
        <v>131</v>
      </c>
      <c r="I469" s="1" t="s">
        <v>63</v>
      </c>
      <c r="J469" s="1">
        <v>2014</v>
      </c>
      <c r="K469" s="1" t="s">
        <v>132</v>
      </c>
      <c r="L469" s="1" t="s">
        <v>65</v>
      </c>
      <c r="M469" s="1" t="s">
        <v>66</v>
      </c>
      <c r="N469" s="1" t="s">
        <v>87</v>
      </c>
      <c r="O469" s="1">
        <v>-1</v>
      </c>
      <c r="P469" s="1">
        <v>0</v>
      </c>
      <c r="Q469" s="1">
        <v>0</v>
      </c>
      <c r="R469" s="1">
        <v>54</v>
      </c>
      <c r="S469" s="1">
        <v>115</v>
      </c>
      <c r="T469" s="1">
        <v>84.5</v>
      </c>
      <c r="U469" s="1" t="s">
        <v>133</v>
      </c>
      <c r="V469" s="1" t="s">
        <v>100</v>
      </c>
      <c r="W469" s="1">
        <v>7</v>
      </c>
      <c r="X469" s="1">
        <v>0</v>
      </c>
      <c r="Y469" s="1">
        <v>0</v>
      </c>
      <c r="Z469" s="1">
        <v>0</v>
      </c>
      <c r="AA469" s="1">
        <v>0</v>
      </c>
      <c r="AB469" s="1">
        <v>0</v>
      </c>
      <c r="AC469" s="1">
        <v>0</v>
      </c>
      <c r="AD469" s="1">
        <v>0</v>
      </c>
      <c r="AE469" s="1">
        <v>0</v>
      </c>
      <c r="AF469" s="1">
        <v>0</v>
      </c>
      <c r="AG469" s="1">
        <v>0</v>
      </c>
      <c r="AH469" s="1">
        <v>0</v>
      </c>
      <c r="AI469" s="1">
        <v>0</v>
      </c>
      <c r="AJ469" s="1">
        <v>0</v>
      </c>
      <c r="AK469" s="1">
        <v>0</v>
      </c>
      <c r="AL469" s="1">
        <v>0</v>
      </c>
      <c r="AM469" s="1">
        <v>0</v>
      </c>
      <c r="AN469" s="1" t="s">
        <v>134</v>
      </c>
      <c r="AO469" s="1" t="s">
        <v>234</v>
      </c>
      <c r="AP469" s="1" t="s">
        <v>135</v>
      </c>
    </row>
    <row r="470" spans="1:42" x14ac:dyDescent="0.45">
      <c r="A470" s="1">
        <v>600</v>
      </c>
      <c r="B470" s="1" t="s">
        <v>169</v>
      </c>
      <c r="C470" s="1" t="s">
        <v>1525</v>
      </c>
      <c r="D470" s="1" t="s">
        <v>1526</v>
      </c>
      <c r="E470" s="1">
        <v>3.7</v>
      </c>
      <c r="F470" s="1" t="s">
        <v>1527</v>
      </c>
      <c r="G470" s="1" t="s">
        <v>369</v>
      </c>
      <c r="H470" s="1" t="s">
        <v>369</v>
      </c>
      <c r="I470" s="1" t="s">
        <v>48</v>
      </c>
      <c r="J470" s="1">
        <v>1989</v>
      </c>
      <c r="K470" s="1" t="s">
        <v>49</v>
      </c>
      <c r="L470" s="1" t="s">
        <v>309</v>
      </c>
      <c r="M470" s="1" t="s">
        <v>140</v>
      </c>
      <c r="N470" s="1" t="s">
        <v>76</v>
      </c>
      <c r="O470" s="1" t="s">
        <v>1528</v>
      </c>
      <c r="P470" s="1">
        <v>0</v>
      </c>
      <c r="Q470" s="1">
        <v>0</v>
      </c>
      <c r="R470" s="1">
        <v>50</v>
      </c>
      <c r="S470" s="1">
        <v>92</v>
      </c>
      <c r="T470" s="1">
        <v>71</v>
      </c>
      <c r="U470" s="1" t="s">
        <v>1529</v>
      </c>
      <c r="V470" s="1" t="s">
        <v>158</v>
      </c>
      <c r="W470" s="1">
        <v>32</v>
      </c>
      <c r="X470" s="1">
        <v>0</v>
      </c>
      <c r="Y470" s="1">
        <v>0</v>
      </c>
      <c r="Z470" s="1">
        <v>0</v>
      </c>
      <c r="AA470" s="1">
        <v>1</v>
      </c>
      <c r="AB470" s="1">
        <v>1</v>
      </c>
      <c r="AC470" s="1">
        <v>0</v>
      </c>
      <c r="AD470" s="1">
        <v>0</v>
      </c>
      <c r="AE470" s="1">
        <v>0</v>
      </c>
      <c r="AF470" s="1">
        <v>0</v>
      </c>
      <c r="AG470" s="1">
        <v>0</v>
      </c>
      <c r="AH470" s="1">
        <v>0</v>
      </c>
      <c r="AI470" s="1">
        <v>1</v>
      </c>
      <c r="AJ470" s="1">
        <v>1</v>
      </c>
      <c r="AK470" s="1">
        <v>0</v>
      </c>
      <c r="AL470" s="1">
        <v>0</v>
      </c>
      <c r="AM470" s="1">
        <v>0</v>
      </c>
      <c r="AN470" s="1" t="s">
        <v>174</v>
      </c>
      <c r="AO470" s="1" t="s">
        <v>55</v>
      </c>
      <c r="AP470" s="1" t="s">
        <v>55</v>
      </c>
    </row>
    <row r="471" spans="1:42" x14ac:dyDescent="0.45">
      <c r="A471" s="1">
        <v>601</v>
      </c>
      <c r="B471" s="1" t="s">
        <v>2021</v>
      </c>
      <c r="C471" s="1" t="s">
        <v>1616</v>
      </c>
      <c r="D471" s="1" t="s">
        <v>2022</v>
      </c>
      <c r="E471" s="1">
        <v>4</v>
      </c>
      <c r="F471" s="1" t="s">
        <v>508</v>
      </c>
      <c r="G471" s="1" t="s">
        <v>2023</v>
      </c>
      <c r="H471" s="1" t="s">
        <v>464</v>
      </c>
      <c r="I471" s="1" t="s">
        <v>63</v>
      </c>
      <c r="J471" s="1">
        <v>1939</v>
      </c>
      <c r="K471" s="1" t="s">
        <v>106</v>
      </c>
      <c r="L471" s="1" t="s">
        <v>315</v>
      </c>
      <c r="M471" s="1" t="s">
        <v>140</v>
      </c>
      <c r="N471" s="1" t="s">
        <v>97</v>
      </c>
      <c r="O471" s="1">
        <v>-1</v>
      </c>
      <c r="P471" s="1">
        <v>0</v>
      </c>
      <c r="Q471" s="1">
        <v>0</v>
      </c>
      <c r="R471" s="1">
        <v>49</v>
      </c>
      <c r="S471" s="1">
        <v>97</v>
      </c>
      <c r="T471" s="1">
        <v>73</v>
      </c>
      <c r="U471" s="1" t="s">
        <v>510</v>
      </c>
      <c r="V471" s="1" t="s">
        <v>269</v>
      </c>
      <c r="W471" s="1">
        <v>82</v>
      </c>
      <c r="X471" s="1">
        <v>0</v>
      </c>
      <c r="Y471" s="1">
        <v>0</v>
      </c>
      <c r="Z471" s="1">
        <v>0</v>
      </c>
      <c r="AA471" s="1">
        <v>0</v>
      </c>
      <c r="AB471" s="1">
        <v>1</v>
      </c>
      <c r="AC471" s="1">
        <v>0</v>
      </c>
      <c r="AD471" s="1">
        <v>0</v>
      </c>
      <c r="AE471" s="1">
        <v>0</v>
      </c>
      <c r="AF471" s="1">
        <v>0</v>
      </c>
      <c r="AG471" s="1">
        <v>0</v>
      </c>
      <c r="AH471" s="1">
        <v>0</v>
      </c>
      <c r="AI471" s="1">
        <v>0</v>
      </c>
      <c r="AJ471" s="1">
        <v>0</v>
      </c>
      <c r="AK471" s="1">
        <v>0</v>
      </c>
      <c r="AL471" s="1">
        <v>0</v>
      </c>
      <c r="AM471" s="1">
        <v>0</v>
      </c>
      <c r="AN471" s="1" t="s">
        <v>194</v>
      </c>
      <c r="AO471" s="1" t="s">
        <v>55</v>
      </c>
      <c r="AP471" s="1" t="s">
        <v>56</v>
      </c>
    </row>
    <row r="472" spans="1:42" x14ac:dyDescent="0.45">
      <c r="A472" s="1">
        <v>602</v>
      </c>
      <c r="B472" s="1" t="s">
        <v>1530</v>
      </c>
      <c r="C472" s="1" t="s">
        <v>1531</v>
      </c>
      <c r="D472" s="1" t="s">
        <v>1532</v>
      </c>
      <c r="E472" s="1">
        <v>3.6</v>
      </c>
      <c r="F472" s="1" t="s">
        <v>946</v>
      </c>
      <c r="G472" s="1" t="s">
        <v>412</v>
      </c>
      <c r="H472" s="1" t="s">
        <v>947</v>
      </c>
      <c r="I472" s="1" t="s">
        <v>155</v>
      </c>
      <c r="J472" s="1">
        <v>1851</v>
      </c>
      <c r="K472" s="1" t="s">
        <v>49</v>
      </c>
      <c r="L472" s="1" t="s">
        <v>219</v>
      </c>
      <c r="M472" s="1" t="s">
        <v>220</v>
      </c>
      <c r="N472" s="1" t="s">
        <v>166</v>
      </c>
      <c r="O472" s="1">
        <v>-1</v>
      </c>
      <c r="P472" s="1">
        <v>0</v>
      </c>
      <c r="Q472" s="1">
        <v>0</v>
      </c>
      <c r="R472" s="1">
        <v>67</v>
      </c>
      <c r="S472" s="1">
        <v>135</v>
      </c>
      <c r="T472" s="1">
        <v>101</v>
      </c>
      <c r="U472" s="1" t="s">
        <v>948</v>
      </c>
      <c r="V472" s="1" t="s">
        <v>183</v>
      </c>
      <c r="W472" s="1">
        <v>170</v>
      </c>
      <c r="X472" s="1">
        <v>0</v>
      </c>
      <c r="Y472" s="1">
        <v>0</v>
      </c>
      <c r="Z472" s="1">
        <v>0</v>
      </c>
      <c r="AA472" s="1">
        <v>0</v>
      </c>
      <c r="AB472" s="1">
        <v>0</v>
      </c>
      <c r="AC472" s="1">
        <v>0</v>
      </c>
      <c r="AD472" s="1">
        <v>0</v>
      </c>
      <c r="AE472" s="1">
        <v>0</v>
      </c>
      <c r="AF472" s="1">
        <v>0</v>
      </c>
      <c r="AG472" s="1">
        <v>0</v>
      </c>
      <c r="AH472" s="1">
        <v>0</v>
      </c>
      <c r="AI472" s="1">
        <v>0</v>
      </c>
      <c r="AJ472" s="1">
        <v>0</v>
      </c>
      <c r="AK472" s="1">
        <v>0</v>
      </c>
      <c r="AL472" s="1">
        <v>0</v>
      </c>
      <c r="AM472" s="1">
        <v>0</v>
      </c>
      <c r="AN472" s="1" t="s">
        <v>1533</v>
      </c>
      <c r="AO472" s="1" t="s">
        <v>55</v>
      </c>
      <c r="AP472" s="1" t="s">
        <v>55</v>
      </c>
    </row>
    <row r="473" spans="1:42" x14ac:dyDescent="0.45">
      <c r="A473" s="1">
        <v>603</v>
      </c>
      <c r="B473" s="1" t="s">
        <v>1125</v>
      </c>
      <c r="C473" s="1" t="s">
        <v>1126</v>
      </c>
      <c r="D473" s="1" t="s">
        <v>1127</v>
      </c>
      <c r="E473" s="1">
        <v>3.9</v>
      </c>
      <c r="F473" s="1" t="s">
        <v>1128</v>
      </c>
      <c r="G473" s="1" t="s">
        <v>146</v>
      </c>
      <c r="H473" s="1" t="s">
        <v>146</v>
      </c>
      <c r="I473" s="1" t="s">
        <v>105</v>
      </c>
      <c r="J473" s="1">
        <v>2007</v>
      </c>
      <c r="K473" s="1" t="s">
        <v>49</v>
      </c>
      <c r="L473" s="1" t="s">
        <v>139</v>
      </c>
      <c r="M473" s="1" t="s">
        <v>140</v>
      </c>
      <c r="N473" s="1" t="s">
        <v>250</v>
      </c>
      <c r="O473" s="1" t="s">
        <v>1129</v>
      </c>
      <c r="P473" s="1">
        <v>0</v>
      </c>
      <c r="Q473" s="1">
        <v>0</v>
      </c>
      <c r="R473" s="1">
        <v>138</v>
      </c>
      <c r="S473" s="1">
        <v>224</v>
      </c>
      <c r="T473" s="1">
        <v>181</v>
      </c>
      <c r="U473" s="1" t="s">
        <v>1130</v>
      </c>
      <c r="V473" s="1" t="s">
        <v>126</v>
      </c>
      <c r="W473" s="1">
        <v>14</v>
      </c>
      <c r="X473" s="1">
        <v>1</v>
      </c>
      <c r="Y473" s="1">
        <v>1</v>
      </c>
      <c r="Z473" s="1">
        <v>0</v>
      </c>
      <c r="AA473" s="1">
        <v>0</v>
      </c>
      <c r="AB473" s="1">
        <v>1</v>
      </c>
      <c r="AC473" s="1">
        <v>0</v>
      </c>
      <c r="AD473" s="1">
        <v>0</v>
      </c>
      <c r="AE473" s="1">
        <v>0</v>
      </c>
      <c r="AF473" s="1">
        <v>1</v>
      </c>
      <c r="AG473" s="1">
        <v>1</v>
      </c>
      <c r="AH473" s="1">
        <v>0</v>
      </c>
      <c r="AI473" s="1">
        <v>0</v>
      </c>
      <c r="AJ473" s="1">
        <v>0</v>
      </c>
      <c r="AK473" s="1">
        <v>0</v>
      </c>
      <c r="AL473" s="1">
        <v>0</v>
      </c>
      <c r="AM473" s="1">
        <v>0</v>
      </c>
      <c r="AN473" s="1" t="s">
        <v>859</v>
      </c>
      <c r="AO473" s="1" t="s">
        <v>55</v>
      </c>
      <c r="AP473" s="1" t="s">
        <v>55</v>
      </c>
    </row>
    <row r="474" spans="1:42" x14ac:dyDescent="0.45">
      <c r="A474" s="1">
        <v>604</v>
      </c>
      <c r="B474" s="1" t="s">
        <v>42</v>
      </c>
      <c r="C474" s="1" t="s">
        <v>429</v>
      </c>
      <c r="D474" s="1" t="s">
        <v>430</v>
      </c>
      <c r="E474" s="1">
        <v>3.7</v>
      </c>
      <c r="F474" s="1" t="s">
        <v>431</v>
      </c>
      <c r="G474" s="1" t="s">
        <v>432</v>
      </c>
      <c r="H474" s="1" t="s">
        <v>433</v>
      </c>
      <c r="I474" s="1" t="s">
        <v>63</v>
      </c>
      <c r="J474" s="1">
        <v>1939</v>
      </c>
      <c r="K474" s="1" t="s">
        <v>106</v>
      </c>
      <c r="L474" s="1" t="s">
        <v>50</v>
      </c>
      <c r="M474" s="1" t="s">
        <v>50</v>
      </c>
      <c r="N474" s="1" t="s">
        <v>166</v>
      </c>
      <c r="O474" s="1">
        <v>-1</v>
      </c>
      <c r="P474" s="1">
        <v>0</v>
      </c>
      <c r="Q474" s="1">
        <v>0</v>
      </c>
      <c r="R474" s="1">
        <v>80</v>
      </c>
      <c r="S474" s="1">
        <v>139</v>
      </c>
      <c r="T474" s="1">
        <v>109.5</v>
      </c>
      <c r="U474" s="1" t="s">
        <v>434</v>
      </c>
      <c r="V474" s="1" t="s">
        <v>126</v>
      </c>
      <c r="W474" s="1">
        <v>82</v>
      </c>
      <c r="X474" s="1">
        <v>0</v>
      </c>
      <c r="Y474" s="1">
        <v>0</v>
      </c>
      <c r="Z474" s="1">
        <v>0</v>
      </c>
      <c r="AA474" s="1">
        <v>1</v>
      </c>
      <c r="AB474" s="1">
        <v>1</v>
      </c>
      <c r="AC474" s="1">
        <v>0</v>
      </c>
      <c r="AD474" s="1">
        <v>0</v>
      </c>
      <c r="AE474" s="1">
        <v>0</v>
      </c>
      <c r="AF474" s="1">
        <v>0</v>
      </c>
      <c r="AG474" s="1">
        <v>0</v>
      </c>
      <c r="AH474" s="1">
        <v>0</v>
      </c>
      <c r="AI474" s="1">
        <v>1</v>
      </c>
      <c r="AJ474" s="1">
        <v>0</v>
      </c>
      <c r="AK474" s="1">
        <v>0</v>
      </c>
      <c r="AL474" s="1">
        <v>0</v>
      </c>
      <c r="AM474" s="1">
        <v>0</v>
      </c>
      <c r="AN474" s="1" t="s">
        <v>54</v>
      </c>
      <c r="AO474" s="1" t="s">
        <v>55</v>
      </c>
      <c r="AP474" s="1" t="s">
        <v>55</v>
      </c>
    </row>
    <row r="475" spans="1:42" x14ac:dyDescent="0.45">
      <c r="A475" s="1">
        <v>605</v>
      </c>
      <c r="B475" s="1" t="s">
        <v>373</v>
      </c>
      <c r="C475" s="1" t="s">
        <v>374</v>
      </c>
      <c r="D475" s="1" t="s">
        <v>375</v>
      </c>
      <c r="E475" s="1">
        <v>3.7</v>
      </c>
      <c r="F475" s="1" t="s">
        <v>376</v>
      </c>
      <c r="G475" s="1" t="s">
        <v>377</v>
      </c>
      <c r="H475" s="1" t="s">
        <v>378</v>
      </c>
      <c r="I475" s="1" t="s">
        <v>63</v>
      </c>
      <c r="J475" s="1">
        <v>1958</v>
      </c>
      <c r="K475" s="1" t="s">
        <v>106</v>
      </c>
      <c r="L475" s="1" t="s">
        <v>309</v>
      </c>
      <c r="M475" s="1" t="s">
        <v>140</v>
      </c>
      <c r="N475" s="1" t="s">
        <v>166</v>
      </c>
      <c r="O475" s="1" t="s">
        <v>379</v>
      </c>
      <c r="P475" s="1">
        <v>0</v>
      </c>
      <c r="Q475" s="1">
        <v>0</v>
      </c>
      <c r="R475" s="1">
        <v>158</v>
      </c>
      <c r="S475" s="1">
        <v>211</v>
      </c>
      <c r="T475" s="1">
        <v>184.5</v>
      </c>
      <c r="U475" s="1" t="s">
        <v>380</v>
      </c>
      <c r="V475" s="1" t="s">
        <v>90</v>
      </c>
      <c r="W475" s="1">
        <v>63</v>
      </c>
      <c r="X475" s="1">
        <v>1</v>
      </c>
      <c r="Y475" s="1">
        <v>0</v>
      </c>
      <c r="Z475" s="1">
        <v>0</v>
      </c>
      <c r="AA475" s="1">
        <v>1</v>
      </c>
      <c r="AB475" s="1">
        <v>1</v>
      </c>
      <c r="AC475" s="1">
        <v>1</v>
      </c>
      <c r="AD475" s="1">
        <v>0</v>
      </c>
      <c r="AE475" s="1">
        <v>0</v>
      </c>
      <c r="AF475" s="1">
        <v>0</v>
      </c>
      <c r="AG475" s="1">
        <v>0</v>
      </c>
      <c r="AH475" s="1">
        <v>0</v>
      </c>
      <c r="AI475" s="1">
        <v>1</v>
      </c>
      <c r="AJ475" s="1">
        <v>0</v>
      </c>
      <c r="AK475" s="1">
        <v>0</v>
      </c>
      <c r="AL475" s="1">
        <v>0</v>
      </c>
      <c r="AM475" s="1">
        <v>0</v>
      </c>
      <c r="AN475" s="1" t="s">
        <v>54</v>
      </c>
      <c r="AO475" s="1" t="s">
        <v>234</v>
      </c>
      <c r="AP475" s="1" t="s">
        <v>55</v>
      </c>
    </row>
    <row r="476" spans="1:42" x14ac:dyDescent="0.45">
      <c r="A476" s="1">
        <v>606</v>
      </c>
      <c r="B476" s="1" t="s">
        <v>2024</v>
      </c>
      <c r="C476" s="1" t="s">
        <v>2025</v>
      </c>
      <c r="D476" s="1" t="s">
        <v>2026</v>
      </c>
      <c r="E476" s="1">
        <v>3.9</v>
      </c>
      <c r="F476" s="1" t="s">
        <v>2027</v>
      </c>
      <c r="G476" s="1" t="s">
        <v>94</v>
      </c>
      <c r="H476" s="1" t="s">
        <v>94</v>
      </c>
      <c r="I476" s="1" t="s">
        <v>105</v>
      </c>
      <c r="J476" s="1">
        <v>2014</v>
      </c>
      <c r="K476" s="1" t="s">
        <v>49</v>
      </c>
      <c r="L476" s="1" t="s">
        <v>207</v>
      </c>
      <c r="M476" s="1" t="s">
        <v>140</v>
      </c>
      <c r="N476" s="1" t="s">
        <v>97</v>
      </c>
      <c r="O476" s="1">
        <v>-1</v>
      </c>
      <c r="P476" s="1">
        <v>0</v>
      </c>
      <c r="Q476" s="1">
        <v>0</v>
      </c>
      <c r="R476" s="1">
        <v>150</v>
      </c>
      <c r="S476" s="1">
        <v>180</v>
      </c>
      <c r="T476" s="1">
        <v>165</v>
      </c>
      <c r="U476" s="1" t="s">
        <v>2028</v>
      </c>
      <c r="V476" s="1" t="s">
        <v>100</v>
      </c>
      <c r="W476" s="1">
        <v>7</v>
      </c>
      <c r="X476" s="1">
        <v>1</v>
      </c>
      <c r="Y476" s="1">
        <v>0</v>
      </c>
      <c r="Z476" s="1">
        <v>0</v>
      </c>
      <c r="AA476" s="1">
        <v>0</v>
      </c>
      <c r="AB476" s="1">
        <v>0</v>
      </c>
      <c r="AC476" s="1">
        <v>0</v>
      </c>
      <c r="AD476" s="1">
        <v>0</v>
      </c>
      <c r="AE476" s="1">
        <v>0</v>
      </c>
      <c r="AF476" s="1">
        <v>1</v>
      </c>
      <c r="AG476" s="1">
        <v>0</v>
      </c>
      <c r="AH476" s="1">
        <v>1</v>
      </c>
      <c r="AI476" s="1">
        <v>0</v>
      </c>
      <c r="AJ476" s="1">
        <v>0</v>
      </c>
      <c r="AK476" s="1">
        <v>0</v>
      </c>
      <c r="AL476" s="1">
        <v>0</v>
      </c>
      <c r="AM476" s="1">
        <v>0</v>
      </c>
      <c r="AN476" s="1" t="s">
        <v>54</v>
      </c>
      <c r="AO476" s="1" t="s">
        <v>234</v>
      </c>
      <c r="AP476" s="1" t="s">
        <v>56</v>
      </c>
    </row>
    <row r="477" spans="1:42" x14ac:dyDescent="0.45">
      <c r="A477" s="1">
        <v>607</v>
      </c>
      <c r="B477" s="1" t="s">
        <v>1393</v>
      </c>
      <c r="C477" s="1" t="s">
        <v>1534</v>
      </c>
      <c r="D477" s="1" t="s">
        <v>1535</v>
      </c>
      <c r="E477" s="1">
        <v>3.7</v>
      </c>
      <c r="F477" s="1" t="s">
        <v>1536</v>
      </c>
      <c r="G477" s="1" t="s">
        <v>239</v>
      </c>
      <c r="H477" s="1" t="s">
        <v>239</v>
      </c>
      <c r="I477" s="1" t="s">
        <v>63</v>
      </c>
      <c r="J477" s="1">
        <v>1928</v>
      </c>
      <c r="K477" s="1" t="s">
        <v>106</v>
      </c>
      <c r="L477" s="1" t="s">
        <v>315</v>
      </c>
      <c r="M477" s="1" t="s">
        <v>140</v>
      </c>
      <c r="N477" s="1" t="s">
        <v>275</v>
      </c>
      <c r="O477" s="1" t="s">
        <v>1537</v>
      </c>
      <c r="P477" s="1">
        <v>0</v>
      </c>
      <c r="Q477" s="1">
        <v>0</v>
      </c>
      <c r="R477" s="1">
        <v>42</v>
      </c>
      <c r="S477" s="1">
        <v>80</v>
      </c>
      <c r="T477" s="1">
        <v>61</v>
      </c>
      <c r="U477" s="1" t="s">
        <v>1538</v>
      </c>
      <c r="V477" s="1" t="s">
        <v>244</v>
      </c>
      <c r="W477" s="1">
        <v>93</v>
      </c>
      <c r="X477" s="1">
        <v>1</v>
      </c>
      <c r="Y477" s="1">
        <v>1</v>
      </c>
      <c r="Z477" s="1">
        <v>0</v>
      </c>
      <c r="AA477" s="1">
        <v>0</v>
      </c>
      <c r="AB477" s="1">
        <v>1</v>
      </c>
      <c r="AC477" s="1">
        <v>0</v>
      </c>
      <c r="AD477" s="1">
        <v>0</v>
      </c>
      <c r="AE477" s="1">
        <v>0</v>
      </c>
      <c r="AF477" s="1">
        <v>0</v>
      </c>
      <c r="AG477" s="1">
        <v>0</v>
      </c>
      <c r="AH477" s="1">
        <v>1</v>
      </c>
      <c r="AI477" s="1">
        <v>0</v>
      </c>
      <c r="AJ477" s="1">
        <v>0</v>
      </c>
      <c r="AK477" s="1">
        <v>0</v>
      </c>
      <c r="AL477" s="1">
        <v>0</v>
      </c>
      <c r="AM477" s="1">
        <v>0</v>
      </c>
      <c r="AN477" s="1" t="s">
        <v>174</v>
      </c>
      <c r="AO477" s="1" t="s">
        <v>55</v>
      </c>
      <c r="AP477" s="1" t="s">
        <v>56</v>
      </c>
    </row>
    <row r="478" spans="1:42" x14ac:dyDescent="0.45">
      <c r="A478" s="1">
        <v>608</v>
      </c>
      <c r="B478" s="1" t="s">
        <v>1133</v>
      </c>
      <c r="C478" s="1" t="s">
        <v>1134</v>
      </c>
      <c r="D478" s="1" t="s">
        <v>1135</v>
      </c>
      <c r="E478" s="1">
        <v>4.0999999999999996</v>
      </c>
      <c r="F478" s="1" t="s">
        <v>1136</v>
      </c>
      <c r="G478" s="1" t="s">
        <v>206</v>
      </c>
      <c r="H478" s="1" t="s">
        <v>206</v>
      </c>
      <c r="I478" s="1" t="s">
        <v>95</v>
      </c>
      <c r="J478" s="1">
        <v>2010</v>
      </c>
      <c r="K478" s="1" t="s">
        <v>49</v>
      </c>
      <c r="L478" s="1" t="s">
        <v>139</v>
      </c>
      <c r="M478" s="1" t="s">
        <v>140</v>
      </c>
      <c r="N478" s="1" t="s">
        <v>51</v>
      </c>
      <c r="O478" s="1" t="s">
        <v>1137</v>
      </c>
      <c r="P478" s="1">
        <v>0</v>
      </c>
      <c r="Q478" s="1">
        <v>0</v>
      </c>
      <c r="R478" s="1">
        <v>190</v>
      </c>
      <c r="S478" s="1">
        <v>220</v>
      </c>
      <c r="T478" s="1">
        <v>205</v>
      </c>
      <c r="U478" s="1" t="s">
        <v>1138</v>
      </c>
      <c r="V478" s="1" t="s">
        <v>126</v>
      </c>
      <c r="W478" s="1">
        <v>11</v>
      </c>
      <c r="X478" s="1">
        <v>1</v>
      </c>
      <c r="Y478" s="1">
        <v>1</v>
      </c>
      <c r="Z478" s="1">
        <v>1</v>
      </c>
      <c r="AA478" s="1">
        <v>0</v>
      </c>
      <c r="AB478" s="1">
        <v>1</v>
      </c>
      <c r="AC478" s="1">
        <v>0</v>
      </c>
      <c r="AD478" s="1">
        <v>0</v>
      </c>
      <c r="AE478" s="1">
        <v>0</v>
      </c>
      <c r="AF478" s="1">
        <v>0</v>
      </c>
      <c r="AG478" s="1">
        <v>0</v>
      </c>
      <c r="AH478" s="1">
        <v>0</v>
      </c>
      <c r="AI478" s="1">
        <v>0</v>
      </c>
      <c r="AJ478" s="1">
        <v>0</v>
      </c>
      <c r="AK478" s="1">
        <v>0</v>
      </c>
      <c r="AL478" s="1">
        <v>0</v>
      </c>
      <c r="AM478" s="1">
        <v>0</v>
      </c>
      <c r="AN478" s="1" t="s">
        <v>194</v>
      </c>
      <c r="AO478" s="1" t="s">
        <v>234</v>
      </c>
      <c r="AP478" s="1" t="s">
        <v>55</v>
      </c>
    </row>
    <row r="479" spans="1:42" x14ac:dyDescent="0.45">
      <c r="A479" s="1">
        <v>609</v>
      </c>
      <c r="B479" s="1" t="s">
        <v>169</v>
      </c>
      <c r="C479" s="1" t="s">
        <v>2029</v>
      </c>
      <c r="D479" s="1" t="s">
        <v>2030</v>
      </c>
      <c r="E479" s="1">
        <v>3.1</v>
      </c>
      <c r="F479" s="1" t="s">
        <v>2031</v>
      </c>
      <c r="G479" s="1" t="s">
        <v>94</v>
      </c>
      <c r="H479" s="1" t="s">
        <v>94</v>
      </c>
      <c r="I479" s="1" t="s">
        <v>83</v>
      </c>
      <c r="J479" s="1">
        <v>2006</v>
      </c>
      <c r="K479" s="1" t="s">
        <v>2032</v>
      </c>
      <c r="L479" s="1" t="s">
        <v>1415</v>
      </c>
      <c r="M479" s="1" t="s">
        <v>687</v>
      </c>
      <c r="N479" s="1" t="s">
        <v>76</v>
      </c>
      <c r="O479" s="1">
        <v>-1</v>
      </c>
      <c r="P479" s="1">
        <v>0</v>
      </c>
      <c r="Q479" s="1">
        <v>0</v>
      </c>
      <c r="R479" s="1">
        <v>42</v>
      </c>
      <c r="S479" s="1">
        <v>77</v>
      </c>
      <c r="T479" s="1">
        <v>59.5</v>
      </c>
      <c r="U479" s="1" t="s">
        <v>2033</v>
      </c>
      <c r="V479" s="1" t="s">
        <v>100</v>
      </c>
      <c r="W479" s="1">
        <v>15</v>
      </c>
      <c r="X479" s="1">
        <v>1</v>
      </c>
      <c r="Y479" s="1">
        <v>0</v>
      </c>
      <c r="Z479" s="1">
        <v>0</v>
      </c>
      <c r="AA479" s="1">
        <v>1</v>
      </c>
      <c r="AB479" s="1">
        <v>1</v>
      </c>
      <c r="AC479" s="1">
        <v>0</v>
      </c>
      <c r="AD479" s="1">
        <v>0</v>
      </c>
      <c r="AE479" s="1">
        <v>0</v>
      </c>
      <c r="AF479" s="1">
        <v>0</v>
      </c>
      <c r="AG479" s="1">
        <v>0</v>
      </c>
      <c r="AH479" s="1">
        <v>0</v>
      </c>
      <c r="AI479" s="1">
        <v>0</v>
      </c>
      <c r="AJ479" s="1">
        <v>0</v>
      </c>
      <c r="AK479" s="1">
        <v>0</v>
      </c>
      <c r="AL479" s="1">
        <v>0</v>
      </c>
      <c r="AM479" s="1">
        <v>0</v>
      </c>
      <c r="AN479" s="1" t="s">
        <v>174</v>
      </c>
      <c r="AO479" s="1" t="s">
        <v>55</v>
      </c>
      <c r="AP479" s="1" t="s">
        <v>55</v>
      </c>
    </row>
    <row r="480" spans="1:42" x14ac:dyDescent="0.45">
      <c r="A480" s="1">
        <v>610</v>
      </c>
      <c r="B480" s="1" t="s">
        <v>1539</v>
      </c>
      <c r="C480" s="1" t="s">
        <v>1540</v>
      </c>
      <c r="D480" s="1" t="s">
        <v>1541</v>
      </c>
      <c r="E480" s="1">
        <v>3.1</v>
      </c>
      <c r="F480" s="1" t="s">
        <v>1542</v>
      </c>
      <c r="G480" s="1" t="s">
        <v>1543</v>
      </c>
      <c r="H480" s="1" t="s">
        <v>1544</v>
      </c>
      <c r="I480" s="1" t="s">
        <v>155</v>
      </c>
      <c r="J480" s="1">
        <v>1875</v>
      </c>
      <c r="K480" s="1" t="s">
        <v>49</v>
      </c>
      <c r="L480" s="1" t="s">
        <v>356</v>
      </c>
      <c r="M480" s="1" t="s">
        <v>357</v>
      </c>
      <c r="N480" s="1" t="s">
        <v>166</v>
      </c>
      <c r="O480" s="1">
        <v>-1</v>
      </c>
      <c r="P480" s="1">
        <v>0</v>
      </c>
      <c r="Q480" s="1">
        <v>0</v>
      </c>
      <c r="R480" s="1">
        <v>68</v>
      </c>
      <c r="S480" s="1">
        <v>139</v>
      </c>
      <c r="T480" s="1">
        <v>103.5</v>
      </c>
      <c r="U480" s="1" t="s">
        <v>1545</v>
      </c>
      <c r="V480" s="1" t="s">
        <v>252</v>
      </c>
      <c r="W480" s="1">
        <v>146</v>
      </c>
      <c r="X480" s="1">
        <v>0</v>
      </c>
      <c r="Y480" s="1">
        <v>0</v>
      </c>
      <c r="Z480" s="1">
        <v>0</v>
      </c>
      <c r="AA480" s="1">
        <v>0</v>
      </c>
      <c r="AB480" s="1">
        <v>0</v>
      </c>
      <c r="AC480" s="1">
        <v>0</v>
      </c>
      <c r="AD480" s="1">
        <v>0</v>
      </c>
      <c r="AE480" s="1">
        <v>0</v>
      </c>
      <c r="AF480" s="1">
        <v>0</v>
      </c>
      <c r="AG480" s="1">
        <v>0</v>
      </c>
      <c r="AH480" s="1">
        <v>0</v>
      </c>
      <c r="AI480" s="1">
        <v>0</v>
      </c>
      <c r="AJ480" s="1">
        <v>0</v>
      </c>
      <c r="AK480" s="1">
        <v>0</v>
      </c>
      <c r="AL480" s="1">
        <v>0</v>
      </c>
      <c r="AM480" s="1">
        <v>0</v>
      </c>
      <c r="AN480" s="1" t="s">
        <v>134</v>
      </c>
      <c r="AO480" s="1" t="s">
        <v>55</v>
      </c>
      <c r="AP480" s="1" t="s">
        <v>55</v>
      </c>
    </row>
    <row r="481" spans="1:42" x14ac:dyDescent="0.45">
      <c r="A481" s="1">
        <v>613</v>
      </c>
      <c r="B481" s="1" t="s">
        <v>1549</v>
      </c>
      <c r="C481" s="1" t="s">
        <v>1550</v>
      </c>
      <c r="D481" s="1" t="s">
        <v>1551</v>
      </c>
      <c r="E481" s="1">
        <v>3</v>
      </c>
      <c r="F481" s="1" t="s">
        <v>1552</v>
      </c>
      <c r="G481" s="1" t="s">
        <v>1553</v>
      </c>
      <c r="H481" s="1" t="s">
        <v>1554</v>
      </c>
      <c r="I481" s="1" t="s">
        <v>63</v>
      </c>
      <c r="J481" s="1">
        <v>1981</v>
      </c>
      <c r="K481" s="1" t="s">
        <v>106</v>
      </c>
      <c r="L481" s="1" t="s">
        <v>309</v>
      </c>
      <c r="M481" s="1" t="s">
        <v>140</v>
      </c>
      <c r="N481" s="1" t="s">
        <v>166</v>
      </c>
      <c r="O481" s="1" t="s">
        <v>1555</v>
      </c>
      <c r="P481" s="1">
        <v>0</v>
      </c>
      <c r="Q481" s="1">
        <v>0</v>
      </c>
      <c r="R481" s="1">
        <v>54</v>
      </c>
      <c r="S481" s="1">
        <v>71</v>
      </c>
      <c r="T481" s="1">
        <v>62.5</v>
      </c>
      <c r="U481" s="1" t="s">
        <v>1556</v>
      </c>
      <c r="V481" s="1" t="s">
        <v>280</v>
      </c>
      <c r="W481" s="1">
        <v>40</v>
      </c>
      <c r="X481" s="1">
        <v>0</v>
      </c>
      <c r="Y481" s="1">
        <v>0</v>
      </c>
      <c r="Z481" s="1">
        <v>0</v>
      </c>
      <c r="AA481" s="1">
        <v>1</v>
      </c>
      <c r="AB481" s="1">
        <v>0</v>
      </c>
      <c r="AC481" s="1">
        <v>0</v>
      </c>
      <c r="AD481" s="1">
        <v>0</v>
      </c>
      <c r="AE481" s="1">
        <v>0</v>
      </c>
      <c r="AF481" s="1">
        <v>0</v>
      </c>
      <c r="AG481" s="1">
        <v>0</v>
      </c>
      <c r="AH481" s="1">
        <v>0</v>
      </c>
      <c r="AI481" s="1">
        <v>0</v>
      </c>
      <c r="AJ481" s="1">
        <v>0</v>
      </c>
      <c r="AK481" s="1">
        <v>0</v>
      </c>
      <c r="AL481" s="1">
        <v>0</v>
      </c>
      <c r="AM481" s="1">
        <v>0</v>
      </c>
      <c r="AN481" s="1" t="s">
        <v>519</v>
      </c>
      <c r="AO481" s="1" t="s">
        <v>55</v>
      </c>
      <c r="AP481" s="1" t="s">
        <v>55</v>
      </c>
    </row>
    <row r="482" spans="1:42" x14ac:dyDescent="0.45">
      <c r="A482" s="1">
        <v>614</v>
      </c>
      <c r="B482" s="1" t="s">
        <v>1546</v>
      </c>
      <c r="C482" s="1" t="s">
        <v>1547</v>
      </c>
      <c r="D482" s="1" t="s">
        <v>1548</v>
      </c>
      <c r="E482" s="1">
        <v>3.6</v>
      </c>
      <c r="F482" s="1" t="s">
        <v>946</v>
      </c>
      <c r="G482" s="1" t="s">
        <v>947</v>
      </c>
      <c r="H482" s="1" t="s">
        <v>947</v>
      </c>
      <c r="I482" s="1" t="s">
        <v>155</v>
      </c>
      <c r="J482" s="1">
        <v>1851</v>
      </c>
      <c r="K482" s="1" t="s">
        <v>49</v>
      </c>
      <c r="L482" s="1" t="s">
        <v>219</v>
      </c>
      <c r="M482" s="1" t="s">
        <v>220</v>
      </c>
      <c r="N482" s="1" t="s">
        <v>166</v>
      </c>
      <c r="O482" s="1">
        <v>-1</v>
      </c>
      <c r="P482" s="1">
        <v>0</v>
      </c>
      <c r="Q482" s="1">
        <v>0</v>
      </c>
      <c r="R482" s="1">
        <v>34</v>
      </c>
      <c r="S482" s="1">
        <v>92</v>
      </c>
      <c r="T482" s="1">
        <v>63</v>
      </c>
      <c r="U482" s="1" t="s">
        <v>948</v>
      </c>
      <c r="V482" s="1" t="s">
        <v>183</v>
      </c>
      <c r="W482" s="1">
        <v>170</v>
      </c>
      <c r="X482" s="1">
        <v>0</v>
      </c>
      <c r="Y482" s="1">
        <v>0</v>
      </c>
      <c r="Z482" s="1">
        <v>0</v>
      </c>
      <c r="AA482" s="1">
        <v>1</v>
      </c>
      <c r="AB482" s="1">
        <v>0</v>
      </c>
      <c r="AC482" s="1">
        <v>0</v>
      </c>
      <c r="AD482" s="1">
        <v>0</v>
      </c>
      <c r="AE482" s="1">
        <v>0</v>
      </c>
      <c r="AF482" s="1">
        <v>0</v>
      </c>
      <c r="AG482" s="1">
        <v>0</v>
      </c>
      <c r="AH482" s="1">
        <v>0</v>
      </c>
      <c r="AI482" s="1">
        <v>0</v>
      </c>
      <c r="AJ482" s="1">
        <v>0</v>
      </c>
      <c r="AK482" s="1">
        <v>0</v>
      </c>
      <c r="AL482" s="1">
        <v>0</v>
      </c>
      <c r="AM482" s="1">
        <v>0</v>
      </c>
      <c r="AN482" s="1" t="s">
        <v>821</v>
      </c>
      <c r="AO482" s="1" t="s">
        <v>55</v>
      </c>
      <c r="AP482" s="1" t="s">
        <v>56</v>
      </c>
    </row>
    <row r="483" spans="1:42" x14ac:dyDescent="0.45">
      <c r="A483" s="1">
        <v>616</v>
      </c>
      <c r="B483" s="1" t="s">
        <v>169</v>
      </c>
      <c r="C483" s="1" t="s">
        <v>2034</v>
      </c>
      <c r="D483" s="1" t="s">
        <v>2035</v>
      </c>
      <c r="E483" s="1">
        <v>3.6</v>
      </c>
      <c r="F483" s="1" t="s">
        <v>2036</v>
      </c>
      <c r="G483" s="1" t="s">
        <v>94</v>
      </c>
      <c r="H483" s="1" t="s">
        <v>94</v>
      </c>
      <c r="I483" s="2">
        <v>18264</v>
      </c>
      <c r="J483" s="1">
        <v>1980</v>
      </c>
      <c r="K483" s="1" t="s">
        <v>49</v>
      </c>
      <c r="L483" s="1" t="s">
        <v>65</v>
      </c>
      <c r="M483" s="1" t="s">
        <v>66</v>
      </c>
      <c r="N483" s="1" t="s">
        <v>250</v>
      </c>
      <c r="O483" s="1" t="s">
        <v>2037</v>
      </c>
      <c r="P483" s="1">
        <v>0</v>
      </c>
      <c r="Q483" s="1">
        <v>0</v>
      </c>
      <c r="R483" s="1">
        <v>47</v>
      </c>
      <c r="S483" s="1">
        <v>85</v>
      </c>
      <c r="T483" s="1">
        <v>66</v>
      </c>
      <c r="U483" s="1" t="s">
        <v>2038</v>
      </c>
      <c r="V483" s="1" t="s">
        <v>100</v>
      </c>
      <c r="W483" s="1">
        <v>41</v>
      </c>
      <c r="X483" s="1">
        <v>0</v>
      </c>
      <c r="Y483" s="1">
        <v>0</v>
      </c>
      <c r="Z483" s="1">
        <v>0</v>
      </c>
      <c r="AA483" s="1">
        <v>1</v>
      </c>
      <c r="AB483" s="1">
        <v>0</v>
      </c>
      <c r="AC483" s="1">
        <v>0</v>
      </c>
      <c r="AD483" s="1">
        <v>0</v>
      </c>
      <c r="AE483" s="1">
        <v>0</v>
      </c>
      <c r="AF483" s="1">
        <v>0</v>
      </c>
      <c r="AG483" s="1">
        <v>0</v>
      </c>
      <c r="AH483" s="1">
        <v>0</v>
      </c>
      <c r="AI483" s="1">
        <v>0</v>
      </c>
      <c r="AJ483" s="1">
        <v>0</v>
      </c>
      <c r="AK483" s="1">
        <v>0</v>
      </c>
      <c r="AL483" s="1">
        <v>0</v>
      </c>
      <c r="AM483" s="1">
        <v>0</v>
      </c>
      <c r="AN483" s="1" t="s">
        <v>174</v>
      </c>
      <c r="AO483" s="1" t="s">
        <v>55</v>
      </c>
      <c r="AP483" s="1" t="s">
        <v>55</v>
      </c>
    </row>
    <row r="484" spans="1:42" x14ac:dyDescent="0.45">
      <c r="A484" s="1">
        <v>617</v>
      </c>
      <c r="B484" s="1" t="s">
        <v>330</v>
      </c>
      <c r="C484" s="1" t="s">
        <v>1557</v>
      </c>
      <c r="D484" s="1" t="s">
        <v>1558</v>
      </c>
      <c r="E484" s="1">
        <v>3.5</v>
      </c>
      <c r="F484" s="1" t="s">
        <v>1559</v>
      </c>
      <c r="G484" s="1" t="s">
        <v>1560</v>
      </c>
      <c r="H484" s="1" t="s">
        <v>1560</v>
      </c>
      <c r="I484" s="1" t="s">
        <v>48</v>
      </c>
      <c r="J484" s="1">
        <v>2013</v>
      </c>
      <c r="K484" s="1" t="s">
        <v>49</v>
      </c>
      <c r="L484" s="1" t="s">
        <v>65</v>
      </c>
      <c r="M484" s="1" t="s">
        <v>66</v>
      </c>
      <c r="N484" s="1" t="s">
        <v>97</v>
      </c>
      <c r="O484" s="1">
        <v>-1</v>
      </c>
      <c r="P484" s="1">
        <v>0</v>
      </c>
      <c r="Q484" s="1">
        <v>0</v>
      </c>
      <c r="R484" s="1">
        <v>65</v>
      </c>
      <c r="S484" s="1">
        <v>124</v>
      </c>
      <c r="T484" s="1">
        <v>94.5</v>
      </c>
      <c r="U484" s="1" t="s">
        <v>1561</v>
      </c>
      <c r="V484" s="1" t="s">
        <v>126</v>
      </c>
      <c r="W484" s="1">
        <v>8</v>
      </c>
      <c r="X484" s="1">
        <v>1</v>
      </c>
      <c r="Y484" s="1">
        <v>1</v>
      </c>
      <c r="Z484" s="1">
        <v>1</v>
      </c>
      <c r="AA484" s="1">
        <v>1</v>
      </c>
      <c r="AB484" s="1">
        <v>1</v>
      </c>
      <c r="AC484" s="1">
        <v>0</v>
      </c>
      <c r="AD484" s="1">
        <v>0</v>
      </c>
      <c r="AE484" s="1">
        <v>0</v>
      </c>
      <c r="AF484" s="1">
        <v>0</v>
      </c>
      <c r="AG484" s="1">
        <v>0</v>
      </c>
      <c r="AH484" s="1">
        <v>1</v>
      </c>
      <c r="AI484" s="1">
        <v>0</v>
      </c>
      <c r="AJ484" s="1">
        <v>0</v>
      </c>
      <c r="AK484" s="1">
        <v>0</v>
      </c>
      <c r="AL484" s="1">
        <v>0</v>
      </c>
      <c r="AM484" s="1">
        <v>0</v>
      </c>
      <c r="AN484" s="1" t="s">
        <v>194</v>
      </c>
      <c r="AO484" s="1" t="s">
        <v>55</v>
      </c>
      <c r="AP484" s="1" t="s">
        <v>56</v>
      </c>
    </row>
    <row r="485" spans="1:42" x14ac:dyDescent="0.45">
      <c r="A485" s="1">
        <v>619</v>
      </c>
      <c r="B485" s="1" t="s">
        <v>42</v>
      </c>
      <c r="C485" s="1" t="s">
        <v>435</v>
      </c>
      <c r="D485" s="1" t="s">
        <v>2039</v>
      </c>
      <c r="E485" s="1">
        <v>4.2</v>
      </c>
      <c r="F485" s="1" t="s">
        <v>2040</v>
      </c>
      <c r="G485" s="1" t="s">
        <v>94</v>
      </c>
      <c r="H485" s="1" t="s">
        <v>94</v>
      </c>
      <c r="I485" s="1" t="s">
        <v>95</v>
      </c>
      <c r="J485" s="1">
        <v>2012</v>
      </c>
      <c r="K485" s="1" t="s">
        <v>49</v>
      </c>
      <c r="L485" s="1" t="s">
        <v>686</v>
      </c>
      <c r="M485" s="1" t="s">
        <v>687</v>
      </c>
      <c r="N485" s="1" t="s">
        <v>97</v>
      </c>
      <c r="O485" s="1" t="s">
        <v>2041</v>
      </c>
      <c r="P485" s="1">
        <v>0</v>
      </c>
      <c r="Q485" s="1">
        <v>0</v>
      </c>
      <c r="R485" s="1">
        <v>56</v>
      </c>
      <c r="S485" s="1">
        <v>95</v>
      </c>
      <c r="T485" s="1">
        <v>75.5</v>
      </c>
      <c r="U485" s="1" t="s">
        <v>2042</v>
      </c>
      <c r="V485" s="1" t="s">
        <v>100</v>
      </c>
      <c r="W485" s="1">
        <v>9</v>
      </c>
      <c r="X485" s="1">
        <v>1</v>
      </c>
      <c r="Y485" s="1">
        <v>0</v>
      </c>
      <c r="Z485" s="1">
        <v>1</v>
      </c>
      <c r="AA485" s="1">
        <v>0</v>
      </c>
      <c r="AB485" s="1">
        <v>1</v>
      </c>
      <c r="AC485" s="1">
        <v>0</v>
      </c>
      <c r="AD485" s="1">
        <v>0</v>
      </c>
      <c r="AE485" s="1">
        <v>0</v>
      </c>
      <c r="AF485" s="1">
        <v>0</v>
      </c>
      <c r="AG485" s="1">
        <v>0</v>
      </c>
      <c r="AH485" s="1">
        <v>1</v>
      </c>
      <c r="AI485" s="1">
        <v>1</v>
      </c>
      <c r="AJ485" s="1">
        <v>0</v>
      </c>
      <c r="AK485" s="1">
        <v>0</v>
      </c>
      <c r="AL485" s="1">
        <v>0</v>
      </c>
      <c r="AM485" s="1">
        <v>0</v>
      </c>
      <c r="AN485" s="1" t="s">
        <v>54</v>
      </c>
      <c r="AO485" s="1" t="s">
        <v>55</v>
      </c>
      <c r="AP485" s="1" t="s">
        <v>55</v>
      </c>
    </row>
    <row r="486" spans="1:42" x14ac:dyDescent="0.45">
      <c r="A486" s="1">
        <v>622</v>
      </c>
      <c r="B486" s="1" t="s">
        <v>853</v>
      </c>
      <c r="C486" s="1" t="s">
        <v>2043</v>
      </c>
      <c r="D486" s="1" t="s">
        <v>2044</v>
      </c>
      <c r="E486" s="1">
        <v>4</v>
      </c>
      <c r="F486" s="1" t="s">
        <v>2045</v>
      </c>
      <c r="G486" s="1" t="s">
        <v>658</v>
      </c>
      <c r="H486" s="1" t="s">
        <v>2046</v>
      </c>
      <c r="I486" s="1" t="s">
        <v>48</v>
      </c>
      <c r="J486" s="1">
        <v>1954</v>
      </c>
      <c r="K486" s="1" t="s">
        <v>106</v>
      </c>
      <c r="L486" s="1" t="s">
        <v>50</v>
      </c>
      <c r="M486" s="1" t="s">
        <v>50</v>
      </c>
      <c r="N486" s="1" t="s">
        <v>76</v>
      </c>
      <c r="O486" s="1" t="s">
        <v>2047</v>
      </c>
      <c r="P486" s="1">
        <v>0</v>
      </c>
      <c r="Q486" s="1">
        <v>0</v>
      </c>
      <c r="R486" s="1">
        <v>62</v>
      </c>
      <c r="S486" s="1">
        <v>112</v>
      </c>
      <c r="T486" s="1">
        <v>87</v>
      </c>
      <c r="U486" s="1" t="s">
        <v>2048</v>
      </c>
      <c r="V486" s="1" t="s">
        <v>158</v>
      </c>
      <c r="W486" s="1">
        <v>67</v>
      </c>
      <c r="X486" s="1">
        <v>1</v>
      </c>
      <c r="Y486" s="1">
        <v>0</v>
      </c>
      <c r="Z486" s="1">
        <v>0</v>
      </c>
      <c r="AA486" s="1">
        <v>0</v>
      </c>
      <c r="AB486" s="1">
        <v>0</v>
      </c>
      <c r="AC486" s="1">
        <v>0</v>
      </c>
      <c r="AD486" s="1">
        <v>0</v>
      </c>
      <c r="AE486" s="1">
        <v>0</v>
      </c>
      <c r="AF486" s="1">
        <v>0</v>
      </c>
      <c r="AG486" s="1">
        <v>0</v>
      </c>
      <c r="AH486" s="1">
        <v>0</v>
      </c>
      <c r="AI486" s="1">
        <v>0</v>
      </c>
      <c r="AJ486" s="1">
        <v>0</v>
      </c>
      <c r="AK486" s="1">
        <v>0</v>
      </c>
      <c r="AL486" s="1">
        <v>0</v>
      </c>
      <c r="AM486" s="1">
        <v>0</v>
      </c>
      <c r="AN486" s="1" t="s">
        <v>859</v>
      </c>
      <c r="AO486" s="1" t="s">
        <v>55</v>
      </c>
      <c r="AP486" s="1" t="s">
        <v>55</v>
      </c>
    </row>
    <row r="487" spans="1:42" x14ac:dyDescent="0.45">
      <c r="A487" s="1">
        <v>623</v>
      </c>
      <c r="B487" s="1" t="s">
        <v>2049</v>
      </c>
      <c r="C487" s="1" t="s">
        <v>1635</v>
      </c>
      <c r="D487" s="1" t="s">
        <v>2050</v>
      </c>
      <c r="E487" s="1">
        <v>3.9</v>
      </c>
      <c r="F487" s="1" t="s">
        <v>1598</v>
      </c>
      <c r="G487" s="1" t="s">
        <v>2051</v>
      </c>
      <c r="H487" s="1" t="s">
        <v>1599</v>
      </c>
      <c r="I487" s="1" t="s">
        <v>63</v>
      </c>
      <c r="J487" s="1">
        <v>1913</v>
      </c>
      <c r="K487" s="1" t="s">
        <v>106</v>
      </c>
      <c r="L487" s="1" t="s">
        <v>180</v>
      </c>
      <c r="M487" s="1" t="s">
        <v>180</v>
      </c>
      <c r="N487" s="1" t="s">
        <v>166</v>
      </c>
      <c r="O487" s="1" t="s">
        <v>1600</v>
      </c>
      <c r="P487" s="1">
        <v>0</v>
      </c>
      <c r="Q487" s="1">
        <v>0</v>
      </c>
      <c r="R487" s="1">
        <v>107</v>
      </c>
      <c r="S487" s="1">
        <v>173</v>
      </c>
      <c r="T487" s="1">
        <v>140</v>
      </c>
      <c r="U487" s="1" t="s">
        <v>1601</v>
      </c>
      <c r="V487" s="1" t="s">
        <v>69</v>
      </c>
      <c r="W487" s="1">
        <v>108</v>
      </c>
      <c r="X487" s="1">
        <v>1</v>
      </c>
      <c r="Y487" s="1">
        <v>0</v>
      </c>
      <c r="Z487" s="1">
        <v>0</v>
      </c>
      <c r="AA487" s="1">
        <v>1</v>
      </c>
      <c r="AB487" s="1">
        <v>0</v>
      </c>
      <c r="AC487" s="1">
        <v>0</v>
      </c>
      <c r="AD487" s="1">
        <v>0</v>
      </c>
      <c r="AE487" s="1">
        <v>0</v>
      </c>
      <c r="AF487" s="1">
        <v>0</v>
      </c>
      <c r="AG487" s="1">
        <v>0</v>
      </c>
      <c r="AH487" s="1">
        <v>0</v>
      </c>
      <c r="AI487" s="1">
        <v>0</v>
      </c>
      <c r="AJ487" s="1">
        <v>0</v>
      </c>
      <c r="AK487" s="1">
        <v>0</v>
      </c>
      <c r="AL487" s="1">
        <v>0</v>
      </c>
      <c r="AM487" s="1">
        <v>0</v>
      </c>
      <c r="AN487" s="1" t="s">
        <v>54</v>
      </c>
      <c r="AO487" s="1" t="s">
        <v>234</v>
      </c>
      <c r="AP487" s="1" t="s">
        <v>135</v>
      </c>
    </row>
    <row r="488" spans="1:42" x14ac:dyDescent="0.45">
      <c r="A488" s="1">
        <v>624</v>
      </c>
      <c r="B488" s="1" t="s">
        <v>42</v>
      </c>
      <c r="C488" s="1" t="s">
        <v>2052</v>
      </c>
      <c r="D488" s="1" t="s">
        <v>2053</v>
      </c>
      <c r="E488" s="1">
        <v>3.7</v>
      </c>
      <c r="F488" s="1" t="s">
        <v>2054</v>
      </c>
      <c r="G488" s="1" t="s">
        <v>669</v>
      </c>
      <c r="H488" s="1" t="s">
        <v>537</v>
      </c>
      <c r="I488" s="1" t="s">
        <v>105</v>
      </c>
      <c r="J488" s="1">
        <v>2006</v>
      </c>
      <c r="K488" s="1" t="s">
        <v>49</v>
      </c>
      <c r="L488" s="1" t="s">
        <v>309</v>
      </c>
      <c r="M488" s="1" t="s">
        <v>140</v>
      </c>
      <c r="N488" s="1" t="s">
        <v>124</v>
      </c>
      <c r="O488" s="1">
        <v>-1</v>
      </c>
      <c r="P488" s="1">
        <v>0</v>
      </c>
      <c r="Q488" s="1">
        <v>0</v>
      </c>
      <c r="R488" s="1">
        <v>64</v>
      </c>
      <c r="S488" s="1">
        <v>108</v>
      </c>
      <c r="T488" s="1">
        <v>86</v>
      </c>
      <c r="U488" s="1" t="s">
        <v>2055</v>
      </c>
      <c r="V488" s="1" t="s">
        <v>69</v>
      </c>
      <c r="W488" s="1">
        <v>15</v>
      </c>
      <c r="X488" s="1">
        <v>1</v>
      </c>
      <c r="Y488" s="1">
        <v>0</v>
      </c>
      <c r="Z488" s="1">
        <v>0</v>
      </c>
      <c r="AA488" s="1">
        <v>1</v>
      </c>
      <c r="AB488" s="1">
        <v>0</v>
      </c>
      <c r="AC488" s="1">
        <v>1</v>
      </c>
      <c r="AD488" s="1">
        <v>0</v>
      </c>
      <c r="AE488" s="1">
        <v>0</v>
      </c>
      <c r="AF488" s="1">
        <v>0</v>
      </c>
      <c r="AG488" s="1">
        <v>0</v>
      </c>
      <c r="AH488" s="1">
        <v>0</v>
      </c>
      <c r="AI488" s="1">
        <v>0</v>
      </c>
      <c r="AJ488" s="1">
        <v>0</v>
      </c>
      <c r="AK488" s="1">
        <v>0</v>
      </c>
      <c r="AL488" s="1">
        <v>0</v>
      </c>
      <c r="AM488" s="1">
        <v>0</v>
      </c>
      <c r="AN488" s="1" t="s">
        <v>54</v>
      </c>
      <c r="AO488" s="1" t="s">
        <v>55</v>
      </c>
      <c r="AP488" s="1" t="s">
        <v>56</v>
      </c>
    </row>
    <row r="489" spans="1:42" x14ac:dyDescent="0.45">
      <c r="A489" s="1">
        <v>625</v>
      </c>
      <c r="B489" s="1" t="s">
        <v>323</v>
      </c>
      <c r="C489" s="1" t="s">
        <v>2056</v>
      </c>
      <c r="D489" s="1" t="s">
        <v>2057</v>
      </c>
      <c r="E489" s="1">
        <v>4.4000000000000004</v>
      </c>
      <c r="F489" s="1" t="s">
        <v>2058</v>
      </c>
      <c r="G489" s="1" t="s">
        <v>464</v>
      </c>
      <c r="H489" s="1" t="s">
        <v>464</v>
      </c>
      <c r="I489" s="2">
        <v>18264</v>
      </c>
      <c r="J489" s="1">
        <v>2012</v>
      </c>
      <c r="K489" s="1" t="s">
        <v>49</v>
      </c>
      <c r="L489" s="1" t="s">
        <v>139</v>
      </c>
      <c r="M489" s="1" t="s">
        <v>140</v>
      </c>
      <c r="N489" s="1" t="s">
        <v>97</v>
      </c>
      <c r="O489" s="1">
        <v>-1</v>
      </c>
      <c r="P489" s="1">
        <v>0</v>
      </c>
      <c r="Q489" s="1">
        <v>0</v>
      </c>
      <c r="R489" s="1">
        <v>89</v>
      </c>
      <c r="S489" s="1">
        <v>144</v>
      </c>
      <c r="T489" s="1">
        <v>116.5</v>
      </c>
      <c r="U489" s="1" t="s">
        <v>2059</v>
      </c>
      <c r="V489" s="1" t="s">
        <v>126</v>
      </c>
      <c r="W489" s="1">
        <v>9</v>
      </c>
      <c r="X489" s="1">
        <v>1</v>
      </c>
      <c r="Y489" s="1">
        <v>0</v>
      </c>
      <c r="Z489" s="1">
        <v>0</v>
      </c>
      <c r="AA489" s="1">
        <v>0</v>
      </c>
      <c r="AB489" s="1">
        <v>1</v>
      </c>
      <c r="AC489" s="1">
        <v>0</v>
      </c>
      <c r="AD489" s="1">
        <v>0</v>
      </c>
      <c r="AE489" s="1">
        <v>0</v>
      </c>
      <c r="AF489" s="1">
        <v>0</v>
      </c>
      <c r="AG489" s="1">
        <v>0</v>
      </c>
      <c r="AH489" s="1">
        <v>0</v>
      </c>
      <c r="AI489" s="1">
        <v>0</v>
      </c>
      <c r="AJ489" s="1">
        <v>0</v>
      </c>
      <c r="AK489" s="1">
        <v>0</v>
      </c>
      <c r="AL489" s="1">
        <v>0</v>
      </c>
      <c r="AM489" s="1">
        <v>0</v>
      </c>
      <c r="AN489" s="1" t="s">
        <v>54</v>
      </c>
      <c r="AO489" s="1" t="s">
        <v>234</v>
      </c>
      <c r="AP489" s="1" t="s">
        <v>56</v>
      </c>
    </row>
    <row r="490" spans="1:42" x14ac:dyDescent="0.45">
      <c r="A490" s="1">
        <v>627</v>
      </c>
      <c r="B490" s="1" t="s">
        <v>1562</v>
      </c>
      <c r="C490" s="1" t="s">
        <v>1563</v>
      </c>
      <c r="D490" s="1" t="s">
        <v>1564</v>
      </c>
      <c r="E490" s="1">
        <v>3.5</v>
      </c>
      <c r="F490" s="1" t="s">
        <v>979</v>
      </c>
      <c r="G490" s="1" t="s">
        <v>344</v>
      </c>
      <c r="H490" s="1" t="s">
        <v>344</v>
      </c>
      <c r="I490" s="1" t="s">
        <v>83</v>
      </c>
      <c r="J490" s="1">
        <v>2010</v>
      </c>
      <c r="K490" s="1" t="s">
        <v>49</v>
      </c>
      <c r="L490" s="1" t="s">
        <v>180</v>
      </c>
      <c r="M490" s="1" t="s">
        <v>180</v>
      </c>
      <c r="N490" s="1" t="s">
        <v>108</v>
      </c>
      <c r="O490" s="1" t="s">
        <v>980</v>
      </c>
      <c r="P490" s="1">
        <v>0</v>
      </c>
      <c r="Q490" s="1">
        <v>0</v>
      </c>
      <c r="R490" s="1">
        <v>109</v>
      </c>
      <c r="S490" s="1">
        <v>200</v>
      </c>
      <c r="T490" s="1">
        <v>154.5</v>
      </c>
      <c r="U490" s="1" t="s">
        <v>981</v>
      </c>
      <c r="V490" s="1" t="s">
        <v>183</v>
      </c>
      <c r="W490" s="1">
        <v>11</v>
      </c>
      <c r="X490" s="1">
        <v>1</v>
      </c>
      <c r="Y490" s="1">
        <v>0</v>
      </c>
      <c r="Z490" s="1">
        <v>0</v>
      </c>
      <c r="AA490" s="1">
        <v>1</v>
      </c>
      <c r="AB490" s="1">
        <v>0</v>
      </c>
      <c r="AC490" s="1">
        <v>0</v>
      </c>
      <c r="AD490" s="1">
        <v>0</v>
      </c>
      <c r="AE490" s="1">
        <v>0</v>
      </c>
      <c r="AF490" s="1">
        <v>0</v>
      </c>
      <c r="AG490" s="1">
        <v>0</v>
      </c>
      <c r="AH490" s="1">
        <v>0</v>
      </c>
      <c r="AI490" s="1">
        <v>0</v>
      </c>
      <c r="AJ490" s="1">
        <v>0</v>
      </c>
      <c r="AK490" s="1">
        <v>0</v>
      </c>
      <c r="AL490" s="1">
        <v>0</v>
      </c>
      <c r="AM490" s="1">
        <v>0</v>
      </c>
      <c r="AN490" s="1" t="s">
        <v>134</v>
      </c>
      <c r="AO490" s="1" t="s">
        <v>234</v>
      </c>
      <c r="AP490" s="1" t="s">
        <v>135</v>
      </c>
    </row>
    <row r="491" spans="1:42" x14ac:dyDescent="0.45">
      <c r="A491" s="1">
        <v>629</v>
      </c>
      <c r="B491" s="1" t="s">
        <v>1565</v>
      </c>
      <c r="C491" s="1" t="s">
        <v>1566</v>
      </c>
      <c r="D491" s="1" t="s">
        <v>1567</v>
      </c>
      <c r="E491" s="1">
        <v>3.7</v>
      </c>
      <c r="F491" s="1" t="s">
        <v>1568</v>
      </c>
      <c r="G491" s="1" t="s">
        <v>1569</v>
      </c>
      <c r="H491" s="1" t="s">
        <v>239</v>
      </c>
      <c r="I491" s="1" t="s">
        <v>48</v>
      </c>
      <c r="J491" s="1">
        <v>1973</v>
      </c>
      <c r="K491" s="1" t="s">
        <v>106</v>
      </c>
      <c r="L491" s="1" t="s">
        <v>1570</v>
      </c>
      <c r="M491" s="1" t="s">
        <v>116</v>
      </c>
      <c r="N491" s="1" t="s">
        <v>87</v>
      </c>
      <c r="O491" s="1">
        <v>-1</v>
      </c>
      <c r="P491" s="1">
        <v>0</v>
      </c>
      <c r="Q491" s="1">
        <v>0</v>
      </c>
      <c r="R491" s="1">
        <v>61</v>
      </c>
      <c r="S491" s="1">
        <v>113</v>
      </c>
      <c r="T491" s="1">
        <v>87</v>
      </c>
      <c r="U491" s="1" t="s">
        <v>1571</v>
      </c>
      <c r="V491" s="1" t="s">
        <v>1572</v>
      </c>
      <c r="W491" s="1">
        <v>48</v>
      </c>
      <c r="X491" s="1">
        <v>1</v>
      </c>
      <c r="Y491" s="1">
        <v>0</v>
      </c>
      <c r="Z491" s="1">
        <v>0</v>
      </c>
      <c r="AA491" s="1">
        <v>1</v>
      </c>
      <c r="AB491" s="1">
        <v>1</v>
      </c>
      <c r="AC491" s="1">
        <v>0</v>
      </c>
      <c r="AD491" s="1">
        <v>0</v>
      </c>
      <c r="AE491" s="1">
        <v>0</v>
      </c>
      <c r="AF491" s="1">
        <v>0</v>
      </c>
      <c r="AG491" s="1">
        <v>0</v>
      </c>
      <c r="AH491" s="1">
        <v>1</v>
      </c>
      <c r="AI491" s="1">
        <v>0</v>
      </c>
      <c r="AJ491" s="1">
        <v>0</v>
      </c>
      <c r="AK491" s="1">
        <v>0</v>
      </c>
      <c r="AL491" s="1">
        <v>0</v>
      </c>
      <c r="AM491" s="1">
        <v>0</v>
      </c>
      <c r="AN491" s="1" t="s">
        <v>859</v>
      </c>
      <c r="AO491" s="1" t="s">
        <v>55</v>
      </c>
      <c r="AP491" s="1" t="s">
        <v>55</v>
      </c>
    </row>
    <row r="492" spans="1:42" x14ac:dyDescent="0.45">
      <c r="A492" s="1">
        <v>630</v>
      </c>
      <c r="B492" s="1" t="s">
        <v>1139</v>
      </c>
      <c r="C492" s="1" t="s">
        <v>1140</v>
      </c>
      <c r="D492" s="1" t="s">
        <v>1141</v>
      </c>
      <c r="E492" s="1">
        <v>3.6</v>
      </c>
      <c r="F492" s="1" t="s">
        <v>1142</v>
      </c>
      <c r="G492" s="1" t="s">
        <v>1143</v>
      </c>
      <c r="H492" s="1" t="s">
        <v>1143</v>
      </c>
      <c r="I492" s="1" t="s">
        <v>83</v>
      </c>
      <c r="J492" s="1">
        <v>1986</v>
      </c>
      <c r="K492" s="1" t="s">
        <v>49</v>
      </c>
      <c r="L492" s="1" t="s">
        <v>1144</v>
      </c>
      <c r="M492" s="1" t="s">
        <v>1145</v>
      </c>
      <c r="N492" s="1" t="s">
        <v>76</v>
      </c>
      <c r="O492" s="1">
        <v>-1</v>
      </c>
      <c r="P492" s="1">
        <v>0</v>
      </c>
      <c r="Q492" s="1">
        <v>0</v>
      </c>
      <c r="R492" s="1">
        <v>35</v>
      </c>
      <c r="S492" s="1">
        <v>62</v>
      </c>
      <c r="T492" s="1">
        <v>48.5</v>
      </c>
      <c r="U492" s="1" t="s">
        <v>1146</v>
      </c>
      <c r="V492" s="1" t="s">
        <v>126</v>
      </c>
      <c r="W492" s="1">
        <v>35</v>
      </c>
      <c r="X492" s="1">
        <v>0</v>
      </c>
      <c r="Y492" s="1">
        <v>0</v>
      </c>
      <c r="Z492" s="1">
        <v>0</v>
      </c>
      <c r="AA492" s="1">
        <v>1</v>
      </c>
      <c r="AB492" s="1">
        <v>1</v>
      </c>
      <c r="AC492" s="1">
        <v>1</v>
      </c>
      <c r="AD492" s="1">
        <v>0</v>
      </c>
      <c r="AE492" s="1">
        <v>0</v>
      </c>
      <c r="AF492" s="1">
        <v>0</v>
      </c>
      <c r="AG492" s="1">
        <v>0</v>
      </c>
      <c r="AH492" s="1">
        <v>0</v>
      </c>
      <c r="AI492" s="1">
        <v>1</v>
      </c>
      <c r="AJ492" s="1">
        <v>0</v>
      </c>
      <c r="AK492" s="1">
        <v>0</v>
      </c>
      <c r="AL492" s="1">
        <v>0</v>
      </c>
      <c r="AM492" s="1">
        <v>1</v>
      </c>
      <c r="AN492" s="1" t="s">
        <v>174</v>
      </c>
      <c r="AO492" s="1" t="s">
        <v>55</v>
      </c>
      <c r="AP492" s="1" t="s">
        <v>56</v>
      </c>
    </row>
    <row r="493" spans="1:42" x14ac:dyDescent="0.45">
      <c r="A493" s="1">
        <v>631</v>
      </c>
      <c r="B493" s="1" t="s">
        <v>330</v>
      </c>
      <c r="C493" s="1" t="s">
        <v>2060</v>
      </c>
      <c r="D493" s="1" t="s">
        <v>2061</v>
      </c>
      <c r="E493" s="1">
        <v>3.4</v>
      </c>
      <c r="F493" s="1" t="s">
        <v>2062</v>
      </c>
      <c r="G493" s="1" t="s">
        <v>685</v>
      </c>
      <c r="H493" s="1" t="s">
        <v>2063</v>
      </c>
      <c r="I493" s="1" t="s">
        <v>48</v>
      </c>
      <c r="J493" s="1">
        <v>2002</v>
      </c>
      <c r="K493" s="1" t="s">
        <v>49</v>
      </c>
      <c r="L493" s="1" t="s">
        <v>309</v>
      </c>
      <c r="M493" s="1" t="s">
        <v>140</v>
      </c>
      <c r="N493" s="1" t="s">
        <v>108</v>
      </c>
      <c r="O493" s="1" t="s">
        <v>2064</v>
      </c>
      <c r="P493" s="1">
        <v>0</v>
      </c>
      <c r="Q493" s="1">
        <v>0</v>
      </c>
      <c r="R493" s="1">
        <v>55</v>
      </c>
      <c r="S493" s="1">
        <v>105</v>
      </c>
      <c r="T493" s="1">
        <v>80</v>
      </c>
      <c r="U493" s="1" t="s">
        <v>2065</v>
      </c>
      <c r="V493" s="1" t="s">
        <v>111</v>
      </c>
      <c r="W493" s="1">
        <v>19</v>
      </c>
      <c r="X493" s="1">
        <v>1</v>
      </c>
      <c r="Y493" s="1">
        <v>1</v>
      </c>
      <c r="Z493" s="1">
        <v>0</v>
      </c>
      <c r="AA493" s="1">
        <v>1</v>
      </c>
      <c r="AB493" s="1">
        <v>1</v>
      </c>
      <c r="AC493" s="1">
        <v>0</v>
      </c>
      <c r="AD493" s="1">
        <v>0</v>
      </c>
      <c r="AE493" s="1">
        <v>0</v>
      </c>
      <c r="AF493" s="1">
        <v>0</v>
      </c>
      <c r="AG493" s="1">
        <v>0</v>
      </c>
      <c r="AH493" s="1">
        <v>1</v>
      </c>
      <c r="AI493" s="1">
        <v>0</v>
      </c>
      <c r="AJ493" s="1">
        <v>0</v>
      </c>
      <c r="AK493" s="1">
        <v>0</v>
      </c>
      <c r="AL493" s="1">
        <v>0</v>
      </c>
      <c r="AM493" s="1">
        <v>0</v>
      </c>
      <c r="AN493" s="1" t="s">
        <v>194</v>
      </c>
      <c r="AO493" s="1" t="s">
        <v>55</v>
      </c>
      <c r="AP493" s="1" t="s">
        <v>55</v>
      </c>
    </row>
    <row r="494" spans="1:42" x14ac:dyDescent="0.45">
      <c r="A494" s="1">
        <v>632</v>
      </c>
      <c r="B494" s="1" t="s">
        <v>1147</v>
      </c>
      <c r="C494" s="1" t="s">
        <v>1148</v>
      </c>
      <c r="D494" s="1" t="s">
        <v>1149</v>
      </c>
      <c r="E494" s="1">
        <v>4</v>
      </c>
      <c r="F494" s="1" t="s">
        <v>1150</v>
      </c>
      <c r="G494" s="1" t="s">
        <v>1151</v>
      </c>
      <c r="H494" s="1" t="s">
        <v>1152</v>
      </c>
      <c r="I494" s="1" t="s">
        <v>83</v>
      </c>
      <c r="J494" s="1">
        <v>1977</v>
      </c>
      <c r="K494" s="1" t="s">
        <v>132</v>
      </c>
      <c r="L494" s="1" t="s">
        <v>65</v>
      </c>
      <c r="M494" s="1" t="s">
        <v>66</v>
      </c>
      <c r="N494" s="1" t="s">
        <v>51</v>
      </c>
      <c r="O494" s="1">
        <v>-1</v>
      </c>
      <c r="P494" s="1">
        <v>1</v>
      </c>
      <c r="Q494" s="1">
        <v>0</v>
      </c>
      <c r="R494" s="1">
        <v>37</v>
      </c>
      <c r="S494" s="1">
        <v>52</v>
      </c>
      <c r="T494" s="1">
        <v>44.5</v>
      </c>
      <c r="U494" s="1" t="s">
        <v>1153</v>
      </c>
      <c r="V494" s="1" t="s">
        <v>111</v>
      </c>
      <c r="W494" s="1">
        <v>44</v>
      </c>
      <c r="X494" s="1">
        <v>0</v>
      </c>
      <c r="Y494" s="1">
        <v>0</v>
      </c>
      <c r="Z494" s="1">
        <v>1</v>
      </c>
      <c r="AA494" s="1">
        <v>0</v>
      </c>
      <c r="AB494" s="1">
        <v>0</v>
      </c>
      <c r="AC494" s="1">
        <v>0</v>
      </c>
      <c r="AD494" s="1">
        <v>0</v>
      </c>
      <c r="AE494" s="1">
        <v>0</v>
      </c>
      <c r="AF494" s="1">
        <v>0</v>
      </c>
      <c r="AG494" s="1">
        <v>0</v>
      </c>
      <c r="AH494" s="1">
        <v>0</v>
      </c>
      <c r="AI494" s="1">
        <v>0</v>
      </c>
      <c r="AJ494" s="1">
        <v>0</v>
      </c>
      <c r="AK494" s="1">
        <v>0</v>
      </c>
      <c r="AL494" s="1">
        <v>0</v>
      </c>
      <c r="AM494" s="1">
        <v>0</v>
      </c>
      <c r="AN494" s="1" t="s">
        <v>134</v>
      </c>
      <c r="AO494" s="1" t="s">
        <v>55</v>
      </c>
      <c r="AP494" s="1" t="s">
        <v>55</v>
      </c>
    </row>
    <row r="495" spans="1:42" x14ac:dyDescent="0.45">
      <c r="A495" s="1">
        <v>633</v>
      </c>
      <c r="B495" s="1" t="s">
        <v>1154</v>
      </c>
      <c r="C495" s="1" t="s">
        <v>1155</v>
      </c>
      <c r="D495" s="1" t="s">
        <v>1156</v>
      </c>
      <c r="E495" s="1">
        <v>2.4</v>
      </c>
      <c r="F495" s="1" t="s">
        <v>1157</v>
      </c>
      <c r="G495" s="1" t="s">
        <v>1158</v>
      </c>
      <c r="H495" s="1" t="s">
        <v>1159</v>
      </c>
      <c r="I495" s="1" t="s">
        <v>48</v>
      </c>
      <c r="J495" s="1">
        <v>-1</v>
      </c>
      <c r="K495" s="1" t="s">
        <v>49</v>
      </c>
      <c r="L495" s="1" t="s">
        <v>1160</v>
      </c>
      <c r="M495" s="1" t="s">
        <v>357</v>
      </c>
      <c r="N495" s="1" t="s">
        <v>76</v>
      </c>
      <c r="O495" s="1">
        <v>-1</v>
      </c>
      <c r="P495" s="1">
        <v>0</v>
      </c>
      <c r="Q495" s="1">
        <v>0</v>
      </c>
      <c r="R495" s="1">
        <v>39</v>
      </c>
      <c r="S495" s="1">
        <v>66</v>
      </c>
      <c r="T495" s="1">
        <v>52.5</v>
      </c>
      <c r="U495" s="1" t="s">
        <v>1161</v>
      </c>
      <c r="V495" s="1" t="s">
        <v>244</v>
      </c>
      <c r="W495" s="1">
        <v>-1</v>
      </c>
      <c r="X495" s="1">
        <v>0</v>
      </c>
      <c r="Y495" s="1">
        <v>0</v>
      </c>
      <c r="Z495" s="1">
        <v>0</v>
      </c>
      <c r="AA495" s="1">
        <v>0</v>
      </c>
      <c r="AB495" s="1">
        <v>0</v>
      </c>
      <c r="AC495" s="1">
        <v>0</v>
      </c>
      <c r="AD495" s="1">
        <v>0</v>
      </c>
      <c r="AE495" s="1">
        <v>0</v>
      </c>
      <c r="AF495" s="1">
        <v>0</v>
      </c>
      <c r="AG495" s="1">
        <v>0</v>
      </c>
      <c r="AH495" s="1">
        <v>0</v>
      </c>
      <c r="AI495" s="1">
        <v>0</v>
      </c>
      <c r="AJ495" s="1">
        <v>0</v>
      </c>
      <c r="AK495" s="1">
        <v>0</v>
      </c>
      <c r="AL495" s="1">
        <v>0</v>
      </c>
      <c r="AM495" s="1">
        <v>0</v>
      </c>
      <c r="AN495" s="1" t="s">
        <v>134</v>
      </c>
      <c r="AO495" s="1" t="s">
        <v>55</v>
      </c>
      <c r="AP495" s="1" t="s">
        <v>55</v>
      </c>
    </row>
    <row r="496" spans="1:42" x14ac:dyDescent="0.45">
      <c r="A496" s="1">
        <v>634</v>
      </c>
      <c r="B496" s="1" t="s">
        <v>2066</v>
      </c>
      <c r="C496" s="1" t="s">
        <v>2067</v>
      </c>
      <c r="D496" s="1" t="s">
        <v>2068</v>
      </c>
      <c r="E496" s="1">
        <v>3.7</v>
      </c>
      <c r="F496" s="1" t="s">
        <v>431</v>
      </c>
      <c r="G496" s="1" t="s">
        <v>121</v>
      </c>
      <c r="H496" s="1" t="s">
        <v>433</v>
      </c>
      <c r="I496" s="1" t="s">
        <v>63</v>
      </c>
      <c r="J496" s="1">
        <v>1939</v>
      </c>
      <c r="K496" s="1" t="s">
        <v>106</v>
      </c>
      <c r="L496" s="1" t="s">
        <v>50</v>
      </c>
      <c r="M496" s="1" t="s">
        <v>50</v>
      </c>
      <c r="N496" s="1" t="s">
        <v>166</v>
      </c>
      <c r="O496" s="1">
        <v>-1</v>
      </c>
      <c r="P496" s="1">
        <v>0</v>
      </c>
      <c r="Q496" s="1">
        <v>0</v>
      </c>
      <c r="R496" s="1">
        <v>135</v>
      </c>
      <c r="S496" s="1">
        <v>211</v>
      </c>
      <c r="T496" s="1">
        <v>173</v>
      </c>
      <c r="U496" s="1" t="s">
        <v>434</v>
      </c>
      <c r="V496" s="1" t="s">
        <v>126</v>
      </c>
      <c r="W496" s="1">
        <v>82</v>
      </c>
      <c r="X496" s="1">
        <v>1</v>
      </c>
      <c r="Y496" s="1">
        <v>0</v>
      </c>
      <c r="Z496" s="1">
        <v>0</v>
      </c>
      <c r="AA496" s="1">
        <v>0</v>
      </c>
      <c r="AB496" s="1">
        <v>0</v>
      </c>
      <c r="AC496" s="1">
        <v>0</v>
      </c>
      <c r="AD496" s="1">
        <v>0</v>
      </c>
      <c r="AE496" s="1">
        <v>0</v>
      </c>
      <c r="AF496" s="1">
        <v>0</v>
      </c>
      <c r="AG496" s="1">
        <v>0</v>
      </c>
      <c r="AH496" s="1">
        <v>0</v>
      </c>
      <c r="AI496" s="1">
        <v>0</v>
      </c>
      <c r="AJ496" s="1">
        <v>0</v>
      </c>
      <c r="AK496" s="1">
        <v>0</v>
      </c>
      <c r="AL496" s="1">
        <v>0</v>
      </c>
      <c r="AM496" s="1">
        <v>0</v>
      </c>
      <c r="AN496" s="1" t="s">
        <v>54</v>
      </c>
      <c r="AO496" s="1" t="s">
        <v>234</v>
      </c>
      <c r="AP496" s="1" t="s">
        <v>56</v>
      </c>
    </row>
    <row r="497" spans="1:42" x14ac:dyDescent="0.45">
      <c r="A497" s="1">
        <v>635</v>
      </c>
      <c r="B497" s="1" t="s">
        <v>330</v>
      </c>
      <c r="C497" s="1" t="s">
        <v>2069</v>
      </c>
      <c r="D497" s="1" t="s">
        <v>2070</v>
      </c>
      <c r="E497" s="1">
        <v>3.5</v>
      </c>
      <c r="F497" s="1" t="s">
        <v>2071</v>
      </c>
      <c r="G497" s="1" t="s">
        <v>720</v>
      </c>
      <c r="H497" s="1" t="s">
        <v>2072</v>
      </c>
      <c r="I497" s="1" t="s">
        <v>48</v>
      </c>
      <c r="J497" s="1">
        <v>1997</v>
      </c>
      <c r="K497" s="1" t="s">
        <v>49</v>
      </c>
      <c r="L497" s="1" t="s">
        <v>180</v>
      </c>
      <c r="M497" s="1" t="s">
        <v>180</v>
      </c>
      <c r="N497" s="1" t="s">
        <v>97</v>
      </c>
      <c r="O497" s="1" t="s">
        <v>2073</v>
      </c>
      <c r="P497" s="1">
        <v>0</v>
      </c>
      <c r="Q497" s="1">
        <v>0</v>
      </c>
      <c r="R497" s="1">
        <v>57</v>
      </c>
      <c r="S497" s="1">
        <v>80</v>
      </c>
      <c r="T497" s="1">
        <v>68.5</v>
      </c>
      <c r="U497" s="1" t="s">
        <v>2074</v>
      </c>
      <c r="V497" s="1" t="s">
        <v>722</v>
      </c>
      <c r="W497" s="1">
        <v>24</v>
      </c>
      <c r="X497" s="1">
        <v>1</v>
      </c>
      <c r="Y497" s="1">
        <v>1</v>
      </c>
      <c r="Z497" s="1">
        <v>0</v>
      </c>
      <c r="AA497" s="1">
        <v>0</v>
      </c>
      <c r="AB497" s="1">
        <v>0</v>
      </c>
      <c r="AC497" s="1">
        <v>0</v>
      </c>
      <c r="AD497" s="1">
        <v>0</v>
      </c>
      <c r="AE497" s="1">
        <v>0</v>
      </c>
      <c r="AF497" s="1">
        <v>0</v>
      </c>
      <c r="AG497" s="1">
        <v>0</v>
      </c>
      <c r="AH497" s="1">
        <v>0</v>
      </c>
      <c r="AI497" s="1">
        <v>0</v>
      </c>
      <c r="AJ497" s="1">
        <v>0</v>
      </c>
      <c r="AK497" s="1">
        <v>0</v>
      </c>
      <c r="AL497" s="1">
        <v>0</v>
      </c>
      <c r="AM497" s="1">
        <v>0</v>
      </c>
      <c r="AN497" s="1" t="s">
        <v>194</v>
      </c>
      <c r="AO497" s="1" t="s">
        <v>55</v>
      </c>
      <c r="AP497" s="1" t="s">
        <v>55</v>
      </c>
    </row>
    <row r="498" spans="1:42" x14ac:dyDescent="0.45">
      <c r="A498" s="1">
        <v>636</v>
      </c>
      <c r="B498" s="1" t="s">
        <v>2075</v>
      </c>
      <c r="C498" s="1" t="s">
        <v>2076</v>
      </c>
      <c r="D498" s="1" t="s">
        <v>2077</v>
      </c>
      <c r="E498" s="1">
        <v>4.4000000000000004</v>
      </c>
      <c r="F498" s="1" t="s">
        <v>2078</v>
      </c>
      <c r="G498" s="1" t="s">
        <v>94</v>
      </c>
      <c r="H498" s="1" t="s">
        <v>94</v>
      </c>
      <c r="I498" s="1" t="s">
        <v>83</v>
      </c>
      <c r="J498" s="1">
        <v>2001</v>
      </c>
      <c r="K498" s="1" t="s">
        <v>49</v>
      </c>
      <c r="L498" s="1" t="s">
        <v>999</v>
      </c>
      <c r="M498" s="1" t="s">
        <v>116</v>
      </c>
      <c r="N498" s="1" t="s">
        <v>97</v>
      </c>
      <c r="O498" s="1">
        <v>-1</v>
      </c>
      <c r="P498" s="1">
        <v>0</v>
      </c>
      <c r="Q498" s="1">
        <v>0</v>
      </c>
      <c r="R498" s="1">
        <v>129</v>
      </c>
      <c r="S498" s="1">
        <v>215</v>
      </c>
      <c r="T498" s="1">
        <v>172</v>
      </c>
      <c r="U498" s="1" t="s">
        <v>2079</v>
      </c>
      <c r="V498" s="1" t="s">
        <v>100</v>
      </c>
      <c r="W498" s="1">
        <v>20</v>
      </c>
      <c r="X498" s="1">
        <v>0</v>
      </c>
      <c r="Y498" s="1">
        <v>0</v>
      </c>
      <c r="Z498" s="1">
        <v>0</v>
      </c>
      <c r="AA498" s="1">
        <v>0</v>
      </c>
      <c r="AB498" s="1">
        <v>0</v>
      </c>
      <c r="AC498" s="1">
        <v>0</v>
      </c>
      <c r="AD498" s="1">
        <v>0</v>
      </c>
      <c r="AE498" s="1">
        <v>0</v>
      </c>
      <c r="AF498" s="1">
        <v>0</v>
      </c>
      <c r="AG498" s="1">
        <v>0</v>
      </c>
      <c r="AH498" s="1">
        <v>0</v>
      </c>
      <c r="AI498" s="1">
        <v>0</v>
      </c>
      <c r="AJ498" s="1">
        <v>0</v>
      </c>
      <c r="AK498" s="1">
        <v>0</v>
      </c>
      <c r="AL498" s="1">
        <v>0</v>
      </c>
      <c r="AM498" s="1">
        <v>0</v>
      </c>
      <c r="AN498" s="1" t="s">
        <v>54</v>
      </c>
      <c r="AO498" s="1" t="s">
        <v>55</v>
      </c>
      <c r="AP498" s="1" t="s">
        <v>135</v>
      </c>
    </row>
    <row r="499" spans="1:42" x14ac:dyDescent="0.45">
      <c r="A499" s="1">
        <v>637</v>
      </c>
      <c r="B499" s="1" t="s">
        <v>409</v>
      </c>
      <c r="C499" s="1" t="s">
        <v>91</v>
      </c>
      <c r="D499" s="1" t="s">
        <v>410</v>
      </c>
      <c r="E499" s="1">
        <v>3.3</v>
      </c>
      <c r="F499" s="1" t="s">
        <v>411</v>
      </c>
      <c r="G499" s="1" t="s">
        <v>412</v>
      </c>
      <c r="H499" s="1" t="s">
        <v>412</v>
      </c>
      <c r="I499" s="1" t="s">
        <v>63</v>
      </c>
      <c r="J499" s="1">
        <v>1912</v>
      </c>
      <c r="K499" s="1" t="s">
        <v>49</v>
      </c>
      <c r="L499" s="1" t="s">
        <v>219</v>
      </c>
      <c r="M499" s="1" t="s">
        <v>220</v>
      </c>
      <c r="N499" s="1" t="s">
        <v>166</v>
      </c>
      <c r="O499" s="1" t="s">
        <v>413</v>
      </c>
      <c r="P499" s="1">
        <v>0</v>
      </c>
      <c r="Q499" s="1">
        <v>0</v>
      </c>
      <c r="R499" s="1">
        <v>86</v>
      </c>
      <c r="S499" s="1">
        <v>143</v>
      </c>
      <c r="T499" s="1">
        <v>114.5</v>
      </c>
      <c r="U499" s="1" t="s">
        <v>414</v>
      </c>
      <c r="V499" s="1" t="s">
        <v>183</v>
      </c>
      <c r="W499" s="1">
        <v>109</v>
      </c>
      <c r="X499" s="1">
        <v>1</v>
      </c>
      <c r="Y499" s="1">
        <v>0</v>
      </c>
      <c r="Z499" s="1">
        <v>0</v>
      </c>
      <c r="AA499" s="1">
        <v>0</v>
      </c>
      <c r="AB499" s="1">
        <v>0</v>
      </c>
      <c r="AC499" s="1">
        <v>0</v>
      </c>
      <c r="AD499" s="1">
        <v>0</v>
      </c>
      <c r="AE499" s="1">
        <v>0</v>
      </c>
      <c r="AF499" s="1">
        <v>0</v>
      </c>
      <c r="AG499" s="1">
        <v>0</v>
      </c>
      <c r="AH499" s="1">
        <v>0</v>
      </c>
      <c r="AI499" s="1">
        <v>0</v>
      </c>
      <c r="AJ499" s="1">
        <v>0</v>
      </c>
      <c r="AK499" s="1">
        <v>0</v>
      </c>
      <c r="AL499" s="1">
        <v>0</v>
      </c>
      <c r="AM499" s="1">
        <v>0</v>
      </c>
      <c r="AN499" s="1" t="s">
        <v>54</v>
      </c>
      <c r="AO499" s="1" t="s">
        <v>55</v>
      </c>
      <c r="AP499" s="1" t="s">
        <v>55</v>
      </c>
    </row>
    <row r="500" spans="1:42" x14ac:dyDescent="0.45">
      <c r="A500" s="1">
        <v>638</v>
      </c>
      <c r="B500" s="1" t="s">
        <v>2080</v>
      </c>
      <c r="C500" s="1" t="s">
        <v>2081</v>
      </c>
      <c r="D500" s="1" t="s">
        <v>2082</v>
      </c>
      <c r="E500" s="1">
        <v>3.9</v>
      </c>
      <c r="F500" s="1" t="s">
        <v>1598</v>
      </c>
      <c r="G500" s="1" t="s">
        <v>2051</v>
      </c>
      <c r="H500" s="1" t="s">
        <v>1599</v>
      </c>
      <c r="I500" s="1" t="s">
        <v>63</v>
      </c>
      <c r="J500" s="1">
        <v>1913</v>
      </c>
      <c r="K500" s="1" t="s">
        <v>106</v>
      </c>
      <c r="L500" s="1" t="s">
        <v>180</v>
      </c>
      <c r="M500" s="1" t="s">
        <v>180</v>
      </c>
      <c r="N500" s="1" t="s">
        <v>166</v>
      </c>
      <c r="O500" s="1" t="s">
        <v>1600</v>
      </c>
      <c r="P500" s="1">
        <v>0</v>
      </c>
      <c r="Q500" s="1">
        <v>0</v>
      </c>
      <c r="R500" s="1">
        <v>63</v>
      </c>
      <c r="S500" s="1">
        <v>127</v>
      </c>
      <c r="T500" s="1">
        <v>95</v>
      </c>
      <c r="U500" s="1" t="s">
        <v>1601</v>
      </c>
      <c r="V500" s="1" t="s">
        <v>69</v>
      </c>
      <c r="W500" s="1">
        <v>108</v>
      </c>
      <c r="X500" s="1">
        <v>0</v>
      </c>
      <c r="Y500" s="1">
        <v>0</v>
      </c>
      <c r="Z500" s="1">
        <v>0</v>
      </c>
      <c r="AA500" s="1">
        <v>0</v>
      </c>
      <c r="AB500" s="1">
        <v>0</v>
      </c>
      <c r="AC500" s="1">
        <v>0</v>
      </c>
      <c r="AD500" s="1">
        <v>0</v>
      </c>
      <c r="AE500" s="1">
        <v>0</v>
      </c>
      <c r="AF500" s="1">
        <v>0</v>
      </c>
      <c r="AG500" s="1">
        <v>0</v>
      </c>
      <c r="AH500" s="1">
        <v>0</v>
      </c>
      <c r="AI500" s="1">
        <v>0</v>
      </c>
      <c r="AJ500" s="1">
        <v>0</v>
      </c>
      <c r="AK500" s="1">
        <v>0</v>
      </c>
      <c r="AL500" s="1">
        <v>0</v>
      </c>
      <c r="AM500" s="1">
        <v>0</v>
      </c>
      <c r="AN500" s="1" t="s">
        <v>134</v>
      </c>
      <c r="AO500" s="1" t="s">
        <v>234</v>
      </c>
      <c r="AP500" s="1" t="s">
        <v>135</v>
      </c>
    </row>
    <row r="501" spans="1:42" x14ac:dyDescent="0.45">
      <c r="A501" s="1">
        <v>639</v>
      </c>
      <c r="B501" s="1" t="s">
        <v>2083</v>
      </c>
      <c r="C501" s="1" t="s">
        <v>2084</v>
      </c>
      <c r="D501" s="1" t="s">
        <v>2085</v>
      </c>
      <c r="E501" s="1">
        <v>3.2</v>
      </c>
      <c r="F501" s="1" t="s">
        <v>650</v>
      </c>
      <c r="G501" s="1" t="s">
        <v>652</v>
      </c>
      <c r="H501" s="1" t="s">
        <v>652</v>
      </c>
      <c r="I501" s="1" t="s">
        <v>155</v>
      </c>
      <c r="J501" s="1">
        <v>1958</v>
      </c>
      <c r="K501" s="1" t="s">
        <v>218</v>
      </c>
      <c r="L501" s="1" t="s">
        <v>653</v>
      </c>
      <c r="M501" s="1" t="s">
        <v>84</v>
      </c>
      <c r="N501" s="1" t="s">
        <v>108</v>
      </c>
      <c r="O501" s="1" t="s">
        <v>654</v>
      </c>
      <c r="P501" s="1">
        <v>0</v>
      </c>
      <c r="Q501" s="1">
        <v>0</v>
      </c>
      <c r="R501" s="1">
        <v>50</v>
      </c>
      <c r="S501" s="1">
        <v>89</v>
      </c>
      <c r="T501" s="1">
        <v>69.5</v>
      </c>
      <c r="U501" s="1" t="s">
        <v>655</v>
      </c>
      <c r="V501" s="1" t="s">
        <v>183</v>
      </c>
      <c r="W501" s="1">
        <v>63</v>
      </c>
      <c r="X501" s="1">
        <v>1</v>
      </c>
      <c r="Y501" s="1">
        <v>0</v>
      </c>
      <c r="Z501" s="1">
        <v>0</v>
      </c>
      <c r="AA501" s="1">
        <v>1</v>
      </c>
      <c r="AB501" s="1">
        <v>1</v>
      </c>
      <c r="AC501" s="1">
        <v>1</v>
      </c>
      <c r="AD501" s="1">
        <v>0</v>
      </c>
      <c r="AE501" s="1">
        <v>0</v>
      </c>
      <c r="AF501" s="1">
        <v>0</v>
      </c>
      <c r="AG501" s="1">
        <v>0</v>
      </c>
      <c r="AH501" s="1">
        <v>0</v>
      </c>
      <c r="AI501" s="1">
        <v>1</v>
      </c>
      <c r="AJ501" s="1">
        <v>0</v>
      </c>
      <c r="AK501" s="1">
        <v>0</v>
      </c>
      <c r="AL501" s="1">
        <v>1</v>
      </c>
      <c r="AM501" s="1">
        <v>0</v>
      </c>
      <c r="AN501" s="1" t="s">
        <v>54</v>
      </c>
      <c r="AO501" s="1" t="s">
        <v>55</v>
      </c>
      <c r="AP501" s="1" t="s">
        <v>55</v>
      </c>
    </row>
    <row r="502" spans="1:42" x14ac:dyDescent="0.45">
      <c r="A502" s="1">
        <v>640</v>
      </c>
      <c r="B502" s="1" t="s">
        <v>330</v>
      </c>
      <c r="C502" s="1" t="s">
        <v>1573</v>
      </c>
      <c r="D502" s="1" t="s">
        <v>1574</v>
      </c>
      <c r="E502" s="1">
        <v>3.2</v>
      </c>
      <c r="F502" s="1" t="s">
        <v>1575</v>
      </c>
      <c r="G502" s="1" t="s">
        <v>94</v>
      </c>
      <c r="H502" s="1" t="s">
        <v>94</v>
      </c>
      <c r="I502" s="1" t="s">
        <v>48</v>
      </c>
      <c r="J502" s="1">
        <v>2003</v>
      </c>
      <c r="K502" s="1" t="s">
        <v>49</v>
      </c>
      <c r="L502" s="1" t="s">
        <v>156</v>
      </c>
      <c r="M502" s="1" t="s">
        <v>75</v>
      </c>
      <c r="N502" s="1" t="s">
        <v>97</v>
      </c>
      <c r="O502" s="1" t="s">
        <v>1576</v>
      </c>
      <c r="P502" s="1">
        <v>0</v>
      </c>
      <c r="Q502" s="1">
        <v>0</v>
      </c>
      <c r="R502" s="1">
        <v>43</v>
      </c>
      <c r="S502" s="1">
        <v>86</v>
      </c>
      <c r="T502" s="1">
        <v>64.5</v>
      </c>
      <c r="U502" s="1" t="s">
        <v>1577</v>
      </c>
      <c r="V502" s="1" t="s">
        <v>100</v>
      </c>
      <c r="W502" s="1">
        <v>18</v>
      </c>
      <c r="X502" s="1">
        <v>1</v>
      </c>
      <c r="Y502" s="1">
        <v>0</v>
      </c>
      <c r="Z502" s="1">
        <v>1</v>
      </c>
      <c r="AA502" s="1">
        <v>1</v>
      </c>
      <c r="AB502" s="1">
        <v>1</v>
      </c>
      <c r="AC502" s="1">
        <v>0</v>
      </c>
      <c r="AD502" s="1">
        <v>0</v>
      </c>
      <c r="AE502" s="1">
        <v>0</v>
      </c>
      <c r="AF502" s="1">
        <v>0</v>
      </c>
      <c r="AG502" s="1">
        <v>0</v>
      </c>
      <c r="AH502" s="1">
        <v>0</v>
      </c>
      <c r="AI502" s="1">
        <v>0</v>
      </c>
      <c r="AJ502" s="1">
        <v>0</v>
      </c>
      <c r="AK502" s="1">
        <v>0</v>
      </c>
      <c r="AL502" s="1">
        <v>0</v>
      </c>
      <c r="AM502" s="1">
        <v>0</v>
      </c>
      <c r="AN502" s="1" t="s">
        <v>194</v>
      </c>
      <c r="AO502" s="1" t="s">
        <v>55</v>
      </c>
      <c r="AP502" s="1" t="s">
        <v>55</v>
      </c>
    </row>
    <row r="503" spans="1:42" x14ac:dyDescent="0.45">
      <c r="A503" s="1">
        <v>642</v>
      </c>
      <c r="B503" s="1" t="s">
        <v>1578</v>
      </c>
      <c r="C503" s="1" t="s">
        <v>1579</v>
      </c>
      <c r="D503" s="1" t="s">
        <v>1580</v>
      </c>
      <c r="E503" s="1">
        <v>2.1</v>
      </c>
      <c r="F503" s="1" t="s">
        <v>1581</v>
      </c>
      <c r="G503" s="1" t="s">
        <v>1582</v>
      </c>
      <c r="H503" s="1" t="s">
        <v>1582</v>
      </c>
      <c r="I503" s="1" t="s">
        <v>105</v>
      </c>
      <c r="J503" s="1">
        <v>-1</v>
      </c>
      <c r="K503" s="1" t="s">
        <v>106</v>
      </c>
      <c r="L503" s="1" t="s">
        <v>180</v>
      </c>
      <c r="M503" s="1" t="s">
        <v>180</v>
      </c>
      <c r="N503" s="1" t="s">
        <v>124</v>
      </c>
      <c r="O503" s="1">
        <v>-1</v>
      </c>
      <c r="P503" s="1">
        <v>0</v>
      </c>
      <c r="Q503" s="1">
        <v>0</v>
      </c>
      <c r="R503" s="1">
        <v>74</v>
      </c>
      <c r="S503" s="1">
        <v>149</v>
      </c>
      <c r="T503" s="1">
        <v>111.5</v>
      </c>
      <c r="U503" s="1" t="s">
        <v>1583</v>
      </c>
      <c r="V503" s="1" t="s">
        <v>126</v>
      </c>
      <c r="W503" s="1">
        <v>-1</v>
      </c>
      <c r="X503" s="1">
        <v>0</v>
      </c>
      <c r="Y503" s="1">
        <v>0</v>
      </c>
      <c r="Z503" s="1">
        <v>0</v>
      </c>
      <c r="AA503" s="1">
        <v>1</v>
      </c>
      <c r="AB503" s="1">
        <v>0</v>
      </c>
      <c r="AC503" s="1">
        <v>0</v>
      </c>
      <c r="AD503" s="1">
        <v>0</v>
      </c>
      <c r="AE503" s="1">
        <v>0</v>
      </c>
      <c r="AF503" s="1">
        <v>0</v>
      </c>
      <c r="AG503" s="1">
        <v>0</v>
      </c>
      <c r="AH503" s="1">
        <v>0</v>
      </c>
      <c r="AI503" s="1">
        <v>0</v>
      </c>
      <c r="AJ503" s="1">
        <v>0</v>
      </c>
      <c r="AK503" s="1">
        <v>0</v>
      </c>
      <c r="AL503" s="1">
        <v>0</v>
      </c>
      <c r="AM503" s="1">
        <v>0</v>
      </c>
      <c r="AN503" s="1" t="s">
        <v>134</v>
      </c>
      <c r="AO503" s="1" t="s">
        <v>55</v>
      </c>
      <c r="AP503" s="1" t="s">
        <v>135</v>
      </c>
    </row>
    <row r="504" spans="1:42" x14ac:dyDescent="0.45">
      <c r="A504" s="1">
        <v>643</v>
      </c>
      <c r="B504" s="1" t="s">
        <v>42</v>
      </c>
      <c r="C504" s="1" t="s">
        <v>2086</v>
      </c>
      <c r="D504" s="1" t="s">
        <v>2087</v>
      </c>
      <c r="E504" s="1">
        <v>4</v>
      </c>
      <c r="F504" s="1" t="s">
        <v>2088</v>
      </c>
      <c r="G504" s="1" t="s">
        <v>94</v>
      </c>
      <c r="H504" s="1" t="s">
        <v>94</v>
      </c>
      <c r="I504" s="1" t="s">
        <v>48</v>
      </c>
      <c r="J504" s="1">
        <v>2007</v>
      </c>
      <c r="K504" s="1" t="s">
        <v>49</v>
      </c>
      <c r="L504" s="1" t="s">
        <v>2089</v>
      </c>
      <c r="M504" s="1" t="s">
        <v>1982</v>
      </c>
      <c r="N504" s="1" t="s">
        <v>97</v>
      </c>
      <c r="O504" s="1" t="s">
        <v>2090</v>
      </c>
      <c r="P504" s="1">
        <v>0</v>
      </c>
      <c r="Q504" s="1">
        <v>0</v>
      </c>
      <c r="R504" s="1">
        <v>71</v>
      </c>
      <c r="S504" s="1">
        <v>124</v>
      </c>
      <c r="T504" s="1">
        <v>97.5</v>
      </c>
      <c r="U504" s="1" t="s">
        <v>2091</v>
      </c>
      <c r="V504" s="1" t="s">
        <v>100</v>
      </c>
      <c r="W504" s="1">
        <v>14</v>
      </c>
      <c r="X504" s="1">
        <v>1</v>
      </c>
      <c r="Y504" s="1">
        <v>0</v>
      </c>
      <c r="Z504" s="1">
        <v>0</v>
      </c>
      <c r="AA504" s="1">
        <v>1</v>
      </c>
      <c r="AB504" s="1">
        <v>1</v>
      </c>
      <c r="AC504" s="1">
        <v>0</v>
      </c>
      <c r="AD504" s="1">
        <v>0</v>
      </c>
      <c r="AE504" s="1">
        <v>0</v>
      </c>
      <c r="AF504" s="1">
        <v>0</v>
      </c>
      <c r="AG504" s="1">
        <v>0</v>
      </c>
      <c r="AH504" s="1">
        <v>0</v>
      </c>
      <c r="AI504" s="1">
        <v>0</v>
      </c>
      <c r="AJ504" s="1">
        <v>0</v>
      </c>
      <c r="AK504" s="1">
        <v>0</v>
      </c>
      <c r="AL504" s="1">
        <v>0</v>
      </c>
      <c r="AM504" s="1">
        <v>0</v>
      </c>
      <c r="AN504" s="1" t="s">
        <v>54</v>
      </c>
      <c r="AO504" s="1" t="s">
        <v>55</v>
      </c>
      <c r="AP504" s="1" t="s">
        <v>55</v>
      </c>
    </row>
    <row r="505" spans="1:42" x14ac:dyDescent="0.45">
      <c r="A505" s="1">
        <v>644</v>
      </c>
      <c r="B505" s="1" t="s">
        <v>1584</v>
      </c>
      <c r="C505" s="1" t="s">
        <v>1585</v>
      </c>
      <c r="D505" s="1" t="s">
        <v>1586</v>
      </c>
      <c r="E505" s="1">
        <v>3.7</v>
      </c>
      <c r="F505" s="1" t="s">
        <v>177</v>
      </c>
      <c r="G505" s="1" t="s">
        <v>178</v>
      </c>
      <c r="H505" s="1" t="s">
        <v>179</v>
      </c>
      <c r="I505" s="1" t="s">
        <v>63</v>
      </c>
      <c r="J505" s="1">
        <v>1781</v>
      </c>
      <c r="K505" s="1" t="s">
        <v>106</v>
      </c>
      <c r="L505" s="1" t="s">
        <v>180</v>
      </c>
      <c r="M505" s="1" t="s">
        <v>180</v>
      </c>
      <c r="N505" s="1" t="s">
        <v>166</v>
      </c>
      <c r="O505" s="1" t="s">
        <v>181</v>
      </c>
      <c r="P505" s="1">
        <v>0</v>
      </c>
      <c r="Q505" s="1">
        <v>0</v>
      </c>
      <c r="R505" s="1">
        <v>113</v>
      </c>
      <c r="S505" s="1">
        <v>196</v>
      </c>
      <c r="T505" s="1">
        <v>154.5</v>
      </c>
      <c r="U505" s="1" t="s">
        <v>182</v>
      </c>
      <c r="V505" s="1" t="s">
        <v>183</v>
      </c>
      <c r="W505" s="1">
        <v>240</v>
      </c>
      <c r="X505" s="1">
        <v>0</v>
      </c>
      <c r="Y505" s="1">
        <v>1</v>
      </c>
      <c r="Z505" s="1">
        <v>1</v>
      </c>
      <c r="AA505" s="1">
        <v>1</v>
      </c>
      <c r="AB505" s="1">
        <v>1</v>
      </c>
      <c r="AC505" s="1">
        <v>0</v>
      </c>
      <c r="AD505" s="1">
        <v>0</v>
      </c>
      <c r="AE505" s="1">
        <v>0</v>
      </c>
      <c r="AF505" s="1">
        <v>0</v>
      </c>
      <c r="AG505" s="1">
        <v>0</v>
      </c>
      <c r="AH505" s="1">
        <v>1</v>
      </c>
      <c r="AI505" s="1">
        <v>0</v>
      </c>
      <c r="AJ505" s="1">
        <v>0</v>
      </c>
      <c r="AK505" s="1">
        <v>0</v>
      </c>
      <c r="AL505" s="1">
        <v>1</v>
      </c>
      <c r="AM505" s="1">
        <v>0</v>
      </c>
      <c r="AN505" s="1" t="s">
        <v>194</v>
      </c>
      <c r="AO505" s="1" t="s">
        <v>55</v>
      </c>
      <c r="AP505" s="1" t="s">
        <v>56</v>
      </c>
    </row>
    <row r="506" spans="1:42" x14ac:dyDescent="0.45">
      <c r="A506" s="1">
        <v>645</v>
      </c>
      <c r="B506" s="1" t="s">
        <v>1162</v>
      </c>
      <c r="C506" s="1" t="s">
        <v>898</v>
      </c>
      <c r="D506" s="1" t="s">
        <v>1163</v>
      </c>
      <c r="E506" s="1">
        <v>2.6</v>
      </c>
      <c r="F506" s="1" t="s">
        <v>900</v>
      </c>
      <c r="G506" s="1" t="s">
        <v>543</v>
      </c>
      <c r="H506" s="1" t="s">
        <v>543</v>
      </c>
      <c r="I506" s="1" t="s">
        <v>48</v>
      </c>
      <c r="J506" s="1">
        <v>1984</v>
      </c>
      <c r="K506" s="1" t="s">
        <v>901</v>
      </c>
      <c r="L506" s="1" t="s">
        <v>902</v>
      </c>
      <c r="M506" s="1" t="s">
        <v>687</v>
      </c>
      <c r="N506" s="1" t="s">
        <v>97</v>
      </c>
      <c r="O506" s="1">
        <v>-1</v>
      </c>
      <c r="P506" s="1">
        <v>0</v>
      </c>
      <c r="Q506" s="1">
        <v>0</v>
      </c>
      <c r="R506" s="1">
        <v>81</v>
      </c>
      <c r="S506" s="1">
        <v>167</v>
      </c>
      <c r="T506" s="1">
        <v>124</v>
      </c>
      <c r="U506" s="1" t="s">
        <v>903</v>
      </c>
      <c r="V506" s="1" t="s">
        <v>479</v>
      </c>
      <c r="W506" s="1">
        <v>37</v>
      </c>
      <c r="X506" s="1">
        <v>0</v>
      </c>
      <c r="Y506" s="1">
        <v>0</v>
      </c>
      <c r="Z506" s="1">
        <v>0</v>
      </c>
      <c r="AA506" s="1">
        <v>0</v>
      </c>
      <c r="AB506" s="1">
        <v>0</v>
      </c>
      <c r="AC506" s="1">
        <v>0</v>
      </c>
      <c r="AD506" s="1">
        <v>0</v>
      </c>
      <c r="AE506" s="1">
        <v>0</v>
      </c>
      <c r="AF506" s="1">
        <v>0</v>
      </c>
      <c r="AG506" s="1">
        <v>0</v>
      </c>
      <c r="AH506" s="1">
        <v>0</v>
      </c>
      <c r="AI506" s="1">
        <v>0</v>
      </c>
      <c r="AJ506" s="1">
        <v>0</v>
      </c>
      <c r="AK506" s="1">
        <v>0</v>
      </c>
      <c r="AL506" s="1">
        <v>0</v>
      </c>
      <c r="AM506" s="1">
        <v>0</v>
      </c>
      <c r="AN506" s="1" t="s">
        <v>859</v>
      </c>
      <c r="AO506" s="1" t="s">
        <v>234</v>
      </c>
      <c r="AP506" s="1" t="s">
        <v>135</v>
      </c>
    </row>
    <row r="507" spans="1:42" x14ac:dyDescent="0.45">
      <c r="A507" s="1">
        <v>646</v>
      </c>
      <c r="B507" s="1" t="s">
        <v>42</v>
      </c>
      <c r="C507" s="1" t="s">
        <v>2092</v>
      </c>
      <c r="D507" s="1" t="s">
        <v>2093</v>
      </c>
      <c r="E507" s="1">
        <v>3.4</v>
      </c>
      <c r="F507" s="1" t="s">
        <v>2094</v>
      </c>
      <c r="G507" s="1" t="s">
        <v>94</v>
      </c>
      <c r="H507" s="1" t="s">
        <v>2095</v>
      </c>
      <c r="I507" s="1" t="s">
        <v>105</v>
      </c>
      <c r="J507" s="1">
        <v>2011</v>
      </c>
      <c r="K507" s="1" t="s">
        <v>49</v>
      </c>
      <c r="L507" s="1" t="s">
        <v>65</v>
      </c>
      <c r="M507" s="1" t="s">
        <v>66</v>
      </c>
      <c r="N507" s="1" t="s">
        <v>97</v>
      </c>
      <c r="O507" s="1" t="s">
        <v>2096</v>
      </c>
      <c r="P507" s="1">
        <v>0</v>
      </c>
      <c r="Q507" s="1">
        <v>0</v>
      </c>
      <c r="R507" s="1">
        <v>69</v>
      </c>
      <c r="S507" s="1">
        <v>121</v>
      </c>
      <c r="T507" s="1">
        <v>95</v>
      </c>
      <c r="U507" s="1" t="s">
        <v>2097</v>
      </c>
      <c r="V507" s="1" t="s">
        <v>100</v>
      </c>
      <c r="W507" s="1">
        <v>10</v>
      </c>
      <c r="X507" s="1">
        <v>1</v>
      </c>
      <c r="Y507" s="1">
        <v>1</v>
      </c>
      <c r="Z507" s="1">
        <v>1</v>
      </c>
      <c r="AA507" s="1">
        <v>0</v>
      </c>
      <c r="AB507" s="1">
        <v>1</v>
      </c>
      <c r="AC507" s="1">
        <v>0</v>
      </c>
      <c r="AD507" s="1">
        <v>0</v>
      </c>
      <c r="AE507" s="1">
        <v>0</v>
      </c>
      <c r="AF507" s="1">
        <v>0</v>
      </c>
      <c r="AG507" s="1">
        <v>0</v>
      </c>
      <c r="AH507" s="1">
        <v>0</v>
      </c>
      <c r="AI507" s="1">
        <v>1</v>
      </c>
      <c r="AJ507" s="1">
        <v>0</v>
      </c>
      <c r="AK507" s="1">
        <v>0</v>
      </c>
      <c r="AL507" s="1">
        <v>0</v>
      </c>
      <c r="AM507" s="1">
        <v>0</v>
      </c>
      <c r="AN507" s="1" t="s">
        <v>54</v>
      </c>
      <c r="AO507" s="1" t="s">
        <v>55</v>
      </c>
      <c r="AP507" s="1" t="s">
        <v>55</v>
      </c>
    </row>
    <row r="508" spans="1:42" x14ac:dyDescent="0.45">
      <c r="A508" s="1">
        <v>647</v>
      </c>
      <c r="B508" s="1" t="s">
        <v>323</v>
      </c>
      <c r="C508" s="1" t="s">
        <v>1587</v>
      </c>
      <c r="D508" s="1" t="s">
        <v>1588</v>
      </c>
      <c r="E508" s="1">
        <v>4.4000000000000004</v>
      </c>
      <c r="F508" s="1" t="s">
        <v>828</v>
      </c>
      <c r="G508" s="1" t="s">
        <v>239</v>
      </c>
      <c r="H508" s="1" t="s">
        <v>239</v>
      </c>
      <c r="I508" s="1" t="s">
        <v>105</v>
      </c>
      <c r="J508" s="1">
        <v>2008</v>
      </c>
      <c r="K508" s="1" t="s">
        <v>49</v>
      </c>
      <c r="L508" s="1" t="s">
        <v>123</v>
      </c>
      <c r="M508" s="1" t="s">
        <v>75</v>
      </c>
      <c r="N508" s="1" t="s">
        <v>51</v>
      </c>
      <c r="O508" s="1">
        <v>-1</v>
      </c>
      <c r="P508" s="1">
        <v>0</v>
      </c>
      <c r="Q508" s="1">
        <v>0</v>
      </c>
      <c r="R508" s="1">
        <v>97</v>
      </c>
      <c r="S508" s="1">
        <v>160</v>
      </c>
      <c r="T508" s="1">
        <v>128.5</v>
      </c>
      <c r="U508" s="1" t="s">
        <v>829</v>
      </c>
      <c r="V508" s="1" t="s">
        <v>244</v>
      </c>
      <c r="W508" s="1">
        <v>13</v>
      </c>
      <c r="X508" s="1">
        <v>1</v>
      </c>
      <c r="Y508" s="1">
        <v>0</v>
      </c>
      <c r="Z508" s="1">
        <v>1</v>
      </c>
      <c r="AA508" s="1">
        <v>1</v>
      </c>
      <c r="AB508" s="1">
        <v>1</v>
      </c>
      <c r="AC508" s="1">
        <v>0</v>
      </c>
      <c r="AD508" s="1">
        <v>0</v>
      </c>
      <c r="AE508" s="1">
        <v>0</v>
      </c>
      <c r="AF508" s="1">
        <v>0</v>
      </c>
      <c r="AG508" s="1">
        <v>0</v>
      </c>
      <c r="AH508" s="1">
        <v>1</v>
      </c>
      <c r="AI508" s="1">
        <v>1</v>
      </c>
      <c r="AJ508" s="1">
        <v>0</v>
      </c>
      <c r="AK508" s="1">
        <v>0</v>
      </c>
      <c r="AL508" s="1">
        <v>0</v>
      </c>
      <c r="AM508" s="1">
        <v>0</v>
      </c>
      <c r="AN508" s="1" t="s">
        <v>54</v>
      </c>
      <c r="AO508" s="1" t="s">
        <v>234</v>
      </c>
      <c r="AP508" s="1" t="s">
        <v>55</v>
      </c>
    </row>
    <row r="509" spans="1:42" x14ac:dyDescent="0.45">
      <c r="A509" s="1">
        <v>648</v>
      </c>
      <c r="B509" s="1" t="s">
        <v>2066</v>
      </c>
      <c r="C509" s="1" t="s">
        <v>2098</v>
      </c>
      <c r="D509" s="1" t="s">
        <v>2099</v>
      </c>
      <c r="E509" s="1">
        <v>3.2</v>
      </c>
      <c r="F509" s="1" t="s">
        <v>2100</v>
      </c>
      <c r="G509" s="1" t="s">
        <v>146</v>
      </c>
      <c r="H509" s="1" t="s">
        <v>146</v>
      </c>
      <c r="I509" s="1" t="s">
        <v>48</v>
      </c>
      <c r="J509" s="1">
        <v>2006</v>
      </c>
      <c r="K509" s="1" t="s">
        <v>189</v>
      </c>
      <c r="L509" s="1" t="s">
        <v>207</v>
      </c>
      <c r="M509" s="1" t="s">
        <v>140</v>
      </c>
      <c r="N509" s="1" t="s">
        <v>97</v>
      </c>
      <c r="O509" s="1" t="s">
        <v>2101</v>
      </c>
      <c r="P509" s="1">
        <v>0</v>
      </c>
      <c r="Q509" s="1">
        <v>0</v>
      </c>
      <c r="R509" s="1">
        <v>150</v>
      </c>
      <c r="S509" s="1">
        <v>238</v>
      </c>
      <c r="T509" s="1">
        <v>194</v>
      </c>
      <c r="U509" s="1" t="s">
        <v>2102</v>
      </c>
      <c r="V509" s="1" t="s">
        <v>126</v>
      </c>
      <c r="W509" s="1">
        <v>15</v>
      </c>
      <c r="X509" s="1">
        <v>0</v>
      </c>
      <c r="Y509" s="1">
        <v>0</v>
      </c>
      <c r="Z509" s="1">
        <v>1</v>
      </c>
      <c r="AA509" s="1">
        <v>1</v>
      </c>
      <c r="AB509" s="1">
        <v>0</v>
      </c>
      <c r="AC509" s="1">
        <v>0</v>
      </c>
      <c r="AD509" s="1">
        <v>0</v>
      </c>
      <c r="AE509" s="1">
        <v>0</v>
      </c>
      <c r="AF509" s="1">
        <v>0</v>
      </c>
      <c r="AG509" s="1">
        <v>0</v>
      </c>
      <c r="AH509" s="1">
        <v>0</v>
      </c>
      <c r="AI509" s="1">
        <v>0</v>
      </c>
      <c r="AJ509" s="1">
        <v>0</v>
      </c>
      <c r="AK509" s="1">
        <v>0</v>
      </c>
      <c r="AL509" s="1">
        <v>0</v>
      </c>
      <c r="AM509" s="1">
        <v>0</v>
      </c>
      <c r="AN509" s="1" t="s">
        <v>54</v>
      </c>
      <c r="AO509" s="1" t="s">
        <v>234</v>
      </c>
      <c r="AP509" s="1" t="s">
        <v>55</v>
      </c>
    </row>
    <row r="510" spans="1:42" x14ac:dyDescent="0.45">
      <c r="A510" s="1">
        <v>651</v>
      </c>
      <c r="B510" s="1" t="s">
        <v>42</v>
      </c>
      <c r="C510" s="1" t="s">
        <v>2103</v>
      </c>
      <c r="D510" s="1" t="s">
        <v>2104</v>
      </c>
      <c r="E510" s="1">
        <v>3.5</v>
      </c>
      <c r="F510" s="1" t="s">
        <v>2105</v>
      </c>
      <c r="G510" s="1" t="s">
        <v>94</v>
      </c>
      <c r="H510" s="1" t="s">
        <v>94</v>
      </c>
      <c r="I510" s="1" t="s">
        <v>105</v>
      </c>
      <c r="J510" s="1">
        <v>2005</v>
      </c>
      <c r="K510" s="1" t="s">
        <v>106</v>
      </c>
      <c r="L510" s="1" t="s">
        <v>96</v>
      </c>
      <c r="M510" s="1" t="s">
        <v>75</v>
      </c>
      <c r="N510" s="1" t="s">
        <v>97</v>
      </c>
      <c r="O510" s="1">
        <v>-1</v>
      </c>
      <c r="P510" s="1">
        <v>0</v>
      </c>
      <c r="Q510" s="1">
        <v>0</v>
      </c>
      <c r="R510" s="1">
        <v>77</v>
      </c>
      <c r="S510" s="1">
        <v>132</v>
      </c>
      <c r="T510" s="1">
        <v>104.5</v>
      </c>
      <c r="U510" s="1" t="s">
        <v>2106</v>
      </c>
      <c r="V510" s="1" t="s">
        <v>100</v>
      </c>
      <c r="W510" s="1">
        <v>16</v>
      </c>
      <c r="X510" s="1">
        <v>1</v>
      </c>
      <c r="Y510" s="1">
        <v>1</v>
      </c>
      <c r="Z510" s="1">
        <v>1</v>
      </c>
      <c r="AA510" s="1">
        <v>1</v>
      </c>
      <c r="AB510" s="1">
        <v>1</v>
      </c>
      <c r="AC510" s="1">
        <v>0</v>
      </c>
      <c r="AD510" s="1">
        <v>0</v>
      </c>
      <c r="AE510" s="1">
        <v>0</v>
      </c>
      <c r="AF510" s="1">
        <v>0</v>
      </c>
      <c r="AG510" s="1">
        <v>0</v>
      </c>
      <c r="AH510" s="1">
        <v>0</v>
      </c>
      <c r="AI510" s="1">
        <v>0</v>
      </c>
      <c r="AJ510" s="1">
        <v>0</v>
      </c>
      <c r="AK510" s="1">
        <v>0</v>
      </c>
      <c r="AL510" s="1">
        <v>0</v>
      </c>
      <c r="AM510" s="1">
        <v>0</v>
      </c>
      <c r="AN510" s="1" t="s">
        <v>54</v>
      </c>
      <c r="AO510" s="1" t="s">
        <v>55</v>
      </c>
      <c r="AP510" s="1" t="s">
        <v>56</v>
      </c>
    </row>
    <row r="511" spans="1:42" x14ac:dyDescent="0.45">
      <c r="A511" s="1">
        <v>652</v>
      </c>
      <c r="B511" s="1" t="s">
        <v>1589</v>
      </c>
      <c r="C511" s="1" t="s">
        <v>1590</v>
      </c>
      <c r="D511" s="1" t="s">
        <v>1591</v>
      </c>
      <c r="E511" s="1">
        <v>3.7</v>
      </c>
      <c r="F511" s="1" t="s">
        <v>1592</v>
      </c>
      <c r="G511" s="1" t="s">
        <v>1593</v>
      </c>
      <c r="H511" s="1" t="s">
        <v>1593</v>
      </c>
      <c r="I511" s="1" t="s">
        <v>48</v>
      </c>
      <c r="J511" s="1">
        <v>1966</v>
      </c>
      <c r="K511" s="1" t="s">
        <v>132</v>
      </c>
      <c r="L511" s="1" t="s">
        <v>65</v>
      </c>
      <c r="M511" s="1" t="s">
        <v>66</v>
      </c>
      <c r="N511" s="1" t="s">
        <v>76</v>
      </c>
      <c r="O511" s="1">
        <v>-1</v>
      </c>
      <c r="P511" s="1">
        <v>1</v>
      </c>
      <c r="Q511" s="1">
        <v>0</v>
      </c>
      <c r="R511" s="1">
        <v>49</v>
      </c>
      <c r="S511" s="1">
        <v>81</v>
      </c>
      <c r="T511" s="1">
        <v>65</v>
      </c>
      <c r="U511" s="1" t="s">
        <v>1594</v>
      </c>
      <c r="V511" s="1" t="s">
        <v>222</v>
      </c>
      <c r="W511" s="1">
        <v>55</v>
      </c>
      <c r="X511" s="1">
        <v>0</v>
      </c>
      <c r="Y511" s="1">
        <v>0</v>
      </c>
      <c r="Z511" s="1">
        <v>0</v>
      </c>
      <c r="AA511" s="1">
        <v>0</v>
      </c>
      <c r="AB511" s="1">
        <v>0</v>
      </c>
      <c r="AC511" s="1">
        <v>0</v>
      </c>
      <c r="AD511" s="1">
        <v>0</v>
      </c>
      <c r="AE511" s="1">
        <v>0</v>
      </c>
      <c r="AF511" s="1">
        <v>0</v>
      </c>
      <c r="AG511" s="1">
        <v>0</v>
      </c>
      <c r="AH511" s="1">
        <v>0</v>
      </c>
      <c r="AI511" s="1">
        <v>0</v>
      </c>
      <c r="AJ511" s="1">
        <v>0</v>
      </c>
      <c r="AK511" s="1">
        <v>0</v>
      </c>
      <c r="AL511" s="1">
        <v>0</v>
      </c>
      <c r="AM511" s="1">
        <v>0</v>
      </c>
      <c r="AN511" s="1" t="s">
        <v>134</v>
      </c>
      <c r="AO511" s="1" t="s">
        <v>55</v>
      </c>
      <c r="AP511" s="1" t="s">
        <v>55</v>
      </c>
    </row>
    <row r="512" spans="1:42" x14ac:dyDescent="0.45">
      <c r="A512" s="1">
        <v>653</v>
      </c>
      <c r="B512" s="1" t="s">
        <v>2107</v>
      </c>
      <c r="C512" s="1" t="s">
        <v>2108</v>
      </c>
      <c r="D512" s="1" t="s">
        <v>2109</v>
      </c>
      <c r="E512" s="1">
        <v>4.2</v>
      </c>
      <c r="F512" s="1" t="s">
        <v>308</v>
      </c>
      <c r="G512" s="1" t="s">
        <v>698</v>
      </c>
      <c r="H512" s="1" t="s">
        <v>239</v>
      </c>
      <c r="I512" s="1" t="s">
        <v>105</v>
      </c>
      <c r="J512" s="1">
        <v>2008</v>
      </c>
      <c r="K512" s="1" t="s">
        <v>49</v>
      </c>
      <c r="L512" s="1" t="s">
        <v>309</v>
      </c>
      <c r="M512" s="1" t="s">
        <v>140</v>
      </c>
      <c r="N512" s="1" t="s">
        <v>97</v>
      </c>
      <c r="O512" s="1">
        <v>-1</v>
      </c>
      <c r="P512" s="1">
        <v>0</v>
      </c>
      <c r="Q512" s="1">
        <v>0</v>
      </c>
      <c r="R512" s="1">
        <v>59</v>
      </c>
      <c r="S512" s="1">
        <v>112</v>
      </c>
      <c r="T512" s="1">
        <v>85.5</v>
      </c>
      <c r="U512" s="1" t="s">
        <v>310</v>
      </c>
      <c r="V512" s="1" t="s">
        <v>702</v>
      </c>
      <c r="W512" s="1">
        <v>13</v>
      </c>
      <c r="X512" s="1">
        <v>1</v>
      </c>
      <c r="Y512" s="1">
        <v>0</v>
      </c>
      <c r="Z512" s="1">
        <v>0</v>
      </c>
      <c r="AA512" s="1">
        <v>1</v>
      </c>
      <c r="AB512" s="1">
        <v>1</v>
      </c>
      <c r="AC512" s="1">
        <v>0</v>
      </c>
      <c r="AD512" s="1">
        <v>0</v>
      </c>
      <c r="AE512" s="1">
        <v>0</v>
      </c>
      <c r="AF512" s="1">
        <v>0</v>
      </c>
      <c r="AG512" s="1">
        <v>0</v>
      </c>
      <c r="AH512" s="1">
        <v>1</v>
      </c>
      <c r="AI512" s="1">
        <v>0</v>
      </c>
      <c r="AJ512" s="1">
        <v>0</v>
      </c>
      <c r="AK512" s="1">
        <v>0</v>
      </c>
      <c r="AL512" s="1">
        <v>0</v>
      </c>
      <c r="AM512" s="1">
        <v>0</v>
      </c>
      <c r="AN512" s="1" t="s">
        <v>194</v>
      </c>
      <c r="AO512" s="1" t="s">
        <v>55</v>
      </c>
      <c r="AP512" s="1" t="s">
        <v>55</v>
      </c>
    </row>
    <row r="513" spans="1:42" x14ac:dyDescent="0.45">
      <c r="A513" s="1">
        <v>654</v>
      </c>
      <c r="B513" s="1" t="s">
        <v>2110</v>
      </c>
      <c r="C513" s="1" t="s">
        <v>2111</v>
      </c>
      <c r="D513" s="1" t="s">
        <v>2112</v>
      </c>
      <c r="E513" s="1">
        <v>4.2</v>
      </c>
      <c r="F513" s="1" t="s">
        <v>884</v>
      </c>
      <c r="G513" s="1" t="s">
        <v>886</v>
      </c>
      <c r="H513" s="1" t="s">
        <v>886</v>
      </c>
      <c r="I513" s="1" t="s">
        <v>63</v>
      </c>
      <c r="J513" s="1">
        <v>-1</v>
      </c>
      <c r="K513" s="1" t="s">
        <v>218</v>
      </c>
      <c r="L513" s="1" t="s">
        <v>887</v>
      </c>
      <c r="M513" s="1" t="s">
        <v>888</v>
      </c>
      <c r="N513" s="1" t="s">
        <v>97</v>
      </c>
      <c r="O513" s="1">
        <v>-1</v>
      </c>
      <c r="P513" s="1">
        <v>0</v>
      </c>
      <c r="Q513" s="1">
        <v>0</v>
      </c>
      <c r="R513" s="1">
        <v>35</v>
      </c>
      <c r="S513" s="1">
        <v>65</v>
      </c>
      <c r="T513" s="1">
        <v>50</v>
      </c>
      <c r="U513" s="1" t="s">
        <v>889</v>
      </c>
      <c r="V513" s="1" t="s">
        <v>890</v>
      </c>
      <c r="W513" s="1">
        <v>-1</v>
      </c>
      <c r="X513" s="1">
        <v>0</v>
      </c>
      <c r="Y513" s="1">
        <v>0</v>
      </c>
      <c r="Z513" s="1">
        <v>1</v>
      </c>
      <c r="AA513" s="1">
        <v>1</v>
      </c>
      <c r="AB513" s="1">
        <v>1</v>
      </c>
      <c r="AC513" s="1">
        <v>0</v>
      </c>
      <c r="AD513" s="1">
        <v>0</v>
      </c>
      <c r="AE513" s="1">
        <v>0</v>
      </c>
      <c r="AF513" s="1">
        <v>0</v>
      </c>
      <c r="AG513" s="1">
        <v>0</v>
      </c>
      <c r="AH513" s="1">
        <v>0</v>
      </c>
      <c r="AI513" s="1">
        <v>0</v>
      </c>
      <c r="AJ513" s="1">
        <v>0</v>
      </c>
      <c r="AK513" s="1">
        <v>0</v>
      </c>
      <c r="AL513" s="1">
        <v>0</v>
      </c>
      <c r="AM513" s="1">
        <v>0</v>
      </c>
      <c r="AN513" s="1" t="s">
        <v>174</v>
      </c>
      <c r="AO513" s="1" t="s">
        <v>55</v>
      </c>
      <c r="AP513" s="1" t="s">
        <v>55</v>
      </c>
    </row>
    <row r="514" spans="1:42" x14ac:dyDescent="0.45">
      <c r="A514" s="1">
        <v>655</v>
      </c>
      <c r="B514" s="1" t="s">
        <v>330</v>
      </c>
      <c r="C514" s="1" t="s">
        <v>2113</v>
      </c>
      <c r="D514" s="1" t="s">
        <v>2114</v>
      </c>
      <c r="E514" s="1">
        <v>3.1</v>
      </c>
      <c r="F514" s="1" t="s">
        <v>1230</v>
      </c>
      <c r="G514" s="1" t="s">
        <v>2115</v>
      </c>
      <c r="H514" s="1" t="s">
        <v>1232</v>
      </c>
      <c r="I514" s="1" t="s">
        <v>83</v>
      </c>
      <c r="J514" s="1">
        <v>1997</v>
      </c>
      <c r="K514" s="1" t="s">
        <v>106</v>
      </c>
      <c r="L514" s="1" t="s">
        <v>1233</v>
      </c>
      <c r="M514" s="1" t="s">
        <v>191</v>
      </c>
      <c r="N514" s="1" t="s">
        <v>166</v>
      </c>
      <c r="O514" s="1" t="s">
        <v>1234</v>
      </c>
      <c r="P514" s="1">
        <v>0</v>
      </c>
      <c r="Q514" s="1">
        <v>0</v>
      </c>
      <c r="R514" s="1">
        <v>79</v>
      </c>
      <c r="S514" s="1">
        <v>147</v>
      </c>
      <c r="T514" s="1">
        <v>113</v>
      </c>
      <c r="U514" s="1" t="s">
        <v>1235</v>
      </c>
      <c r="V514" s="1" t="s">
        <v>126</v>
      </c>
      <c r="W514" s="1">
        <v>24</v>
      </c>
      <c r="X514" s="1">
        <v>1</v>
      </c>
      <c r="Y514" s="1">
        <v>1</v>
      </c>
      <c r="Z514" s="1">
        <v>1</v>
      </c>
      <c r="AA514" s="1">
        <v>1</v>
      </c>
      <c r="AB514" s="1">
        <v>1</v>
      </c>
      <c r="AC514" s="1">
        <v>0</v>
      </c>
      <c r="AD514" s="1">
        <v>0</v>
      </c>
      <c r="AE514" s="1">
        <v>0</v>
      </c>
      <c r="AF514" s="1">
        <v>0</v>
      </c>
      <c r="AG514" s="1">
        <v>0</v>
      </c>
      <c r="AH514" s="1">
        <v>0</v>
      </c>
      <c r="AI514" s="1">
        <v>0</v>
      </c>
      <c r="AJ514" s="1">
        <v>0</v>
      </c>
      <c r="AK514" s="1">
        <v>0</v>
      </c>
      <c r="AL514" s="1">
        <v>1</v>
      </c>
      <c r="AM514" s="1">
        <v>0</v>
      </c>
      <c r="AN514" s="1" t="s">
        <v>194</v>
      </c>
      <c r="AO514" s="1" t="s">
        <v>55</v>
      </c>
      <c r="AP514" s="1" t="s">
        <v>55</v>
      </c>
    </row>
    <row r="515" spans="1:42" x14ac:dyDescent="0.45">
      <c r="A515" s="1">
        <v>658</v>
      </c>
      <c r="B515" s="1" t="s">
        <v>2116</v>
      </c>
      <c r="C515" s="1" t="s">
        <v>1469</v>
      </c>
      <c r="D515" s="1" t="s">
        <v>2117</v>
      </c>
      <c r="E515" s="1">
        <v>3.9</v>
      </c>
      <c r="F515" s="1" t="s">
        <v>2118</v>
      </c>
      <c r="G515" s="1" t="s">
        <v>178</v>
      </c>
      <c r="H515" s="1" t="s">
        <v>2119</v>
      </c>
      <c r="I515" s="1" t="s">
        <v>63</v>
      </c>
      <c r="J515" s="1">
        <v>1830</v>
      </c>
      <c r="K515" s="1" t="s">
        <v>106</v>
      </c>
      <c r="L515" s="1" t="s">
        <v>180</v>
      </c>
      <c r="M515" s="1" t="s">
        <v>180</v>
      </c>
      <c r="N515" s="1" t="s">
        <v>166</v>
      </c>
      <c r="O515" s="1" t="s">
        <v>2120</v>
      </c>
      <c r="P515" s="1">
        <v>0</v>
      </c>
      <c r="Q515" s="1">
        <v>0</v>
      </c>
      <c r="R515" s="1">
        <v>62</v>
      </c>
      <c r="S515" s="1">
        <v>119</v>
      </c>
      <c r="T515" s="1">
        <v>90.5</v>
      </c>
      <c r="U515" s="1" t="s">
        <v>2121</v>
      </c>
      <c r="V515" s="1" t="s">
        <v>183</v>
      </c>
      <c r="W515" s="1">
        <v>191</v>
      </c>
      <c r="X515" s="1">
        <v>0</v>
      </c>
      <c r="Y515" s="1">
        <v>0</v>
      </c>
      <c r="Z515" s="1">
        <v>1</v>
      </c>
      <c r="AA515" s="1">
        <v>0</v>
      </c>
      <c r="AB515" s="1">
        <v>0</v>
      </c>
      <c r="AC515" s="1">
        <v>0</v>
      </c>
      <c r="AD515" s="1">
        <v>0</v>
      </c>
      <c r="AE515" s="1">
        <v>0</v>
      </c>
      <c r="AF515" s="1">
        <v>0</v>
      </c>
      <c r="AG515" s="1">
        <v>0</v>
      </c>
      <c r="AH515" s="1">
        <v>0</v>
      </c>
      <c r="AI515" s="1">
        <v>0</v>
      </c>
      <c r="AJ515" s="1">
        <v>0</v>
      </c>
      <c r="AK515" s="1">
        <v>0</v>
      </c>
      <c r="AL515" s="1">
        <v>0</v>
      </c>
      <c r="AM515" s="1">
        <v>0</v>
      </c>
      <c r="AN515" s="1" t="s">
        <v>134</v>
      </c>
      <c r="AO515" s="1" t="s">
        <v>55</v>
      </c>
      <c r="AP515" s="1" t="s">
        <v>56</v>
      </c>
    </row>
    <row r="516" spans="1:42" x14ac:dyDescent="0.45">
      <c r="A516" s="1">
        <v>660</v>
      </c>
      <c r="B516" s="1" t="s">
        <v>323</v>
      </c>
      <c r="C516" s="1" t="s">
        <v>2122</v>
      </c>
      <c r="D516" s="1" t="s">
        <v>2123</v>
      </c>
      <c r="E516" s="1">
        <v>4.3</v>
      </c>
      <c r="F516" s="1" t="s">
        <v>2124</v>
      </c>
      <c r="G516" s="1" t="s">
        <v>773</v>
      </c>
      <c r="H516" s="1" t="s">
        <v>773</v>
      </c>
      <c r="I516" s="1" t="s">
        <v>95</v>
      </c>
      <c r="J516" s="1">
        <v>2008</v>
      </c>
      <c r="K516" s="1" t="s">
        <v>49</v>
      </c>
      <c r="L516" s="1" t="s">
        <v>315</v>
      </c>
      <c r="M516" s="1" t="s">
        <v>140</v>
      </c>
      <c r="N516" s="1" t="s">
        <v>97</v>
      </c>
      <c r="O516" s="1" t="s">
        <v>2125</v>
      </c>
      <c r="P516" s="1">
        <v>0</v>
      </c>
      <c r="Q516" s="1">
        <v>0</v>
      </c>
      <c r="R516" s="1">
        <v>119</v>
      </c>
      <c r="S516" s="1">
        <v>187</v>
      </c>
      <c r="T516" s="1">
        <v>153</v>
      </c>
      <c r="U516" s="1" t="s">
        <v>2126</v>
      </c>
      <c r="V516" s="1" t="s">
        <v>126</v>
      </c>
      <c r="W516" s="1">
        <v>13</v>
      </c>
      <c r="X516" s="1">
        <v>1</v>
      </c>
      <c r="Y516" s="1">
        <v>1</v>
      </c>
      <c r="Z516" s="1">
        <v>0</v>
      </c>
      <c r="AA516" s="1">
        <v>1</v>
      </c>
      <c r="AB516" s="1">
        <v>0</v>
      </c>
      <c r="AC516" s="1">
        <v>0</v>
      </c>
      <c r="AD516" s="1">
        <v>0</v>
      </c>
      <c r="AE516" s="1">
        <v>0</v>
      </c>
      <c r="AF516" s="1">
        <v>0</v>
      </c>
      <c r="AG516" s="1">
        <v>0</v>
      </c>
      <c r="AH516" s="1">
        <v>0</v>
      </c>
      <c r="AI516" s="1">
        <v>0</v>
      </c>
      <c r="AJ516" s="1">
        <v>0</v>
      </c>
      <c r="AK516" s="1">
        <v>0</v>
      </c>
      <c r="AL516" s="1">
        <v>0</v>
      </c>
      <c r="AM516" s="1">
        <v>0</v>
      </c>
      <c r="AN516" s="1" t="s">
        <v>54</v>
      </c>
      <c r="AO516" s="1" t="s">
        <v>234</v>
      </c>
      <c r="AP516" s="1" t="s">
        <v>55</v>
      </c>
    </row>
    <row r="517" spans="1:42" x14ac:dyDescent="0.45">
      <c r="A517" s="1">
        <v>661</v>
      </c>
      <c r="B517" s="1" t="s">
        <v>2127</v>
      </c>
      <c r="C517" s="1" t="s">
        <v>2128</v>
      </c>
      <c r="D517" s="1" t="s">
        <v>2129</v>
      </c>
      <c r="E517" s="1">
        <v>3.3</v>
      </c>
      <c r="F517" s="1" t="s">
        <v>2130</v>
      </c>
      <c r="G517" s="1" t="s">
        <v>2131</v>
      </c>
      <c r="H517" s="1" t="s">
        <v>2131</v>
      </c>
      <c r="I517" s="1" t="s">
        <v>83</v>
      </c>
      <c r="J517" s="1">
        <v>1988</v>
      </c>
      <c r="K517" s="1" t="s">
        <v>106</v>
      </c>
      <c r="L517" s="1" t="s">
        <v>123</v>
      </c>
      <c r="M517" s="1" t="s">
        <v>75</v>
      </c>
      <c r="N517" s="1" t="s">
        <v>67</v>
      </c>
      <c r="O517" s="1" t="s">
        <v>2132</v>
      </c>
      <c r="P517" s="1">
        <v>0</v>
      </c>
      <c r="Q517" s="1">
        <v>0</v>
      </c>
      <c r="R517" s="1">
        <v>90</v>
      </c>
      <c r="S517" s="1">
        <v>157</v>
      </c>
      <c r="T517" s="1">
        <v>123.5</v>
      </c>
      <c r="U517" s="1" t="s">
        <v>2133</v>
      </c>
      <c r="V517" s="1" t="s">
        <v>126</v>
      </c>
      <c r="W517" s="1">
        <v>33</v>
      </c>
      <c r="X517" s="1">
        <v>0</v>
      </c>
      <c r="Y517" s="1">
        <v>0</v>
      </c>
      <c r="Z517" s="1">
        <v>0</v>
      </c>
      <c r="AA517" s="1">
        <v>1</v>
      </c>
      <c r="AB517" s="1">
        <v>1</v>
      </c>
      <c r="AC517" s="1">
        <v>1</v>
      </c>
      <c r="AD517" s="1">
        <v>0</v>
      </c>
      <c r="AE517" s="1">
        <v>0</v>
      </c>
      <c r="AF517" s="1">
        <v>0</v>
      </c>
      <c r="AG517" s="1">
        <v>0</v>
      </c>
      <c r="AH517" s="1">
        <v>0</v>
      </c>
      <c r="AI517" s="1">
        <v>1</v>
      </c>
      <c r="AJ517" s="1">
        <v>0</v>
      </c>
      <c r="AK517" s="1">
        <v>0</v>
      </c>
      <c r="AL517" s="1">
        <v>1</v>
      </c>
      <c r="AM517" s="1">
        <v>0</v>
      </c>
      <c r="AN517" s="1" t="s">
        <v>174</v>
      </c>
      <c r="AO517" s="1" t="s">
        <v>55</v>
      </c>
      <c r="AP517" s="1" t="s">
        <v>56</v>
      </c>
    </row>
    <row r="518" spans="1:42" x14ac:dyDescent="0.45">
      <c r="A518" s="1">
        <v>662</v>
      </c>
      <c r="B518" s="1" t="s">
        <v>2134</v>
      </c>
      <c r="C518" s="1" t="s">
        <v>2135</v>
      </c>
      <c r="D518" s="1" t="s">
        <v>2136</v>
      </c>
      <c r="E518" s="1">
        <v>3.9</v>
      </c>
      <c r="F518" s="1" t="s">
        <v>2137</v>
      </c>
      <c r="G518" s="1" t="s">
        <v>94</v>
      </c>
      <c r="H518" s="1" t="s">
        <v>94</v>
      </c>
      <c r="I518" s="1" t="s">
        <v>105</v>
      </c>
      <c r="J518" s="1">
        <v>2010</v>
      </c>
      <c r="K518" s="1" t="s">
        <v>49</v>
      </c>
      <c r="L518" s="1" t="s">
        <v>139</v>
      </c>
      <c r="M518" s="1" t="s">
        <v>140</v>
      </c>
      <c r="N518" s="1" t="s">
        <v>250</v>
      </c>
      <c r="O518" s="1">
        <v>-1</v>
      </c>
      <c r="P518" s="1">
        <v>0</v>
      </c>
      <c r="Q518" s="1">
        <v>0</v>
      </c>
      <c r="R518" s="1">
        <v>32</v>
      </c>
      <c r="S518" s="1">
        <v>62</v>
      </c>
      <c r="T518" s="1">
        <v>47</v>
      </c>
      <c r="U518" s="1" t="s">
        <v>2138</v>
      </c>
      <c r="V518" s="1" t="s">
        <v>100</v>
      </c>
      <c r="W518" s="1">
        <v>11</v>
      </c>
      <c r="X518" s="1">
        <v>0</v>
      </c>
      <c r="Y518" s="1">
        <v>1</v>
      </c>
      <c r="Z518" s="1">
        <v>0</v>
      </c>
      <c r="AA518" s="1">
        <v>0</v>
      </c>
      <c r="AB518" s="1">
        <v>1</v>
      </c>
      <c r="AC518" s="1">
        <v>0</v>
      </c>
      <c r="AD518" s="1">
        <v>0</v>
      </c>
      <c r="AE518" s="1">
        <v>0</v>
      </c>
      <c r="AF518" s="1">
        <v>0</v>
      </c>
      <c r="AG518" s="1">
        <v>0</v>
      </c>
      <c r="AH518" s="1">
        <v>0</v>
      </c>
      <c r="AI518" s="1">
        <v>0</v>
      </c>
      <c r="AJ518" s="1">
        <v>0</v>
      </c>
      <c r="AK518" s="1">
        <v>0</v>
      </c>
      <c r="AL518" s="1">
        <v>0</v>
      </c>
      <c r="AM518" s="1">
        <v>0</v>
      </c>
      <c r="AN518" s="1" t="s">
        <v>174</v>
      </c>
      <c r="AO518" s="1" t="s">
        <v>234</v>
      </c>
      <c r="AP518" s="1" t="s">
        <v>55</v>
      </c>
    </row>
    <row r="519" spans="1:42" x14ac:dyDescent="0.45">
      <c r="A519" s="1">
        <v>663</v>
      </c>
      <c r="B519" s="1" t="s">
        <v>1164</v>
      </c>
      <c r="C519" s="1" t="s">
        <v>1165</v>
      </c>
      <c r="D519" s="1" t="s">
        <v>1166</v>
      </c>
      <c r="E519" s="1">
        <v>3.5</v>
      </c>
      <c r="F519" s="1" t="s">
        <v>1167</v>
      </c>
      <c r="G519" s="1" t="s">
        <v>1168</v>
      </c>
      <c r="H519" s="1" t="s">
        <v>1168</v>
      </c>
      <c r="I519" s="1" t="s">
        <v>48</v>
      </c>
      <c r="J519" s="1">
        <v>1996</v>
      </c>
      <c r="K519" s="1" t="s">
        <v>218</v>
      </c>
      <c r="L519" s="1" t="s">
        <v>65</v>
      </c>
      <c r="M519" s="1" t="s">
        <v>66</v>
      </c>
      <c r="N519" s="1" t="s">
        <v>87</v>
      </c>
      <c r="O519" s="1">
        <v>-1</v>
      </c>
      <c r="P519" s="1">
        <v>0</v>
      </c>
      <c r="Q519" s="1">
        <v>0</v>
      </c>
      <c r="R519" s="1">
        <v>42</v>
      </c>
      <c r="S519" s="1">
        <v>86</v>
      </c>
      <c r="T519" s="1">
        <v>64</v>
      </c>
      <c r="U519" s="1" t="s">
        <v>1169</v>
      </c>
      <c r="V519" s="1" t="s">
        <v>126</v>
      </c>
      <c r="W519" s="1">
        <v>25</v>
      </c>
      <c r="X519" s="1">
        <v>0</v>
      </c>
      <c r="Y519" s="1">
        <v>0</v>
      </c>
      <c r="Z519" s="1">
        <v>0</v>
      </c>
      <c r="AA519" s="1">
        <v>0</v>
      </c>
      <c r="AB519" s="1">
        <v>1</v>
      </c>
      <c r="AC519" s="1">
        <v>0</v>
      </c>
      <c r="AD519" s="1">
        <v>0</v>
      </c>
      <c r="AE519" s="1">
        <v>0</v>
      </c>
      <c r="AF519" s="1">
        <v>0</v>
      </c>
      <c r="AG519" s="1">
        <v>0</v>
      </c>
      <c r="AH519" s="1">
        <v>0</v>
      </c>
      <c r="AI519" s="1">
        <v>1</v>
      </c>
      <c r="AJ519" s="1">
        <v>0</v>
      </c>
      <c r="AK519" s="1">
        <v>0</v>
      </c>
      <c r="AL519" s="1">
        <v>0</v>
      </c>
      <c r="AM519" s="1">
        <v>0</v>
      </c>
      <c r="AN519" s="1" t="s">
        <v>821</v>
      </c>
      <c r="AO519" s="1" t="s">
        <v>55</v>
      </c>
      <c r="AP519" s="1" t="s">
        <v>55</v>
      </c>
    </row>
    <row r="520" spans="1:42" x14ac:dyDescent="0.45">
      <c r="A520" s="1">
        <v>664</v>
      </c>
      <c r="B520" s="1" t="s">
        <v>2139</v>
      </c>
      <c r="C520" s="1" t="s">
        <v>2140</v>
      </c>
      <c r="D520" s="1" t="s">
        <v>2141</v>
      </c>
      <c r="E520" s="1">
        <v>4</v>
      </c>
      <c r="F520" s="1" t="s">
        <v>2142</v>
      </c>
      <c r="G520" s="1" t="s">
        <v>121</v>
      </c>
      <c r="H520" s="1" t="s">
        <v>121</v>
      </c>
      <c r="I520" s="1" t="s">
        <v>63</v>
      </c>
      <c r="J520" s="1">
        <v>1982</v>
      </c>
      <c r="K520" s="1" t="s">
        <v>106</v>
      </c>
      <c r="L520" s="1" t="s">
        <v>315</v>
      </c>
      <c r="M520" s="1" t="s">
        <v>140</v>
      </c>
      <c r="N520" s="1" t="s">
        <v>275</v>
      </c>
      <c r="O520" s="1" t="s">
        <v>2143</v>
      </c>
      <c r="P520" s="1">
        <v>0</v>
      </c>
      <c r="Q520" s="1">
        <v>0</v>
      </c>
      <c r="R520" s="1">
        <v>116</v>
      </c>
      <c r="S520" s="1">
        <v>208</v>
      </c>
      <c r="T520" s="1">
        <v>162</v>
      </c>
      <c r="U520" s="1" t="s">
        <v>2144</v>
      </c>
      <c r="V520" s="1" t="s">
        <v>126</v>
      </c>
      <c r="W520" s="1">
        <v>39</v>
      </c>
      <c r="X520" s="1">
        <v>1</v>
      </c>
      <c r="Y520" s="1">
        <v>0</v>
      </c>
      <c r="Z520" s="1">
        <v>0</v>
      </c>
      <c r="AA520" s="1">
        <v>1</v>
      </c>
      <c r="AB520" s="1">
        <v>1</v>
      </c>
      <c r="AC520" s="1">
        <v>0</v>
      </c>
      <c r="AD520" s="1">
        <v>0</v>
      </c>
      <c r="AE520" s="1">
        <v>0</v>
      </c>
      <c r="AF520" s="1">
        <v>0</v>
      </c>
      <c r="AG520" s="1">
        <v>0</v>
      </c>
      <c r="AH520" s="1">
        <v>1</v>
      </c>
      <c r="AI520" s="1">
        <v>1</v>
      </c>
      <c r="AJ520" s="1">
        <v>1</v>
      </c>
      <c r="AK520" s="1">
        <v>0</v>
      </c>
      <c r="AL520" s="1">
        <v>0</v>
      </c>
      <c r="AM520" s="1">
        <v>0</v>
      </c>
      <c r="AN520" s="1" t="s">
        <v>54</v>
      </c>
      <c r="AO520" s="1" t="s">
        <v>55</v>
      </c>
      <c r="AP520" s="1" t="s">
        <v>56</v>
      </c>
    </row>
    <row r="521" spans="1:42" x14ac:dyDescent="0.45">
      <c r="A521" s="1">
        <v>665</v>
      </c>
      <c r="B521" s="1" t="s">
        <v>1595</v>
      </c>
      <c r="C521" s="1" t="s">
        <v>1596</v>
      </c>
      <c r="D521" s="1" t="s">
        <v>1597</v>
      </c>
      <c r="E521" s="1">
        <v>3.9</v>
      </c>
      <c r="F521" s="1" t="s">
        <v>1598</v>
      </c>
      <c r="G521" s="1" t="s">
        <v>94</v>
      </c>
      <c r="H521" s="1" t="s">
        <v>1599</v>
      </c>
      <c r="I521" s="1" t="s">
        <v>63</v>
      </c>
      <c r="J521" s="1">
        <v>1913</v>
      </c>
      <c r="K521" s="1" t="s">
        <v>106</v>
      </c>
      <c r="L521" s="1" t="s">
        <v>180</v>
      </c>
      <c r="M521" s="1" t="s">
        <v>180</v>
      </c>
      <c r="N521" s="1" t="s">
        <v>166</v>
      </c>
      <c r="O521" s="1" t="s">
        <v>1600</v>
      </c>
      <c r="P521" s="1">
        <v>0</v>
      </c>
      <c r="Q521" s="1">
        <v>0</v>
      </c>
      <c r="R521" s="1">
        <v>102</v>
      </c>
      <c r="S521" s="1">
        <v>172</v>
      </c>
      <c r="T521" s="1">
        <v>137</v>
      </c>
      <c r="U521" s="1" t="s">
        <v>1601</v>
      </c>
      <c r="V521" s="1" t="s">
        <v>100</v>
      </c>
      <c r="W521" s="1">
        <v>108</v>
      </c>
      <c r="X521" s="1">
        <v>1</v>
      </c>
      <c r="Y521" s="1">
        <v>0</v>
      </c>
      <c r="Z521" s="1">
        <v>0</v>
      </c>
      <c r="AA521" s="1">
        <v>0</v>
      </c>
      <c r="AB521" s="1">
        <v>0</v>
      </c>
      <c r="AC521" s="1">
        <v>0</v>
      </c>
      <c r="AD521" s="1">
        <v>0</v>
      </c>
      <c r="AE521" s="1">
        <v>0</v>
      </c>
      <c r="AF521" s="1">
        <v>0</v>
      </c>
      <c r="AG521" s="1">
        <v>0</v>
      </c>
      <c r="AH521" s="1">
        <v>0</v>
      </c>
      <c r="AI521" s="1">
        <v>0</v>
      </c>
      <c r="AJ521" s="1">
        <v>0</v>
      </c>
      <c r="AK521" s="1">
        <v>0</v>
      </c>
      <c r="AL521" s="1">
        <v>0</v>
      </c>
      <c r="AM521" s="1">
        <v>0</v>
      </c>
      <c r="AN521" s="1" t="s">
        <v>54</v>
      </c>
      <c r="AO521" s="1" t="s">
        <v>234</v>
      </c>
      <c r="AP521" s="1" t="s">
        <v>135</v>
      </c>
    </row>
    <row r="522" spans="1:42" x14ac:dyDescent="0.45">
      <c r="A522" s="1">
        <v>666</v>
      </c>
      <c r="B522" s="1" t="s">
        <v>1170</v>
      </c>
      <c r="C522" s="1" t="s">
        <v>1171</v>
      </c>
      <c r="D522" s="1" t="s">
        <v>1172</v>
      </c>
      <c r="E522" s="1">
        <v>3</v>
      </c>
      <c r="F522" s="1" t="s">
        <v>1173</v>
      </c>
      <c r="G522" s="1" t="s">
        <v>1174</v>
      </c>
      <c r="H522" s="1" t="s">
        <v>1174</v>
      </c>
      <c r="I522" s="1" t="s">
        <v>63</v>
      </c>
      <c r="J522" s="1">
        <v>1958</v>
      </c>
      <c r="K522" s="1" t="s">
        <v>49</v>
      </c>
      <c r="L522" s="1" t="s">
        <v>1175</v>
      </c>
      <c r="M522" s="1" t="s">
        <v>148</v>
      </c>
      <c r="N522" s="1" t="s">
        <v>166</v>
      </c>
      <c r="O522" s="1" t="s">
        <v>1176</v>
      </c>
      <c r="P522" s="1">
        <v>0</v>
      </c>
      <c r="Q522" s="1">
        <v>0</v>
      </c>
      <c r="R522" s="1">
        <v>69</v>
      </c>
      <c r="S522" s="1">
        <v>127</v>
      </c>
      <c r="T522" s="1">
        <v>98</v>
      </c>
      <c r="U522" s="1" t="s">
        <v>1177</v>
      </c>
      <c r="V522" s="1" t="s">
        <v>923</v>
      </c>
      <c r="W522" s="1">
        <v>63</v>
      </c>
      <c r="X522" s="1">
        <v>1</v>
      </c>
      <c r="Y522" s="1">
        <v>0</v>
      </c>
      <c r="Z522" s="1">
        <v>0</v>
      </c>
      <c r="AA522" s="1">
        <v>0</v>
      </c>
      <c r="AB522" s="1">
        <v>1</v>
      </c>
      <c r="AC522" s="1">
        <v>0</v>
      </c>
      <c r="AD522" s="1">
        <v>0</v>
      </c>
      <c r="AE522" s="1">
        <v>0</v>
      </c>
      <c r="AF522" s="1">
        <v>0</v>
      </c>
      <c r="AG522" s="1">
        <v>0</v>
      </c>
      <c r="AH522" s="1">
        <v>0</v>
      </c>
      <c r="AI522" s="1">
        <v>0</v>
      </c>
      <c r="AJ522" s="1">
        <v>0</v>
      </c>
      <c r="AK522" s="1">
        <v>0</v>
      </c>
      <c r="AL522" s="1">
        <v>0</v>
      </c>
      <c r="AM522" s="1">
        <v>0</v>
      </c>
      <c r="AN522" s="1" t="s">
        <v>194</v>
      </c>
      <c r="AO522" s="1" t="s">
        <v>234</v>
      </c>
      <c r="AP522" s="1" t="s">
        <v>56</v>
      </c>
    </row>
    <row r="523" spans="1:42" x14ac:dyDescent="0.45">
      <c r="A523" s="1">
        <v>668</v>
      </c>
      <c r="B523" s="1" t="s">
        <v>42</v>
      </c>
      <c r="C523" s="1" t="s">
        <v>422</v>
      </c>
      <c r="D523" s="1" t="s">
        <v>423</v>
      </c>
      <c r="E523" s="1">
        <v>3.7</v>
      </c>
      <c r="F523" s="1" t="s">
        <v>424</v>
      </c>
      <c r="G523" s="1" t="s">
        <v>425</v>
      </c>
      <c r="H523" s="1" t="s">
        <v>426</v>
      </c>
      <c r="I523" s="1" t="s">
        <v>63</v>
      </c>
      <c r="J523" s="1">
        <v>1863</v>
      </c>
      <c r="K523" s="1" t="s">
        <v>106</v>
      </c>
      <c r="L523" s="1" t="s">
        <v>232</v>
      </c>
      <c r="M523" s="1" t="s">
        <v>220</v>
      </c>
      <c r="N523" s="1" t="s">
        <v>166</v>
      </c>
      <c r="O523" s="1" t="s">
        <v>427</v>
      </c>
      <c r="P523" s="1">
        <v>0</v>
      </c>
      <c r="Q523" s="1">
        <v>0</v>
      </c>
      <c r="R523" s="1">
        <v>86</v>
      </c>
      <c r="S523" s="1">
        <v>144</v>
      </c>
      <c r="T523" s="1">
        <v>115</v>
      </c>
      <c r="U523" s="1" t="s">
        <v>428</v>
      </c>
      <c r="V523" s="1" t="s">
        <v>100</v>
      </c>
      <c r="W523" s="1">
        <v>158</v>
      </c>
      <c r="X523" s="1">
        <v>1</v>
      </c>
      <c r="Y523" s="1">
        <v>0</v>
      </c>
      <c r="Z523" s="1">
        <v>0</v>
      </c>
      <c r="AA523" s="1">
        <v>1</v>
      </c>
      <c r="AB523" s="1">
        <v>1</v>
      </c>
      <c r="AC523" s="1">
        <v>0</v>
      </c>
      <c r="AD523" s="1">
        <v>0</v>
      </c>
      <c r="AE523" s="1">
        <v>0</v>
      </c>
      <c r="AF523" s="1">
        <v>0</v>
      </c>
      <c r="AG523" s="1">
        <v>0</v>
      </c>
      <c r="AH523" s="1">
        <v>0</v>
      </c>
      <c r="AI523" s="1">
        <v>0</v>
      </c>
      <c r="AJ523" s="1">
        <v>0</v>
      </c>
      <c r="AK523" s="1">
        <v>0</v>
      </c>
      <c r="AL523" s="1">
        <v>0</v>
      </c>
      <c r="AM523" s="1">
        <v>0</v>
      </c>
      <c r="AN523" s="1" t="s">
        <v>54</v>
      </c>
      <c r="AO523" s="1" t="s">
        <v>55</v>
      </c>
      <c r="AP523" s="1" t="s">
        <v>56</v>
      </c>
    </row>
    <row r="524" spans="1:42" x14ac:dyDescent="0.45">
      <c r="A524" s="1">
        <v>669</v>
      </c>
      <c r="B524" s="1" t="s">
        <v>323</v>
      </c>
      <c r="C524" s="1" t="s">
        <v>2145</v>
      </c>
      <c r="D524" s="1" t="s">
        <v>325</v>
      </c>
      <c r="E524" s="1">
        <v>3.5</v>
      </c>
      <c r="F524" s="1" t="s">
        <v>326</v>
      </c>
      <c r="G524" s="1" t="s">
        <v>2146</v>
      </c>
      <c r="H524" s="1" t="s">
        <v>328</v>
      </c>
      <c r="I524" s="1" t="s">
        <v>155</v>
      </c>
      <c r="J524" s="1">
        <v>1870</v>
      </c>
      <c r="K524" s="1" t="s">
        <v>106</v>
      </c>
      <c r="L524" s="1" t="s">
        <v>180</v>
      </c>
      <c r="M524" s="1" t="s">
        <v>180</v>
      </c>
      <c r="N524" s="1" t="s">
        <v>108</v>
      </c>
      <c r="O524" s="1">
        <v>-1</v>
      </c>
      <c r="P524" s="1">
        <v>0</v>
      </c>
      <c r="Q524" s="1">
        <v>0</v>
      </c>
      <c r="R524" s="1">
        <v>102</v>
      </c>
      <c r="S524" s="1">
        <v>165</v>
      </c>
      <c r="T524" s="1">
        <v>133.5</v>
      </c>
      <c r="U524" s="1" t="s">
        <v>329</v>
      </c>
      <c r="V524" s="1" t="s">
        <v>222</v>
      </c>
      <c r="W524" s="1">
        <v>151</v>
      </c>
      <c r="X524" s="1">
        <v>1</v>
      </c>
      <c r="Y524" s="1">
        <v>0</v>
      </c>
      <c r="Z524" s="1">
        <v>0</v>
      </c>
      <c r="AA524" s="1">
        <v>1</v>
      </c>
      <c r="AB524" s="1">
        <v>0</v>
      </c>
      <c r="AC524" s="1">
        <v>0</v>
      </c>
      <c r="AD524" s="1">
        <v>0</v>
      </c>
      <c r="AE524" s="1">
        <v>0</v>
      </c>
      <c r="AF524" s="1">
        <v>0</v>
      </c>
      <c r="AG524" s="1">
        <v>0</v>
      </c>
      <c r="AH524" s="1">
        <v>0</v>
      </c>
      <c r="AI524" s="1">
        <v>0</v>
      </c>
      <c r="AJ524" s="1">
        <v>0</v>
      </c>
      <c r="AK524" s="1">
        <v>0</v>
      </c>
      <c r="AL524" s="1">
        <v>0</v>
      </c>
      <c r="AM524" s="1">
        <v>0</v>
      </c>
      <c r="AN524" s="1" t="s">
        <v>54</v>
      </c>
      <c r="AO524" s="1" t="s">
        <v>234</v>
      </c>
      <c r="AP524" s="1" t="s">
        <v>56</v>
      </c>
    </row>
    <row r="525" spans="1:42" x14ac:dyDescent="0.45">
      <c r="A525" s="1">
        <v>670</v>
      </c>
      <c r="B525" s="1" t="s">
        <v>330</v>
      </c>
      <c r="C525" s="1" t="s">
        <v>656</v>
      </c>
      <c r="D525" s="1" t="s">
        <v>1602</v>
      </c>
      <c r="E525" s="1">
        <v>4</v>
      </c>
      <c r="F525" s="1" t="s">
        <v>216</v>
      </c>
      <c r="G525" s="1" t="s">
        <v>217</v>
      </c>
      <c r="H525" s="1" t="s">
        <v>217</v>
      </c>
      <c r="I525" s="1" t="s">
        <v>48</v>
      </c>
      <c r="J525" s="1">
        <v>1915</v>
      </c>
      <c r="K525" s="1" t="s">
        <v>218</v>
      </c>
      <c r="L525" s="1" t="s">
        <v>219</v>
      </c>
      <c r="M525" s="1" t="s">
        <v>220</v>
      </c>
      <c r="N525" s="1" t="s">
        <v>87</v>
      </c>
      <c r="O525" s="1">
        <v>-1</v>
      </c>
      <c r="P525" s="1">
        <v>0</v>
      </c>
      <c r="Q525" s="1">
        <v>0</v>
      </c>
      <c r="R525" s="1">
        <v>74</v>
      </c>
      <c r="S525" s="1">
        <v>124</v>
      </c>
      <c r="T525" s="1">
        <v>99</v>
      </c>
      <c r="U525" s="1" t="s">
        <v>221</v>
      </c>
      <c r="V525" s="1" t="s">
        <v>222</v>
      </c>
      <c r="W525" s="1">
        <v>106</v>
      </c>
      <c r="X525" s="1">
        <v>1</v>
      </c>
      <c r="Y525" s="1">
        <v>0</v>
      </c>
      <c r="Z525" s="1">
        <v>1</v>
      </c>
      <c r="AA525" s="1">
        <v>0</v>
      </c>
      <c r="AB525" s="1">
        <v>1</v>
      </c>
      <c r="AC525" s="1">
        <v>0</v>
      </c>
      <c r="AD525" s="1">
        <v>0</v>
      </c>
      <c r="AE525" s="1">
        <v>0</v>
      </c>
      <c r="AF525" s="1">
        <v>0</v>
      </c>
      <c r="AG525" s="1">
        <v>0</v>
      </c>
      <c r="AH525" s="1">
        <v>0</v>
      </c>
      <c r="AI525" s="1">
        <v>0</v>
      </c>
      <c r="AJ525" s="1">
        <v>0</v>
      </c>
      <c r="AK525" s="1">
        <v>0</v>
      </c>
      <c r="AL525" s="1">
        <v>0</v>
      </c>
      <c r="AM525" s="1">
        <v>0</v>
      </c>
      <c r="AN525" s="1" t="s">
        <v>194</v>
      </c>
      <c r="AO525" s="1" t="s">
        <v>55</v>
      </c>
      <c r="AP525" s="1" t="s">
        <v>56</v>
      </c>
    </row>
    <row r="526" spans="1:42" x14ac:dyDescent="0.45">
      <c r="A526" s="1">
        <v>671</v>
      </c>
      <c r="B526" s="1" t="s">
        <v>1181</v>
      </c>
      <c r="C526" s="1" t="s">
        <v>1182</v>
      </c>
      <c r="D526" s="1" t="s">
        <v>1183</v>
      </c>
      <c r="E526" s="1">
        <v>3.3</v>
      </c>
      <c r="F526" s="1" t="s">
        <v>1184</v>
      </c>
      <c r="G526" s="1" t="s">
        <v>662</v>
      </c>
      <c r="H526" s="1" t="s">
        <v>662</v>
      </c>
      <c r="I526" s="1" t="s">
        <v>48</v>
      </c>
      <c r="J526" s="1">
        <v>1964</v>
      </c>
      <c r="K526" s="1" t="s">
        <v>49</v>
      </c>
      <c r="L526" s="1" t="s">
        <v>1160</v>
      </c>
      <c r="M526" s="1" t="s">
        <v>357</v>
      </c>
      <c r="N526" s="1" t="s">
        <v>97</v>
      </c>
      <c r="O526" s="1">
        <v>-1</v>
      </c>
      <c r="P526" s="1">
        <v>0</v>
      </c>
      <c r="Q526" s="1">
        <v>0</v>
      </c>
      <c r="R526" s="1">
        <v>40</v>
      </c>
      <c r="S526" s="1">
        <v>68</v>
      </c>
      <c r="T526" s="1">
        <v>54</v>
      </c>
      <c r="U526" s="1" t="s">
        <v>1185</v>
      </c>
      <c r="V526" s="1" t="s">
        <v>665</v>
      </c>
      <c r="W526" s="1">
        <v>57</v>
      </c>
      <c r="X526" s="1">
        <v>0</v>
      </c>
      <c r="Y526" s="1">
        <v>0</v>
      </c>
      <c r="Z526" s="1">
        <v>0</v>
      </c>
      <c r="AA526" s="1">
        <v>0</v>
      </c>
      <c r="AB526" s="1">
        <v>0</v>
      </c>
      <c r="AC526" s="1">
        <v>0</v>
      </c>
      <c r="AD526" s="1">
        <v>0</v>
      </c>
      <c r="AE526" s="1">
        <v>0</v>
      </c>
      <c r="AF526" s="1">
        <v>0</v>
      </c>
      <c r="AG526" s="1">
        <v>0</v>
      </c>
      <c r="AH526" s="1">
        <v>0</v>
      </c>
      <c r="AI526" s="1">
        <v>0</v>
      </c>
      <c r="AJ526" s="1">
        <v>0</v>
      </c>
      <c r="AK526" s="1">
        <v>0</v>
      </c>
      <c r="AL526" s="1">
        <v>0</v>
      </c>
      <c r="AM526" s="1">
        <v>0</v>
      </c>
      <c r="AN526" s="1" t="s">
        <v>134</v>
      </c>
      <c r="AO526" s="1" t="s">
        <v>55</v>
      </c>
      <c r="AP526" s="1" t="s">
        <v>55</v>
      </c>
    </row>
    <row r="527" spans="1:42" x14ac:dyDescent="0.45">
      <c r="A527" s="1">
        <v>672</v>
      </c>
      <c r="B527" s="1" t="s">
        <v>776</v>
      </c>
      <c r="C527" s="1" t="s">
        <v>1608</v>
      </c>
      <c r="D527" s="1" t="s">
        <v>2147</v>
      </c>
      <c r="E527" s="1">
        <v>3.2</v>
      </c>
      <c r="F527" s="1" t="s">
        <v>2148</v>
      </c>
      <c r="G527" s="1" t="s">
        <v>1735</v>
      </c>
      <c r="H527" s="1" t="s">
        <v>515</v>
      </c>
      <c r="I527" s="1" t="s">
        <v>83</v>
      </c>
      <c r="J527" s="1">
        <v>2004</v>
      </c>
      <c r="K527" s="1" t="s">
        <v>49</v>
      </c>
      <c r="L527" s="1" t="s">
        <v>65</v>
      </c>
      <c r="M527" s="1" t="s">
        <v>66</v>
      </c>
      <c r="N527" s="1" t="s">
        <v>97</v>
      </c>
      <c r="O527" s="1">
        <v>-1</v>
      </c>
      <c r="P527" s="1">
        <v>0</v>
      </c>
      <c r="Q527" s="1">
        <v>0</v>
      </c>
      <c r="R527" s="1">
        <v>76</v>
      </c>
      <c r="S527" s="1">
        <v>142</v>
      </c>
      <c r="T527" s="1">
        <v>109</v>
      </c>
      <c r="U527" s="1" t="s">
        <v>2149</v>
      </c>
      <c r="V527" s="1" t="s">
        <v>923</v>
      </c>
      <c r="W527" s="1">
        <v>17</v>
      </c>
      <c r="X527" s="1">
        <v>0</v>
      </c>
      <c r="Y527" s="1">
        <v>0</v>
      </c>
      <c r="Z527" s="1">
        <v>1</v>
      </c>
      <c r="AA527" s="1">
        <v>1</v>
      </c>
      <c r="AB527" s="1">
        <v>0</v>
      </c>
      <c r="AC527" s="1">
        <v>0</v>
      </c>
      <c r="AD527" s="1">
        <v>0</v>
      </c>
      <c r="AE527" s="1">
        <v>0</v>
      </c>
      <c r="AF527" s="1">
        <v>0</v>
      </c>
      <c r="AG527" s="1">
        <v>0</v>
      </c>
      <c r="AH527" s="1">
        <v>1</v>
      </c>
      <c r="AI527" s="1">
        <v>0</v>
      </c>
      <c r="AJ527" s="1">
        <v>0</v>
      </c>
      <c r="AK527" s="1">
        <v>0</v>
      </c>
      <c r="AL527" s="1">
        <v>0</v>
      </c>
      <c r="AM527" s="1">
        <v>0</v>
      </c>
      <c r="AN527" s="1" t="s">
        <v>194</v>
      </c>
      <c r="AO527" s="1" t="s">
        <v>234</v>
      </c>
      <c r="AP527" s="1" t="s">
        <v>55</v>
      </c>
    </row>
    <row r="528" spans="1:42" x14ac:dyDescent="0.45">
      <c r="A528" s="1">
        <v>673</v>
      </c>
      <c r="B528" s="1" t="s">
        <v>330</v>
      </c>
      <c r="C528" s="1" t="s">
        <v>1608</v>
      </c>
      <c r="D528" s="1" t="s">
        <v>1609</v>
      </c>
      <c r="E528" s="1">
        <v>3.4</v>
      </c>
      <c r="F528" s="1" t="s">
        <v>1610</v>
      </c>
      <c r="G528" s="1" t="s">
        <v>760</v>
      </c>
      <c r="H528" s="1" t="s">
        <v>537</v>
      </c>
      <c r="I528" s="1" t="s">
        <v>105</v>
      </c>
      <c r="J528" s="1">
        <v>1999</v>
      </c>
      <c r="K528" s="1" t="s">
        <v>49</v>
      </c>
      <c r="L528" s="1" t="s">
        <v>309</v>
      </c>
      <c r="M528" s="1" t="s">
        <v>140</v>
      </c>
      <c r="N528" s="1" t="s">
        <v>124</v>
      </c>
      <c r="O528" s="1">
        <v>-1</v>
      </c>
      <c r="P528" s="1">
        <v>0</v>
      </c>
      <c r="Q528" s="1">
        <v>0</v>
      </c>
      <c r="R528" s="1">
        <v>76</v>
      </c>
      <c r="S528" s="1">
        <v>142</v>
      </c>
      <c r="T528" s="1">
        <v>109</v>
      </c>
      <c r="U528" s="1" t="s">
        <v>1611</v>
      </c>
      <c r="V528" s="1" t="s">
        <v>69</v>
      </c>
      <c r="W528" s="1">
        <v>22</v>
      </c>
      <c r="X528" s="1">
        <v>0</v>
      </c>
      <c r="Y528" s="1">
        <v>0</v>
      </c>
      <c r="Z528" s="1">
        <v>1</v>
      </c>
      <c r="AA528" s="1">
        <v>0</v>
      </c>
      <c r="AB528" s="1">
        <v>0</v>
      </c>
      <c r="AC528" s="1">
        <v>0</v>
      </c>
      <c r="AD528" s="1">
        <v>0</v>
      </c>
      <c r="AE528" s="1">
        <v>0</v>
      </c>
      <c r="AF528" s="1">
        <v>0</v>
      </c>
      <c r="AG528" s="1">
        <v>0</v>
      </c>
      <c r="AH528" s="1">
        <v>0</v>
      </c>
      <c r="AI528" s="1">
        <v>0</v>
      </c>
      <c r="AJ528" s="1">
        <v>0</v>
      </c>
      <c r="AK528" s="1">
        <v>0</v>
      </c>
      <c r="AL528" s="1">
        <v>0</v>
      </c>
      <c r="AM528" s="1">
        <v>0</v>
      </c>
      <c r="AN528" s="1" t="s">
        <v>194</v>
      </c>
      <c r="AO528" s="1" t="s">
        <v>55</v>
      </c>
      <c r="AP528" s="1" t="s">
        <v>56</v>
      </c>
    </row>
    <row r="529" spans="1:42" x14ac:dyDescent="0.45">
      <c r="A529" s="1">
        <v>674</v>
      </c>
      <c r="B529" s="1" t="s">
        <v>323</v>
      </c>
      <c r="C529" s="1" t="s">
        <v>1603</v>
      </c>
      <c r="D529" s="1" t="s">
        <v>1604</v>
      </c>
      <c r="E529" s="1">
        <v>4.4000000000000004</v>
      </c>
      <c r="F529" s="1" t="s">
        <v>1605</v>
      </c>
      <c r="G529" s="1" t="s">
        <v>1606</v>
      </c>
      <c r="H529" s="1" t="s">
        <v>1606</v>
      </c>
      <c r="I529" s="1" t="s">
        <v>83</v>
      </c>
      <c r="J529" s="1">
        <v>1984</v>
      </c>
      <c r="K529" s="1" t="s">
        <v>49</v>
      </c>
      <c r="L529" s="1" t="s">
        <v>315</v>
      </c>
      <c r="M529" s="1" t="s">
        <v>140</v>
      </c>
      <c r="N529" s="1" t="s">
        <v>108</v>
      </c>
      <c r="O529" s="1">
        <v>-1</v>
      </c>
      <c r="P529" s="1">
        <v>0</v>
      </c>
      <c r="Q529" s="1">
        <v>0</v>
      </c>
      <c r="R529" s="1">
        <v>108</v>
      </c>
      <c r="S529" s="1">
        <v>171</v>
      </c>
      <c r="T529" s="1">
        <v>139.5</v>
      </c>
      <c r="U529" s="1" t="s">
        <v>1607</v>
      </c>
      <c r="V529" s="1" t="s">
        <v>183</v>
      </c>
      <c r="W529" s="1">
        <v>37</v>
      </c>
      <c r="X529" s="1">
        <v>1</v>
      </c>
      <c r="Y529" s="1">
        <v>0</v>
      </c>
      <c r="Z529" s="1">
        <v>0</v>
      </c>
      <c r="AA529" s="1">
        <v>0</v>
      </c>
      <c r="AB529" s="1">
        <v>1</v>
      </c>
      <c r="AC529" s="1">
        <v>0</v>
      </c>
      <c r="AD529" s="1">
        <v>0</v>
      </c>
      <c r="AE529" s="1">
        <v>0</v>
      </c>
      <c r="AF529" s="1">
        <v>0</v>
      </c>
      <c r="AG529" s="1">
        <v>0</v>
      </c>
      <c r="AH529" s="1">
        <v>0</v>
      </c>
      <c r="AI529" s="1">
        <v>1</v>
      </c>
      <c r="AJ529" s="1">
        <v>1</v>
      </c>
      <c r="AK529" s="1">
        <v>0</v>
      </c>
      <c r="AL529" s="1">
        <v>0</v>
      </c>
      <c r="AM529" s="1">
        <v>0</v>
      </c>
      <c r="AN529" s="1" t="s">
        <v>54</v>
      </c>
      <c r="AO529" s="1" t="s">
        <v>234</v>
      </c>
      <c r="AP529" s="1" t="s">
        <v>56</v>
      </c>
    </row>
    <row r="530" spans="1:42" x14ac:dyDescent="0.45">
      <c r="A530" s="1">
        <v>675</v>
      </c>
      <c r="B530" s="1" t="s">
        <v>1612</v>
      </c>
      <c r="C530" s="1" t="s">
        <v>1613</v>
      </c>
      <c r="D530" s="1" t="s">
        <v>1614</v>
      </c>
      <c r="E530" s="1">
        <v>3.3</v>
      </c>
      <c r="F530" s="1" t="s">
        <v>411</v>
      </c>
      <c r="G530" s="1" t="s">
        <v>239</v>
      </c>
      <c r="H530" s="1" t="s">
        <v>412</v>
      </c>
      <c r="I530" s="1" t="s">
        <v>63</v>
      </c>
      <c r="J530" s="1">
        <v>1912</v>
      </c>
      <c r="K530" s="1" t="s">
        <v>49</v>
      </c>
      <c r="L530" s="1" t="s">
        <v>219</v>
      </c>
      <c r="M530" s="1" t="s">
        <v>220</v>
      </c>
      <c r="N530" s="1" t="s">
        <v>166</v>
      </c>
      <c r="O530" s="1" t="s">
        <v>413</v>
      </c>
      <c r="P530" s="1">
        <v>0</v>
      </c>
      <c r="Q530" s="1">
        <v>0</v>
      </c>
      <c r="R530" s="1">
        <v>202</v>
      </c>
      <c r="S530" s="1">
        <v>306</v>
      </c>
      <c r="T530" s="1">
        <v>254</v>
      </c>
      <c r="U530" s="1" t="s">
        <v>414</v>
      </c>
      <c r="V530" s="1" t="s">
        <v>244</v>
      </c>
      <c r="W530" s="1">
        <v>109</v>
      </c>
      <c r="X530" s="1">
        <v>1</v>
      </c>
      <c r="Y530" s="1">
        <v>0</v>
      </c>
      <c r="Z530" s="1">
        <v>0</v>
      </c>
      <c r="AA530" s="1">
        <v>0</v>
      </c>
      <c r="AB530" s="1">
        <v>0</v>
      </c>
      <c r="AC530" s="1">
        <v>1</v>
      </c>
      <c r="AD530" s="1">
        <v>0</v>
      </c>
      <c r="AE530" s="1">
        <v>0</v>
      </c>
      <c r="AF530" s="1">
        <v>0</v>
      </c>
      <c r="AG530" s="1">
        <v>0</v>
      </c>
      <c r="AH530" s="1">
        <v>0</v>
      </c>
      <c r="AI530" s="1">
        <v>0</v>
      </c>
      <c r="AJ530" s="1">
        <v>0</v>
      </c>
      <c r="AK530" s="1">
        <v>0</v>
      </c>
      <c r="AL530" s="1">
        <v>0</v>
      </c>
      <c r="AM530" s="1">
        <v>0</v>
      </c>
      <c r="AN530" s="1" t="s">
        <v>54</v>
      </c>
      <c r="AO530" s="1" t="s">
        <v>55</v>
      </c>
      <c r="AP530" s="1" t="s">
        <v>56</v>
      </c>
    </row>
    <row r="531" spans="1:42" x14ac:dyDescent="0.45">
      <c r="A531" s="1">
        <v>676</v>
      </c>
      <c r="B531" s="1" t="s">
        <v>853</v>
      </c>
      <c r="C531" s="1" t="s">
        <v>2150</v>
      </c>
      <c r="D531" s="1" t="s">
        <v>2151</v>
      </c>
      <c r="E531" s="1">
        <v>3.2</v>
      </c>
      <c r="F531" s="1" t="s">
        <v>2152</v>
      </c>
      <c r="G531" s="1" t="s">
        <v>94</v>
      </c>
      <c r="H531" s="1" t="s">
        <v>94</v>
      </c>
      <c r="I531" s="1" t="s">
        <v>83</v>
      </c>
      <c r="J531" s="1">
        <v>1975</v>
      </c>
      <c r="K531" s="1" t="s">
        <v>49</v>
      </c>
      <c r="L531" s="1" t="s">
        <v>315</v>
      </c>
      <c r="M531" s="1" t="s">
        <v>140</v>
      </c>
      <c r="N531" s="1" t="s">
        <v>97</v>
      </c>
      <c r="O531" s="1" t="s">
        <v>2153</v>
      </c>
      <c r="P531" s="1">
        <v>0</v>
      </c>
      <c r="Q531" s="1">
        <v>0</v>
      </c>
      <c r="R531" s="1">
        <v>91</v>
      </c>
      <c r="S531" s="1">
        <v>159</v>
      </c>
      <c r="T531" s="1">
        <v>125</v>
      </c>
      <c r="U531" s="1" t="s">
        <v>2154</v>
      </c>
      <c r="V531" s="1" t="s">
        <v>100</v>
      </c>
      <c r="W531" s="1">
        <v>46</v>
      </c>
      <c r="X531" s="1">
        <v>1</v>
      </c>
      <c r="Y531" s="1">
        <v>0</v>
      </c>
      <c r="Z531" s="1">
        <v>1</v>
      </c>
      <c r="AA531" s="1">
        <v>1</v>
      </c>
      <c r="AB531" s="1">
        <v>1</v>
      </c>
      <c r="AC531" s="1">
        <v>0</v>
      </c>
      <c r="AD531" s="1">
        <v>0</v>
      </c>
      <c r="AE531" s="1">
        <v>1</v>
      </c>
      <c r="AF531" s="1">
        <v>0</v>
      </c>
      <c r="AG531" s="1">
        <v>1</v>
      </c>
      <c r="AH531" s="1">
        <v>0</v>
      </c>
      <c r="AI531" s="1">
        <v>0</v>
      </c>
      <c r="AJ531" s="1">
        <v>0</v>
      </c>
      <c r="AK531" s="1">
        <v>0</v>
      </c>
      <c r="AL531" s="1">
        <v>0</v>
      </c>
      <c r="AM531" s="1">
        <v>0</v>
      </c>
      <c r="AN531" s="1" t="s">
        <v>859</v>
      </c>
      <c r="AO531" s="1" t="s">
        <v>55</v>
      </c>
      <c r="AP531" s="1" t="s">
        <v>56</v>
      </c>
    </row>
    <row r="532" spans="1:42" x14ac:dyDescent="0.45">
      <c r="A532" s="1">
        <v>678</v>
      </c>
      <c r="B532" s="1" t="s">
        <v>2155</v>
      </c>
      <c r="C532" s="1" t="s">
        <v>2156</v>
      </c>
      <c r="D532" s="1" t="s">
        <v>2157</v>
      </c>
      <c r="E532" s="1">
        <v>3.8</v>
      </c>
      <c r="F532" s="1" t="s">
        <v>289</v>
      </c>
      <c r="G532" s="1" t="s">
        <v>178</v>
      </c>
      <c r="H532" s="1" t="s">
        <v>290</v>
      </c>
      <c r="I532" s="1" t="s">
        <v>63</v>
      </c>
      <c r="J532" s="1">
        <v>1996</v>
      </c>
      <c r="K532" s="1" t="s">
        <v>106</v>
      </c>
      <c r="L532" s="1" t="s">
        <v>180</v>
      </c>
      <c r="M532" s="1" t="s">
        <v>180</v>
      </c>
      <c r="N532" s="1" t="s">
        <v>166</v>
      </c>
      <c r="O532" s="1">
        <v>-1</v>
      </c>
      <c r="P532" s="1">
        <v>0</v>
      </c>
      <c r="Q532" s="1">
        <v>0</v>
      </c>
      <c r="R532" s="1">
        <v>80</v>
      </c>
      <c r="S532" s="1">
        <v>133</v>
      </c>
      <c r="T532" s="1">
        <v>106.5</v>
      </c>
      <c r="U532" s="1" t="s">
        <v>291</v>
      </c>
      <c r="V532" s="1" t="s">
        <v>183</v>
      </c>
      <c r="W532" s="1">
        <v>25</v>
      </c>
      <c r="X532" s="1">
        <v>1</v>
      </c>
      <c r="Y532" s="1">
        <v>0</v>
      </c>
      <c r="Z532" s="1">
        <v>0</v>
      </c>
      <c r="AA532" s="1">
        <v>0</v>
      </c>
      <c r="AB532" s="1">
        <v>1</v>
      </c>
      <c r="AC532" s="1">
        <v>1</v>
      </c>
      <c r="AD532" s="1">
        <v>0</v>
      </c>
      <c r="AE532" s="1">
        <v>0</v>
      </c>
      <c r="AF532" s="1">
        <v>0</v>
      </c>
      <c r="AG532" s="1">
        <v>0</v>
      </c>
      <c r="AH532" s="1">
        <v>0</v>
      </c>
      <c r="AI532" s="1">
        <v>1</v>
      </c>
      <c r="AJ532" s="1">
        <v>1</v>
      </c>
      <c r="AK532" s="1">
        <v>0</v>
      </c>
      <c r="AL532" s="1">
        <v>0</v>
      </c>
      <c r="AM532" s="1">
        <v>0</v>
      </c>
      <c r="AN532" s="1" t="s">
        <v>54</v>
      </c>
      <c r="AO532" s="1" t="s">
        <v>234</v>
      </c>
      <c r="AP532" s="1" t="s">
        <v>56</v>
      </c>
    </row>
    <row r="533" spans="1:42" x14ac:dyDescent="0.45">
      <c r="A533" s="1">
        <v>679</v>
      </c>
      <c r="B533" s="1" t="s">
        <v>1615</v>
      </c>
      <c r="C533" s="1" t="s">
        <v>1616</v>
      </c>
      <c r="D533" s="1" t="s">
        <v>1617</v>
      </c>
      <c r="E533" s="1">
        <v>2.9</v>
      </c>
      <c r="F533" s="1" t="s">
        <v>1618</v>
      </c>
      <c r="G533" s="1" t="s">
        <v>953</v>
      </c>
      <c r="H533" s="1" t="s">
        <v>146</v>
      </c>
      <c r="I533" s="1" t="s">
        <v>105</v>
      </c>
      <c r="J533" s="1">
        <v>2012</v>
      </c>
      <c r="K533" s="1" t="s">
        <v>189</v>
      </c>
      <c r="L533" s="1" t="s">
        <v>180</v>
      </c>
      <c r="M533" s="1" t="s">
        <v>180</v>
      </c>
      <c r="N533" s="1" t="s">
        <v>97</v>
      </c>
      <c r="O533" s="1" t="s">
        <v>1619</v>
      </c>
      <c r="P533" s="1">
        <v>0</v>
      </c>
      <c r="Q533" s="1">
        <v>0</v>
      </c>
      <c r="R533" s="1">
        <v>49</v>
      </c>
      <c r="S533" s="1">
        <v>97</v>
      </c>
      <c r="T533" s="1">
        <v>73</v>
      </c>
      <c r="U533" s="1" t="s">
        <v>1620</v>
      </c>
      <c r="V533" s="1" t="s">
        <v>126</v>
      </c>
      <c r="W533" s="1">
        <v>9</v>
      </c>
      <c r="X533" s="1">
        <v>0</v>
      </c>
      <c r="Y533" s="1">
        <v>0</v>
      </c>
      <c r="Z533" s="1">
        <v>0</v>
      </c>
      <c r="AA533" s="1">
        <v>0</v>
      </c>
      <c r="AB533" s="1">
        <v>0</v>
      </c>
      <c r="AC533" s="1">
        <v>0</v>
      </c>
      <c r="AD533" s="1">
        <v>0</v>
      </c>
      <c r="AE533" s="1">
        <v>0</v>
      </c>
      <c r="AF533" s="1">
        <v>0</v>
      </c>
      <c r="AG533" s="1">
        <v>0</v>
      </c>
      <c r="AH533" s="1">
        <v>0</v>
      </c>
      <c r="AI533" s="1">
        <v>0</v>
      </c>
      <c r="AJ533" s="1">
        <v>0</v>
      </c>
      <c r="AK533" s="1">
        <v>0</v>
      </c>
      <c r="AL533" s="1">
        <v>0</v>
      </c>
      <c r="AM533" s="1">
        <v>0</v>
      </c>
      <c r="AN533" s="1" t="s">
        <v>134</v>
      </c>
      <c r="AO533" s="1" t="s">
        <v>55</v>
      </c>
      <c r="AP533" s="1" t="s">
        <v>135</v>
      </c>
    </row>
    <row r="534" spans="1:42" x14ac:dyDescent="0.45">
      <c r="A534" s="1">
        <v>681</v>
      </c>
      <c r="B534" s="1" t="s">
        <v>1186</v>
      </c>
      <c r="C534" s="1" t="s">
        <v>1187</v>
      </c>
      <c r="D534" s="1" t="s">
        <v>1188</v>
      </c>
      <c r="E534" s="1">
        <v>2.7</v>
      </c>
      <c r="F534" s="1" t="s">
        <v>1189</v>
      </c>
      <c r="G534" s="1" t="s">
        <v>760</v>
      </c>
      <c r="H534" s="1" t="s">
        <v>760</v>
      </c>
      <c r="I534" s="1" t="s">
        <v>105</v>
      </c>
      <c r="J534" s="1">
        <v>1961</v>
      </c>
      <c r="K534" s="1" t="s">
        <v>49</v>
      </c>
      <c r="L534" s="1" t="s">
        <v>180</v>
      </c>
      <c r="M534" s="1" t="s">
        <v>180</v>
      </c>
      <c r="N534" s="1" t="s">
        <v>124</v>
      </c>
      <c r="O534" s="1">
        <v>-1</v>
      </c>
      <c r="P534" s="1">
        <v>0</v>
      </c>
      <c r="Q534" s="1">
        <v>0</v>
      </c>
      <c r="R534" s="1">
        <v>49</v>
      </c>
      <c r="S534" s="1">
        <v>113</v>
      </c>
      <c r="T534" s="1">
        <v>81</v>
      </c>
      <c r="U534" s="1" t="s">
        <v>1190</v>
      </c>
      <c r="V534" s="1" t="s">
        <v>69</v>
      </c>
      <c r="W534" s="1">
        <v>60</v>
      </c>
      <c r="X534" s="1">
        <v>0</v>
      </c>
      <c r="Y534" s="1">
        <v>0</v>
      </c>
      <c r="Z534" s="1">
        <v>0</v>
      </c>
      <c r="AA534" s="1">
        <v>1</v>
      </c>
      <c r="AB534" s="1">
        <v>0</v>
      </c>
      <c r="AC534" s="1">
        <v>0</v>
      </c>
      <c r="AD534" s="1">
        <v>0</v>
      </c>
      <c r="AE534" s="1">
        <v>0</v>
      </c>
      <c r="AF534" s="1">
        <v>0</v>
      </c>
      <c r="AG534" s="1">
        <v>0</v>
      </c>
      <c r="AH534" s="1">
        <v>0</v>
      </c>
      <c r="AI534" s="1">
        <v>0</v>
      </c>
      <c r="AJ534" s="1">
        <v>0</v>
      </c>
      <c r="AK534" s="1">
        <v>0</v>
      </c>
      <c r="AL534" s="1">
        <v>0</v>
      </c>
      <c r="AM534" s="1">
        <v>0</v>
      </c>
      <c r="AN534" s="1" t="s">
        <v>134</v>
      </c>
      <c r="AO534" s="1" t="s">
        <v>55</v>
      </c>
      <c r="AP534" s="1" t="s">
        <v>135</v>
      </c>
    </row>
    <row r="535" spans="1:42" x14ac:dyDescent="0.45">
      <c r="A535" s="1">
        <v>682</v>
      </c>
      <c r="B535" s="1" t="s">
        <v>1178</v>
      </c>
      <c r="C535" s="1" t="s">
        <v>1047</v>
      </c>
      <c r="D535" s="1" t="s">
        <v>1179</v>
      </c>
      <c r="E535" s="1">
        <v>3.6</v>
      </c>
      <c r="F535" s="1" t="s">
        <v>1049</v>
      </c>
      <c r="G535" s="1" t="s">
        <v>1180</v>
      </c>
      <c r="H535" s="1" t="s">
        <v>1050</v>
      </c>
      <c r="I535" s="1" t="s">
        <v>83</v>
      </c>
      <c r="J535" s="1">
        <v>1935</v>
      </c>
      <c r="K535" s="1" t="s">
        <v>218</v>
      </c>
      <c r="L535" s="1" t="s">
        <v>65</v>
      </c>
      <c r="M535" s="1" t="s">
        <v>66</v>
      </c>
      <c r="N535" s="1" t="s">
        <v>76</v>
      </c>
      <c r="O535" s="1">
        <v>-1</v>
      </c>
      <c r="P535" s="1">
        <v>1</v>
      </c>
      <c r="Q535" s="1">
        <v>0</v>
      </c>
      <c r="R535" s="1">
        <v>43</v>
      </c>
      <c r="S535" s="1">
        <v>70</v>
      </c>
      <c r="T535" s="1">
        <v>56.5</v>
      </c>
      <c r="U535" s="1" t="s">
        <v>1051</v>
      </c>
      <c r="V535" s="1" t="s">
        <v>1052</v>
      </c>
      <c r="W535" s="1">
        <v>86</v>
      </c>
      <c r="X535" s="1">
        <v>0</v>
      </c>
      <c r="Y535" s="1">
        <v>0</v>
      </c>
      <c r="Z535" s="1">
        <v>0</v>
      </c>
      <c r="AA535" s="1">
        <v>0</v>
      </c>
      <c r="AB535" s="1">
        <v>0</v>
      </c>
      <c r="AC535" s="1">
        <v>0</v>
      </c>
      <c r="AD535" s="1">
        <v>0</v>
      </c>
      <c r="AE535" s="1">
        <v>0</v>
      </c>
      <c r="AF535" s="1">
        <v>0</v>
      </c>
      <c r="AG535" s="1">
        <v>0</v>
      </c>
      <c r="AH535" s="1">
        <v>0</v>
      </c>
      <c r="AI535" s="1">
        <v>0</v>
      </c>
      <c r="AJ535" s="1">
        <v>0</v>
      </c>
      <c r="AK535" s="1">
        <v>0</v>
      </c>
      <c r="AL535" s="1">
        <v>0</v>
      </c>
      <c r="AM535" s="1">
        <v>0</v>
      </c>
      <c r="AN535" s="1" t="s">
        <v>134</v>
      </c>
      <c r="AO535" s="1" t="s">
        <v>55</v>
      </c>
      <c r="AP535" s="1" t="s">
        <v>55</v>
      </c>
    </row>
    <row r="536" spans="1:42" x14ac:dyDescent="0.45">
      <c r="A536" s="1">
        <v>683</v>
      </c>
      <c r="B536" s="1" t="s">
        <v>1621</v>
      </c>
      <c r="C536" s="1" t="s">
        <v>1622</v>
      </c>
      <c r="D536" s="1" t="s">
        <v>1623</v>
      </c>
      <c r="E536" s="1">
        <v>3.1</v>
      </c>
      <c r="F536" s="1" t="s">
        <v>1542</v>
      </c>
      <c r="G536" s="1" t="s">
        <v>1544</v>
      </c>
      <c r="H536" s="1" t="s">
        <v>1544</v>
      </c>
      <c r="I536" s="1" t="s">
        <v>155</v>
      </c>
      <c r="J536" s="1">
        <v>1875</v>
      </c>
      <c r="K536" s="1" t="s">
        <v>49</v>
      </c>
      <c r="L536" s="1" t="s">
        <v>356</v>
      </c>
      <c r="M536" s="1" t="s">
        <v>357</v>
      </c>
      <c r="N536" s="1" t="s">
        <v>166</v>
      </c>
      <c r="O536" s="1">
        <v>-1</v>
      </c>
      <c r="P536" s="1">
        <v>0</v>
      </c>
      <c r="Q536" s="1">
        <v>0</v>
      </c>
      <c r="R536" s="1">
        <v>65</v>
      </c>
      <c r="S536" s="1">
        <v>134</v>
      </c>
      <c r="T536" s="1">
        <v>99.5</v>
      </c>
      <c r="U536" s="1" t="s">
        <v>1545</v>
      </c>
      <c r="V536" s="1" t="s">
        <v>702</v>
      </c>
      <c r="W536" s="1">
        <v>146</v>
      </c>
      <c r="X536" s="1">
        <v>0</v>
      </c>
      <c r="Y536" s="1">
        <v>0</v>
      </c>
      <c r="Z536" s="1">
        <v>0</v>
      </c>
      <c r="AA536" s="1">
        <v>1</v>
      </c>
      <c r="AB536" s="1">
        <v>0</v>
      </c>
      <c r="AC536" s="1">
        <v>0</v>
      </c>
      <c r="AD536" s="1">
        <v>0</v>
      </c>
      <c r="AE536" s="1">
        <v>0</v>
      </c>
      <c r="AF536" s="1">
        <v>0</v>
      </c>
      <c r="AG536" s="1">
        <v>0</v>
      </c>
      <c r="AH536" s="1">
        <v>0</v>
      </c>
      <c r="AI536" s="1">
        <v>0</v>
      </c>
      <c r="AJ536" s="1">
        <v>0</v>
      </c>
      <c r="AK536" s="1">
        <v>0</v>
      </c>
      <c r="AL536" s="1">
        <v>0</v>
      </c>
      <c r="AM536" s="1">
        <v>0</v>
      </c>
      <c r="AN536" s="1" t="s">
        <v>134</v>
      </c>
      <c r="AO536" s="1" t="s">
        <v>55</v>
      </c>
      <c r="AP536" s="1" t="s">
        <v>55</v>
      </c>
    </row>
    <row r="537" spans="1:42" x14ac:dyDescent="0.45">
      <c r="A537" s="1">
        <v>685</v>
      </c>
      <c r="B537" s="1" t="s">
        <v>1624</v>
      </c>
      <c r="C537" s="1" t="s">
        <v>1625</v>
      </c>
      <c r="D537" s="1" t="s">
        <v>1626</v>
      </c>
      <c r="E537" s="1">
        <v>3.3</v>
      </c>
      <c r="F537" s="1" t="s">
        <v>1627</v>
      </c>
      <c r="G537" s="1" t="s">
        <v>1628</v>
      </c>
      <c r="H537" s="1" t="s">
        <v>1628</v>
      </c>
      <c r="I537" s="1" t="s">
        <v>48</v>
      </c>
      <c r="J537" s="1">
        <v>1989</v>
      </c>
      <c r="K537" s="1" t="s">
        <v>49</v>
      </c>
      <c r="L537" s="1" t="s">
        <v>219</v>
      </c>
      <c r="M537" s="1" t="s">
        <v>220</v>
      </c>
      <c r="N537" s="1" t="s">
        <v>87</v>
      </c>
      <c r="O537" s="1">
        <v>-1</v>
      </c>
      <c r="P537" s="1">
        <v>0</v>
      </c>
      <c r="Q537" s="1">
        <v>0</v>
      </c>
      <c r="R537" s="1">
        <v>32</v>
      </c>
      <c r="S537" s="1">
        <v>59</v>
      </c>
      <c r="T537" s="1">
        <v>45.5</v>
      </c>
      <c r="U537" s="1" t="s">
        <v>1629</v>
      </c>
      <c r="V537" s="1" t="s">
        <v>394</v>
      </c>
      <c r="W537" s="1">
        <v>32</v>
      </c>
      <c r="X537" s="1">
        <v>0</v>
      </c>
      <c r="Y537" s="1">
        <v>0</v>
      </c>
      <c r="Z537" s="1">
        <v>0</v>
      </c>
      <c r="AA537" s="1">
        <v>0</v>
      </c>
      <c r="AB537" s="1">
        <v>0</v>
      </c>
      <c r="AC537" s="1">
        <v>0</v>
      </c>
      <c r="AD537" s="1">
        <v>0</v>
      </c>
      <c r="AE537" s="1">
        <v>0</v>
      </c>
      <c r="AF537" s="1">
        <v>0</v>
      </c>
      <c r="AG537" s="1">
        <v>0</v>
      </c>
      <c r="AH537" s="1">
        <v>0</v>
      </c>
      <c r="AI537" s="1">
        <v>0</v>
      </c>
      <c r="AJ537" s="1">
        <v>0</v>
      </c>
      <c r="AK537" s="1">
        <v>0</v>
      </c>
      <c r="AL537" s="1">
        <v>0</v>
      </c>
      <c r="AM537" s="1">
        <v>0</v>
      </c>
      <c r="AN537" s="1" t="s">
        <v>174</v>
      </c>
      <c r="AO537" s="1" t="s">
        <v>55</v>
      </c>
      <c r="AP537" s="1" t="s">
        <v>55</v>
      </c>
    </row>
    <row r="538" spans="1:42" x14ac:dyDescent="0.45">
      <c r="A538" s="1">
        <v>687</v>
      </c>
      <c r="B538" s="1" t="s">
        <v>2158</v>
      </c>
      <c r="C538" s="1" t="s">
        <v>2159</v>
      </c>
      <c r="D538" s="1" t="s">
        <v>2160</v>
      </c>
      <c r="E538" s="1">
        <v>3.7</v>
      </c>
      <c r="F538" s="1" t="s">
        <v>273</v>
      </c>
      <c r="G538" s="1" t="s">
        <v>274</v>
      </c>
      <c r="H538" s="1" t="s">
        <v>274</v>
      </c>
      <c r="I538" s="1" t="s">
        <v>155</v>
      </c>
      <c r="J538" s="1">
        <v>1852</v>
      </c>
      <c r="K538" s="1" t="s">
        <v>106</v>
      </c>
      <c r="L538" s="1" t="s">
        <v>219</v>
      </c>
      <c r="M538" s="1" t="s">
        <v>220</v>
      </c>
      <c r="N538" s="1" t="s">
        <v>275</v>
      </c>
      <c r="O538" s="1">
        <v>-1</v>
      </c>
      <c r="P538" s="1">
        <v>0</v>
      </c>
      <c r="Q538" s="1">
        <v>0</v>
      </c>
      <c r="R538" s="1">
        <v>39</v>
      </c>
      <c r="S538" s="1">
        <v>69</v>
      </c>
      <c r="T538" s="1">
        <v>54</v>
      </c>
      <c r="U538" s="1" t="s">
        <v>276</v>
      </c>
      <c r="V538" s="1" t="s">
        <v>183</v>
      </c>
      <c r="W538" s="1">
        <v>169</v>
      </c>
      <c r="X538" s="1">
        <v>0</v>
      </c>
      <c r="Y538" s="1">
        <v>0</v>
      </c>
      <c r="Z538" s="1">
        <v>0</v>
      </c>
      <c r="AA538" s="1">
        <v>0</v>
      </c>
      <c r="AB538" s="1">
        <v>1</v>
      </c>
      <c r="AC538" s="1">
        <v>0</v>
      </c>
      <c r="AD538" s="1">
        <v>0</v>
      </c>
      <c r="AE538" s="1">
        <v>0</v>
      </c>
      <c r="AF538" s="1">
        <v>0</v>
      </c>
      <c r="AG538" s="1">
        <v>0</v>
      </c>
      <c r="AH538" s="1">
        <v>0</v>
      </c>
      <c r="AI538" s="1">
        <v>0</v>
      </c>
      <c r="AJ538" s="1">
        <v>0</v>
      </c>
      <c r="AK538" s="1">
        <v>0</v>
      </c>
      <c r="AL538" s="1">
        <v>0</v>
      </c>
      <c r="AM538" s="1">
        <v>0</v>
      </c>
      <c r="AN538" s="1" t="s">
        <v>174</v>
      </c>
      <c r="AO538" s="1" t="s">
        <v>55</v>
      </c>
      <c r="AP538" s="1" t="s">
        <v>55</v>
      </c>
    </row>
    <row r="539" spans="1:42" x14ac:dyDescent="0.45">
      <c r="A539" s="1">
        <v>688</v>
      </c>
      <c r="B539" s="1" t="s">
        <v>1191</v>
      </c>
      <c r="C539" s="1" t="s">
        <v>1630</v>
      </c>
      <c r="D539" s="1" t="s">
        <v>1631</v>
      </c>
      <c r="E539" s="1">
        <v>4.5</v>
      </c>
      <c r="F539" s="1" t="s">
        <v>1632</v>
      </c>
      <c r="G539" s="1" t="s">
        <v>515</v>
      </c>
      <c r="H539" s="1" t="s">
        <v>515</v>
      </c>
      <c r="I539" s="1" t="s">
        <v>95</v>
      </c>
      <c r="J539" s="1">
        <v>1996</v>
      </c>
      <c r="K539" s="1" t="s">
        <v>49</v>
      </c>
      <c r="L539" s="1" t="s">
        <v>123</v>
      </c>
      <c r="M539" s="1" t="s">
        <v>75</v>
      </c>
      <c r="N539" s="1" t="s">
        <v>124</v>
      </c>
      <c r="O539" s="1">
        <v>-1</v>
      </c>
      <c r="P539" s="1">
        <v>0</v>
      </c>
      <c r="Q539" s="1">
        <v>0</v>
      </c>
      <c r="R539" s="1">
        <v>87</v>
      </c>
      <c r="S539" s="1">
        <v>158</v>
      </c>
      <c r="T539" s="1">
        <v>122.5</v>
      </c>
      <c r="U539" s="1" t="s">
        <v>1633</v>
      </c>
      <c r="V539" s="1" t="s">
        <v>518</v>
      </c>
      <c r="W539" s="1">
        <v>25</v>
      </c>
      <c r="X539" s="1">
        <v>1</v>
      </c>
      <c r="Y539" s="1">
        <v>1</v>
      </c>
      <c r="Z539" s="1">
        <v>1</v>
      </c>
      <c r="AA539" s="1">
        <v>0</v>
      </c>
      <c r="AB539" s="1">
        <v>1</v>
      </c>
      <c r="AC539" s="1">
        <v>0</v>
      </c>
      <c r="AD539" s="1">
        <v>0</v>
      </c>
      <c r="AE539" s="1">
        <v>0</v>
      </c>
      <c r="AF539" s="1">
        <v>0</v>
      </c>
      <c r="AG539" s="1">
        <v>0</v>
      </c>
      <c r="AH539" s="1">
        <v>1</v>
      </c>
      <c r="AI539" s="1">
        <v>0</v>
      </c>
      <c r="AJ539" s="1">
        <v>0</v>
      </c>
      <c r="AK539" s="1">
        <v>0</v>
      </c>
      <c r="AL539" s="1">
        <v>1</v>
      </c>
      <c r="AM539" s="1">
        <v>0</v>
      </c>
      <c r="AN539" s="1" t="s">
        <v>194</v>
      </c>
      <c r="AO539" s="1" t="s">
        <v>234</v>
      </c>
      <c r="AP539" s="1" t="s">
        <v>55</v>
      </c>
    </row>
    <row r="540" spans="1:42" x14ac:dyDescent="0.45">
      <c r="A540" s="1">
        <v>689</v>
      </c>
      <c r="B540" s="1" t="s">
        <v>1476</v>
      </c>
      <c r="C540" s="1" t="s">
        <v>2161</v>
      </c>
      <c r="D540" s="1" t="s">
        <v>2162</v>
      </c>
      <c r="E540" s="1">
        <v>3</v>
      </c>
      <c r="F540" s="1" t="s">
        <v>2163</v>
      </c>
      <c r="G540" s="1" t="s">
        <v>870</v>
      </c>
      <c r="H540" s="1" t="s">
        <v>870</v>
      </c>
      <c r="I540" s="1" t="s">
        <v>83</v>
      </c>
      <c r="J540" s="1">
        <v>1977</v>
      </c>
      <c r="K540" s="1" t="s">
        <v>189</v>
      </c>
      <c r="L540" s="1" t="s">
        <v>207</v>
      </c>
      <c r="M540" s="1" t="s">
        <v>140</v>
      </c>
      <c r="N540" s="1" t="s">
        <v>76</v>
      </c>
      <c r="O540" s="1" t="s">
        <v>2164</v>
      </c>
      <c r="P540" s="1">
        <v>0</v>
      </c>
      <c r="Q540" s="1">
        <v>0</v>
      </c>
      <c r="R540" s="1">
        <v>27</v>
      </c>
      <c r="S540" s="1">
        <v>48</v>
      </c>
      <c r="T540" s="1">
        <v>37.5</v>
      </c>
      <c r="U540" s="1" t="s">
        <v>2165</v>
      </c>
      <c r="V540" s="1" t="s">
        <v>78</v>
      </c>
      <c r="W540" s="1">
        <v>44</v>
      </c>
      <c r="X540" s="1">
        <v>0</v>
      </c>
      <c r="Y540" s="1">
        <v>0</v>
      </c>
      <c r="Z540" s="1">
        <v>0</v>
      </c>
      <c r="AA540" s="1">
        <v>1</v>
      </c>
      <c r="AB540" s="1">
        <v>1</v>
      </c>
      <c r="AC540" s="1">
        <v>0</v>
      </c>
      <c r="AD540" s="1">
        <v>0</v>
      </c>
      <c r="AE540" s="1">
        <v>0</v>
      </c>
      <c r="AF540" s="1">
        <v>0</v>
      </c>
      <c r="AG540" s="1">
        <v>0</v>
      </c>
      <c r="AH540" s="1">
        <v>0</v>
      </c>
      <c r="AI540" s="1">
        <v>0</v>
      </c>
      <c r="AJ540" s="1">
        <v>0</v>
      </c>
      <c r="AK540" s="1">
        <v>0</v>
      </c>
      <c r="AL540" s="1">
        <v>0</v>
      </c>
      <c r="AM540" s="1">
        <v>0</v>
      </c>
      <c r="AN540" s="1" t="s">
        <v>174</v>
      </c>
      <c r="AO540" s="1" t="s">
        <v>55</v>
      </c>
      <c r="AP540" s="1" t="s">
        <v>56</v>
      </c>
    </row>
    <row r="541" spans="1:42" x14ac:dyDescent="0.45">
      <c r="A541" s="1">
        <v>690</v>
      </c>
      <c r="B541" s="1" t="s">
        <v>2166</v>
      </c>
      <c r="C541" s="1" t="s">
        <v>2167</v>
      </c>
      <c r="D541" s="1" t="s">
        <v>2168</v>
      </c>
      <c r="E541" s="1">
        <v>3.8</v>
      </c>
      <c r="F541" s="1" t="s">
        <v>1213</v>
      </c>
      <c r="G541" s="1" t="s">
        <v>94</v>
      </c>
      <c r="H541" s="1" t="s">
        <v>94</v>
      </c>
      <c r="I541" s="1" t="s">
        <v>83</v>
      </c>
      <c r="J541" s="1">
        <v>2002</v>
      </c>
      <c r="K541" s="1" t="s">
        <v>49</v>
      </c>
      <c r="L541" s="1" t="s">
        <v>878</v>
      </c>
      <c r="M541" s="1" t="s">
        <v>879</v>
      </c>
      <c r="N541" s="1" t="s">
        <v>67</v>
      </c>
      <c r="O541" s="1" t="s">
        <v>1214</v>
      </c>
      <c r="P541" s="1">
        <v>0</v>
      </c>
      <c r="Q541" s="1">
        <v>0</v>
      </c>
      <c r="R541" s="1">
        <v>36</v>
      </c>
      <c r="S541" s="1">
        <v>71</v>
      </c>
      <c r="T541" s="1">
        <v>53.5</v>
      </c>
      <c r="U541" s="1" t="s">
        <v>1215</v>
      </c>
      <c r="V541" s="1" t="s">
        <v>100</v>
      </c>
      <c r="W541" s="1">
        <v>19</v>
      </c>
      <c r="X541" s="1">
        <v>1</v>
      </c>
      <c r="Y541" s="1">
        <v>0</v>
      </c>
      <c r="Z541" s="1">
        <v>0</v>
      </c>
      <c r="AA541" s="1">
        <v>1</v>
      </c>
      <c r="AB541" s="1">
        <v>1</v>
      </c>
      <c r="AC541" s="1">
        <v>0</v>
      </c>
      <c r="AD541" s="1">
        <v>0</v>
      </c>
      <c r="AE541" s="1">
        <v>0</v>
      </c>
      <c r="AF541" s="1">
        <v>0</v>
      </c>
      <c r="AG541" s="1">
        <v>0</v>
      </c>
      <c r="AH541" s="1">
        <v>0</v>
      </c>
      <c r="AI541" s="1">
        <v>0</v>
      </c>
      <c r="AJ541" s="1">
        <v>1</v>
      </c>
      <c r="AK541" s="1">
        <v>0</v>
      </c>
      <c r="AL541" s="1">
        <v>0</v>
      </c>
      <c r="AM541" s="1">
        <v>1</v>
      </c>
      <c r="AN541" s="1" t="s">
        <v>174</v>
      </c>
      <c r="AO541" s="1" t="s">
        <v>55</v>
      </c>
      <c r="AP541" s="1" t="s">
        <v>56</v>
      </c>
    </row>
    <row r="542" spans="1:42" x14ac:dyDescent="0.45">
      <c r="A542" s="1">
        <v>691</v>
      </c>
      <c r="B542" s="1" t="s">
        <v>1634</v>
      </c>
      <c r="C542" s="1" t="s">
        <v>1635</v>
      </c>
      <c r="D542" s="1" t="s">
        <v>1636</v>
      </c>
      <c r="E542" s="1">
        <v>3.9</v>
      </c>
      <c r="F542" s="1" t="s">
        <v>624</v>
      </c>
      <c r="G542" s="1" t="s">
        <v>239</v>
      </c>
      <c r="H542" s="1" t="s">
        <v>239</v>
      </c>
      <c r="I542" s="1" t="s">
        <v>155</v>
      </c>
      <c r="J542" s="1">
        <v>1968</v>
      </c>
      <c r="K542" s="1" t="s">
        <v>106</v>
      </c>
      <c r="L542" s="1" t="s">
        <v>625</v>
      </c>
      <c r="M542" s="1" t="s">
        <v>116</v>
      </c>
      <c r="N542" s="1" t="s">
        <v>108</v>
      </c>
      <c r="O542" s="1">
        <v>-1</v>
      </c>
      <c r="P542" s="1">
        <v>0</v>
      </c>
      <c r="Q542" s="1">
        <v>0</v>
      </c>
      <c r="R542" s="1">
        <v>107</v>
      </c>
      <c r="S542" s="1">
        <v>173</v>
      </c>
      <c r="T542" s="1">
        <v>140</v>
      </c>
      <c r="U542" s="1" t="s">
        <v>626</v>
      </c>
      <c r="V542" s="1" t="s">
        <v>244</v>
      </c>
      <c r="W542" s="1">
        <v>53</v>
      </c>
      <c r="X542" s="1">
        <v>1</v>
      </c>
      <c r="Y542" s="1">
        <v>0</v>
      </c>
      <c r="Z542" s="1">
        <v>0</v>
      </c>
      <c r="AA542" s="1">
        <v>1</v>
      </c>
      <c r="AB542" s="1">
        <v>1</v>
      </c>
      <c r="AC542" s="1">
        <v>1</v>
      </c>
      <c r="AD542" s="1">
        <v>0</v>
      </c>
      <c r="AE542" s="1">
        <v>0</v>
      </c>
      <c r="AF542" s="1">
        <v>0</v>
      </c>
      <c r="AG542" s="1">
        <v>0</v>
      </c>
      <c r="AH542" s="1">
        <v>0</v>
      </c>
      <c r="AI542" s="1">
        <v>0</v>
      </c>
      <c r="AJ542" s="1">
        <v>0</v>
      </c>
      <c r="AK542" s="1">
        <v>0</v>
      </c>
      <c r="AL542" s="1">
        <v>0</v>
      </c>
      <c r="AM542" s="1">
        <v>0</v>
      </c>
      <c r="AN542" s="1" t="s">
        <v>54</v>
      </c>
      <c r="AO542" s="1" t="s">
        <v>234</v>
      </c>
      <c r="AP542" s="1" t="s">
        <v>55</v>
      </c>
    </row>
    <row r="543" spans="1:42" x14ac:dyDescent="0.45">
      <c r="A543" s="1">
        <v>692</v>
      </c>
      <c r="B543" s="1" t="s">
        <v>1637</v>
      </c>
      <c r="C543" s="1" t="s">
        <v>1638</v>
      </c>
      <c r="D543" s="1" t="s">
        <v>1639</v>
      </c>
      <c r="E543" s="1">
        <v>3.2</v>
      </c>
      <c r="F543" s="1" t="s">
        <v>650</v>
      </c>
      <c r="G543" s="1" t="s">
        <v>1640</v>
      </c>
      <c r="H543" s="1" t="s">
        <v>652</v>
      </c>
      <c r="I543" s="1" t="s">
        <v>155</v>
      </c>
      <c r="J543" s="1">
        <v>1958</v>
      </c>
      <c r="K543" s="1" t="s">
        <v>218</v>
      </c>
      <c r="L543" s="1" t="s">
        <v>653</v>
      </c>
      <c r="M543" s="1" t="s">
        <v>84</v>
      </c>
      <c r="N543" s="1" t="s">
        <v>108</v>
      </c>
      <c r="O543" s="1" t="s">
        <v>654</v>
      </c>
      <c r="P543" s="1">
        <v>0</v>
      </c>
      <c r="Q543" s="1">
        <v>0</v>
      </c>
      <c r="R543" s="1">
        <v>56</v>
      </c>
      <c r="S543" s="1">
        <v>99</v>
      </c>
      <c r="T543" s="1">
        <v>77.5</v>
      </c>
      <c r="U543" s="1" t="s">
        <v>655</v>
      </c>
      <c r="V543" s="1" t="s">
        <v>158</v>
      </c>
      <c r="W543" s="1">
        <v>63</v>
      </c>
      <c r="X543" s="1">
        <v>0</v>
      </c>
      <c r="Y543" s="1">
        <v>0</v>
      </c>
      <c r="Z543" s="1">
        <v>0</v>
      </c>
      <c r="AA543" s="1">
        <v>0</v>
      </c>
      <c r="AB543" s="1">
        <v>0</v>
      </c>
      <c r="AC543" s="1">
        <v>0</v>
      </c>
      <c r="AD543" s="1">
        <v>0</v>
      </c>
      <c r="AE543" s="1">
        <v>0</v>
      </c>
      <c r="AF543" s="1">
        <v>0</v>
      </c>
      <c r="AG543" s="1">
        <v>0</v>
      </c>
      <c r="AH543" s="1">
        <v>0</v>
      </c>
      <c r="AI543" s="1">
        <v>0</v>
      </c>
      <c r="AJ543" s="1">
        <v>0</v>
      </c>
      <c r="AK543" s="1">
        <v>0</v>
      </c>
      <c r="AL543" s="1">
        <v>0</v>
      </c>
      <c r="AM543" s="1">
        <v>0</v>
      </c>
      <c r="AN543" s="1" t="s">
        <v>54</v>
      </c>
      <c r="AO543" s="1" t="s">
        <v>234</v>
      </c>
      <c r="AP543" s="1" t="s">
        <v>135</v>
      </c>
    </row>
    <row r="544" spans="1:42" x14ac:dyDescent="0.45">
      <c r="A544" s="1">
        <v>694</v>
      </c>
      <c r="B544" s="1" t="s">
        <v>1641</v>
      </c>
      <c r="C544" s="1" t="s">
        <v>1642</v>
      </c>
      <c r="D544" s="1" t="s">
        <v>1643</v>
      </c>
      <c r="E544" s="1">
        <v>3.3</v>
      </c>
      <c r="F544" s="1" t="s">
        <v>1644</v>
      </c>
      <c r="G544" s="1" t="s">
        <v>178</v>
      </c>
      <c r="H544" s="1" t="s">
        <v>178</v>
      </c>
      <c r="I544" s="2">
        <v>18264</v>
      </c>
      <c r="J544" s="1">
        <v>1976</v>
      </c>
      <c r="K544" s="1" t="s">
        <v>49</v>
      </c>
      <c r="L544" s="1" t="s">
        <v>1645</v>
      </c>
      <c r="M544" s="1" t="s">
        <v>1646</v>
      </c>
      <c r="N544" s="1" t="s">
        <v>97</v>
      </c>
      <c r="O544" s="1">
        <v>-1</v>
      </c>
      <c r="P544" s="1">
        <v>1</v>
      </c>
      <c r="Q544" s="1">
        <v>1</v>
      </c>
      <c r="R544" s="1">
        <v>52</v>
      </c>
      <c r="S544" s="1">
        <v>58</v>
      </c>
      <c r="T544" s="1">
        <v>55</v>
      </c>
      <c r="U544" s="1" t="s">
        <v>1647</v>
      </c>
      <c r="V544" s="1" t="s">
        <v>183</v>
      </c>
      <c r="W544" s="1">
        <v>45</v>
      </c>
      <c r="X544" s="1">
        <v>0</v>
      </c>
      <c r="Y544" s="1">
        <v>0</v>
      </c>
      <c r="Z544" s="1">
        <v>0</v>
      </c>
      <c r="AA544" s="1">
        <v>1</v>
      </c>
      <c r="AB544" s="1">
        <v>0</v>
      </c>
      <c r="AC544" s="1">
        <v>0</v>
      </c>
      <c r="AD544" s="1">
        <v>0</v>
      </c>
      <c r="AE544" s="1">
        <v>0</v>
      </c>
      <c r="AF544" s="1">
        <v>0</v>
      </c>
      <c r="AG544" s="1">
        <v>0</v>
      </c>
      <c r="AH544" s="1">
        <v>0</v>
      </c>
      <c r="AI544" s="1">
        <v>0</v>
      </c>
      <c r="AJ544" s="1">
        <v>0</v>
      </c>
      <c r="AK544" s="1">
        <v>0</v>
      </c>
      <c r="AL544" s="1">
        <v>0</v>
      </c>
      <c r="AM544" s="1">
        <v>0</v>
      </c>
      <c r="AN544" s="1" t="s">
        <v>134</v>
      </c>
      <c r="AO544" s="1" t="s">
        <v>55</v>
      </c>
      <c r="AP544" s="1" t="s">
        <v>55</v>
      </c>
    </row>
    <row r="545" spans="1:42" x14ac:dyDescent="0.45">
      <c r="A545" s="1">
        <v>695</v>
      </c>
      <c r="B545" s="1" t="s">
        <v>1648</v>
      </c>
      <c r="C545" s="1" t="s">
        <v>1649</v>
      </c>
      <c r="D545" s="1" t="s">
        <v>1650</v>
      </c>
      <c r="E545" s="1">
        <v>3.1</v>
      </c>
      <c r="F545" s="1" t="s">
        <v>1542</v>
      </c>
      <c r="G545" s="1" t="s">
        <v>1544</v>
      </c>
      <c r="H545" s="1" t="s">
        <v>1544</v>
      </c>
      <c r="I545" s="1" t="s">
        <v>155</v>
      </c>
      <c r="J545" s="1">
        <v>1875</v>
      </c>
      <c r="K545" s="1" t="s">
        <v>49</v>
      </c>
      <c r="L545" s="1" t="s">
        <v>356</v>
      </c>
      <c r="M545" s="1" t="s">
        <v>357</v>
      </c>
      <c r="N545" s="1" t="s">
        <v>166</v>
      </c>
      <c r="O545" s="1">
        <v>-1</v>
      </c>
      <c r="P545" s="1">
        <v>0</v>
      </c>
      <c r="Q545" s="1">
        <v>0</v>
      </c>
      <c r="R545" s="1">
        <v>80</v>
      </c>
      <c r="S545" s="1">
        <v>155</v>
      </c>
      <c r="T545" s="1">
        <v>117.5</v>
      </c>
      <c r="U545" s="1" t="s">
        <v>1545</v>
      </c>
      <c r="V545" s="1" t="s">
        <v>702</v>
      </c>
      <c r="W545" s="1">
        <v>146</v>
      </c>
      <c r="X545" s="1">
        <v>0</v>
      </c>
      <c r="Y545" s="1">
        <v>0</v>
      </c>
      <c r="Z545" s="1">
        <v>0</v>
      </c>
      <c r="AA545" s="1">
        <v>1</v>
      </c>
      <c r="AB545" s="1">
        <v>0</v>
      </c>
      <c r="AC545" s="1">
        <v>0</v>
      </c>
      <c r="AD545" s="1">
        <v>0</v>
      </c>
      <c r="AE545" s="1">
        <v>0</v>
      </c>
      <c r="AF545" s="1">
        <v>0</v>
      </c>
      <c r="AG545" s="1">
        <v>0</v>
      </c>
      <c r="AH545" s="1">
        <v>0</v>
      </c>
      <c r="AI545" s="1">
        <v>0</v>
      </c>
      <c r="AJ545" s="1">
        <v>0</v>
      </c>
      <c r="AK545" s="1">
        <v>0</v>
      </c>
      <c r="AL545" s="1">
        <v>0</v>
      </c>
      <c r="AM545" s="1">
        <v>0</v>
      </c>
      <c r="AN545" s="1" t="s">
        <v>134</v>
      </c>
      <c r="AO545" s="1" t="s">
        <v>234</v>
      </c>
      <c r="AP545" s="1" t="s">
        <v>56</v>
      </c>
    </row>
    <row r="546" spans="1:42" x14ac:dyDescent="0.45">
      <c r="A546" s="1">
        <v>696</v>
      </c>
      <c r="B546" s="1" t="s">
        <v>1651</v>
      </c>
      <c r="C546" s="1" t="s">
        <v>1652</v>
      </c>
      <c r="D546" s="1" t="s">
        <v>1653</v>
      </c>
      <c r="E546" s="1">
        <v>2.4</v>
      </c>
      <c r="F546" s="1" t="s">
        <v>1654</v>
      </c>
      <c r="G546" s="1" t="s">
        <v>432</v>
      </c>
      <c r="H546" s="1" t="s">
        <v>432</v>
      </c>
      <c r="I546" s="1" t="s">
        <v>48</v>
      </c>
      <c r="J546" s="1">
        <v>2006</v>
      </c>
      <c r="K546" s="1" t="s">
        <v>49</v>
      </c>
      <c r="L546" s="1" t="s">
        <v>180</v>
      </c>
      <c r="M546" s="1" t="s">
        <v>180</v>
      </c>
      <c r="N546" s="1" t="s">
        <v>51</v>
      </c>
      <c r="O546" s="1">
        <v>-1</v>
      </c>
      <c r="P546" s="1">
        <v>0</v>
      </c>
      <c r="Q546" s="1">
        <v>0</v>
      </c>
      <c r="R546" s="1">
        <v>43</v>
      </c>
      <c r="S546" s="1">
        <v>98</v>
      </c>
      <c r="T546" s="1">
        <v>70.5</v>
      </c>
      <c r="U546" s="1" t="s">
        <v>1655</v>
      </c>
      <c r="V546" s="1" t="s">
        <v>126</v>
      </c>
      <c r="W546" s="1">
        <v>15</v>
      </c>
      <c r="X546" s="1">
        <v>0</v>
      </c>
      <c r="Y546" s="1">
        <v>0</v>
      </c>
      <c r="Z546" s="1">
        <v>0</v>
      </c>
      <c r="AA546" s="1">
        <v>0</v>
      </c>
      <c r="AB546" s="1">
        <v>0</v>
      </c>
      <c r="AC546" s="1">
        <v>0</v>
      </c>
      <c r="AD546" s="1">
        <v>0</v>
      </c>
      <c r="AE546" s="1">
        <v>0</v>
      </c>
      <c r="AF546" s="1">
        <v>0</v>
      </c>
      <c r="AG546" s="1">
        <v>0</v>
      </c>
      <c r="AH546" s="1">
        <v>0</v>
      </c>
      <c r="AI546" s="1">
        <v>0</v>
      </c>
      <c r="AJ546" s="1">
        <v>0</v>
      </c>
      <c r="AK546" s="1">
        <v>0</v>
      </c>
      <c r="AL546" s="1">
        <v>0</v>
      </c>
      <c r="AM546" s="1">
        <v>0</v>
      </c>
      <c r="AN546" s="1" t="s">
        <v>134</v>
      </c>
      <c r="AO546" s="1" t="s">
        <v>55</v>
      </c>
      <c r="AP546" s="1" t="s">
        <v>56</v>
      </c>
    </row>
    <row r="547" spans="1:42" x14ac:dyDescent="0.45">
      <c r="A547" s="1">
        <v>697</v>
      </c>
      <c r="B547" s="1" t="s">
        <v>1661</v>
      </c>
      <c r="C547" s="1" t="s">
        <v>1662</v>
      </c>
      <c r="D547" s="1" t="s">
        <v>1663</v>
      </c>
      <c r="E547" s="1">
        <v>2.9</v>
      </c>
      <c r="F547" s="1" t="s">
        <v>1664</v>
      </c>
      <c r="G547" s="1" t="s">
        <v>1665</v>
      </c>
      <c r="H547" s="1" t="s">
        <v>1666</v>
      </c>
      <c r="I547" s="1" t="s">
        <v>83</v>
      </c>
      <c r="J547" s="1">
        <v>2015</v>
      </c>
      <c r="K547" s="1" t="s">
        <v>49</v>
      </c>
      <c r="L547" s="1" t="s">
        <v>180</v>
      </c>
      <c r="M547" s="1" t="s">
        <v>180</v>
      </c>
      <c r="N547" s="1" t="s">
        <v>97</v>
      </c>
      <c r="O547" s="1">
        <v>-1</v>
      </c>
      <c r="P547" s="1">
        <v>0</v>
      </c>
      <c r="Q547" s="1">
        <v>0</v>
      </c>
      <c r="R547" s="1">
        <v>44</v>
      </c>
      <c r="S547" s="1">
        <v>96</v>
      </c>
      <c r="T547" s="1">
        <v>70</v>
      </c>
      <c r="U547" s="1" t="s">
        <v>1667</v>
      </c>
      <c r="V547" s="1" t="s">
        <v>100</v>
      </c>
      <c r="W547" s="1">
        <v>6</v>
      </c>
      <c r="X547" s="1">
        <v>0</v>
      </c>
      <c r="Y547" s="1">
        <v>0</v>
      </c>
      <c r="Z547" s="1">
        <v>0</v>
      </c>
      <c r="AA547" s="1">
        <v>1</v>
      </c>
      <c r="AB547" s="1">
        <v>0</v>
      </c>
      <c r="AC547" s="1">
        <v>0</v>
      </c>
      <c r="AD547" s="1">
        <v>0</v>
      </c>
      <c r="AE547" s="1">
        <v>0</v>
      </c>
      <c r="AF547" s="1">
        <v>0</v>
      </c>
      <c r="AG547" s="1">
        <v>0</v>
      </c>
      <c r="AH547" s="1">
        <v>0</v>
      </c>
      <c r="AI547" s="1">
        <v>0</v>
      </c>
      <c r="AJ547" s="1">
        <v>0</v>
      </c>
      <c r="AK547" s="1">
        <v>0</v>
      </c>
      <c r="AL547" s="1">
        <v>0</v>
      </c>
      <c r="AM547" s="1">
        <v>0</v>
      </c>
      <c r="AN547" s="1" t="s">
        <v>134</v>
      </c>
      <c r="AO547" s="1" t="s">
        <v>55</v>
      </c>
      <c r="AP547" s="1" t="s">
        <v>55</v>
      </c>
    </row>
    <row r="548" spans="1:42" x14ac:dyDescent="0.45">
      <c r="A548" s="1">
        <v>698</v>
      </c>
      <c r="B548" s="1" t="s">
        <v>1656</v>
      </c>
      <c r="C548" s="1" t="s">
        <v>1657</v>
      </c>
      <c r="D548" s="1" t="s">
        <v>1658</v>
      </c>
      <c r="E548" s="1">
        <v>4.8</v>
      </c>
      <c r="F548" s="1" t="s">
        <v>1659</v>
      </c>
      <c r="G548" s="1" t="s">
        <v>146</v>
      </c>
      <c r="H548" s="1" t="s">
        <v>146</v>
      </c>
      <c r="I548" s="1" t="s">
        <v>95</v>
      </c>
      <c r="J548" s="1">
        <v>2011</v>
      </c>
      <c r="K548" s="1" t="s">
        <v>49</v>
      </c>
      <c r="L548" s="1" t="s">
        <v>315</v>
      </c>
      <c r="M548" s="1" t="s">
        <v>140</v>
      </c>
      <c r="N548" s="1" t="s">
        <v>124</v>
      </c>
      <c r="O548" s="1">
        <v>-1</v>
      </c>
      <c r="P548" s="1">
        <v>0</v>
      </c>
      <c r="Q548" s="1">
        <v>0</v>
      </c>
      <c r="R548" s="1">
        <v>45</v>
      </c>
      <c r="S548" s="1">
        <v>78</v>
      </c>
      <c r="T548" s="1">
        <v>61.5</v>
      </c>
      <c r="U548" s="1" t="s">
        <v>1660</v>
      </c>
      <c r="V548" s="1" t="s">
        <v>126</v>
      </c>
      <c r="W548" s="1">
        <v>10</v>
      </c>
      <c r="X548" s="1">
        <v>0</v>
      </c>
      <c r="Y548" s="1">
        <v>0</v>
      </c>
      <c r="Z548" s="1">
        <v>0</v>
      </c>
      <c r="AA548" s="1">
        <v>1</v>
      </c>
      <c r="AB548" s="1">
        <v>1</v>
      </c>
      <c r="AC548" s="1">
        <v>0</v>
      </c>
      <c r="AD548" s="1">
        <v>0</v>
      </c>
      <c r="AE548" s="1">
        <v>0</v>
      </c>
      <c r="AF548" s="1">
        <v>0</v>
      </c>
      <c r="AG548" s="1">
        <v>0</v>
      </c>
      <c r="AH548" s="1">
        <v>0</v>
      </c>
      <c r="AI548" s="1">
        <v>1</v>
      </c>
      <c r="AJ548" s="1">
        <v>0</v>
      </c>
      <c r="AK548" s="1">
        <v>0</v>
      </c>
      <c r="AL548" s="1">
        <v>0</v>
      </c>
      <c r="AM548" s="1">
        <v>0</v>
      </c>
      <c r="AN548" s="1" t="s">
        <v>821</v>
      </c>
      <c r="AO548" s="1" t="s">
        <v>55</v>
      </c>
      <c r="AP548" s="1" t="s">
        <v>55</v>
      </c>
    </row>
    <row r="549" spans="1:42" x14ac:dyDescent="0.45">
      <c r="A549" s="1">
        <v>699</v>
      </c>
      <c r="B549" s="1" t="s">
        <v>1668</v>
      </c>
      <c r="C549" s="1" t="s">
        <v>1669</v>
      </c>
      <c r="D549" s="1" t="s">
        <v>1670</v>
      </c>
      <c r="E549" s="1">
        <v>2.9</v>
      </c>
      <c r="F549" s="1" t="s">
        <v>1664</v>
      </c>
      <c r="G549" s="1" t="s">
        <v>1671</v>
      </c>
      <c r="H549" s="1" t="s">
        <v>1666</v>
      </c>
      <c r="I549" s="1" t="s">
        <v>83</v>
      </c>
      <c r="J549" s="1">
        <v>2015</v>
      </c>
      <c r="K549" s="1" t="s">
        <v>49</v>
      </c>
      <c r="L549" s="1" t="s">
        <v>180</v>
      </c>
      <c r="M549" s="1" t="s">
        <v>180</v>
      </c>
      <c r="N549" s="1" t="s">
        <v>97</v>
      </c>
      <c r="O549" s="1">
        <v>-1</v>
      </c>
      <c r="P549" s="1">
        <v>0</v>
      </c>
      <c r="Q549" s="1">
        <v>0</v>
      </c>
      <c r="R549" s="1">
        <v>50</v>
      </c>
      <c r="S549" s="1">
        <v>110</v>
      </c>
      <c r="T549" s="1">
        <v>80</v>
      </c>
      <c r="U549" s="1" t="s">
        <v>1667</v>
      </c>
      <c r="V549" s="1" t="s">
        <v>490</v>
      </c>
      <c r="W549" s="1">
        <v>6</v>
      </c>
      <c r="X549" s="1">
        <v>0</v>
      </c>
      <c r="Y549" s="1">
        <v>0</v>
      </c>
      <c r="Z549" s="1">
        <v>0</v>
      </c>
      <c r="AA549" s="1">
        <v>1</v>
      </c>
      <c r="AB549" s="1">
        <v>0</v>
      </c>
      <c r="AC549" s="1">
        <v>0</v>
      </c>
      <c r="AD549" s="1">
        <v>0</v>
      </c>
      <c r="AE549" s="1">
        <v>0</v>
      </c>
      <c r="AF549" s="1">
        <v>0</v>
      </c>
      <c r="AG549" s="1">
        <v>0</v>
      </c>
      <c r="AH549" s="1">
        <v>0</v>
      </c>
      <c r="AI549" s="1">
        <v>0</v>
      </c>
      <c r="AJ549" s="1">
        <v>0</v>
      </c>
      <c r="AK549" s="1">
        <v>0</v>
      </c>
      <c r="AL549" s="1">
        <v>0</v>
      </c>
      <c r="AM549" s="1">
        <v>0</v>
      </c>
      <c r="AN549" s="1" t="s">
        <v>134</v>
      </c>
      <c r="AO549" s="1" t="s">
        <v>234</v>
      </c>
      <c r="AP549" s="1" t="s">
        <v>55</v>
      </c>
    </row>
    <row r="550" spans="1:42" x14ac:dyDescent="0.45">
      <c r="A550" s="1">
        <v>700</v>
      </c>
      <c r="B550" s="1" t="s">
        <v>42</v>
      </c>
      <c r="C550" s="1" t="s">
        <v>485</v>
      </c>
      <c r="D550" s="1" t="s">
        <v>486</v>
      </c>
      <c r="E550" s="1">
        <v>4.7</v>
      </c>
      <c r="F550" s="1" t="s">
        <v>487</v>
      </c>
      <c r="G550" s="1" t="s">
        <v>488</v>
      </c>
      <c r="H550" s="1" t="s">
        <v>488</v>
      </c>
      <c r="I550" s="1" t="s">
        <v>95</v>
      </c>
      <c r="J550" s="1">
        <v>2003</v>
      </c>
      <c r="K550" s="1" t="s">
        <v>49</v>
      </c>
      <c r="L550" s="1" t="s">
        <v>315</v>
      </c>
      <c r="M550" s="1" t="s">
        <v>140</v>
      </c>
      <c r="N550" s="1" t="s">
        <v>124</v>
      </c>
      <c r="O550" s="1">
        <v>-1</v>
      </c>
      <c r="P550" s="1">
        <v>0</v>
      </c>
      <c r="Q550" s="1">
        <v>0</v>
      </c>
      <c r="R550" s="1">
        <v>60</v>
      </c>
      <c r="S550" s="1">
        <v>99</v>
      </c>
      <c r="T550" s="1">
        <v>79.5</v>
      </c>
      <c r="U550" s="1" t="s">
        <v>489</v>
      </c>
      <c r="V550" s="1" t="s">
        <v>490</v>
      </c>
      <c r="W550" s="1">
        <v>18</v>
      </c>
      <c r="X550" s="1">
        <v>1</v>
      </c>
      <c r="Y550" s="1">
        <v>0</v>
      </c>
      <c r="Z550" s="1">
        <v>0</v>
      </c>
      <c r="AA550" s="1">
        <v>1</v>
      </c>
      <c r="AB550" s="1">
        <v>1</v>
      </c>
      <c r="AC550" s="1">
        <v>0</v>
      </c>
      <c r="AD550" s="1">
        <v>1</v>
      </c>
      <c r="AE550" s="1">
        <v>1</v>
      </c>
      <c r="AF550" s="1">
        <v>1</v>
      </c>
      <c r="AG550" s="1">
        <v>0</v>
      </c>
      <c r="AH550" s="1">
        <v>0</v>
      </c>
      <c r="AI550" s="1">
        <v>0</v>
      </c>
      <c r="AJ550" s="1">
        <v>0</v>
      </c>
      <c r="AK550" s="1">
        <v>0</v>
      </c>
      <c r="AL550" s="1">
        <v>0</v>
      </c>
      <c r="AM550" s="1">
        <v>0</v>
      </c>
      <c r="AN550" s="1" t="s">
        <v>54</v>
      </c>
      <c r="AO550" s="1" t="s">
        <v>55</v>
      </c>
      <c r="AP550" s="1" t="s">
        <v>55</v>
      </c>
    </row>
    <row r="551" spans="1:42" x14ac:dyDescent="0.45">
      <c r="A551" s="1">
        <v>701</v>
      </c>
      <c r="B551" s="1" t="s">
        <v>2169</v>
      </c>
      <c r="C551" s="1" t="s">
        <v>2170</v>
      </c>
      <c r="D551" s="1" t="s">
        <v>2171</v>
      </c>
      <c r="E551" s="1">
        <v>4.7</v>
      </c>
      <c r="F551" s="1" t="s">
        <v>2172</v>
      </c>
      <c r="G551" s="1" t="s">
        <v>206</v>
      </c>
      <c r="H551" s="1" t="s">
        <v>206</v>
      </c>
      <c r="I551" s="1" t="s">
        <v>48</v>
      </c>
      <c r="J551" s="1">
        <v>2014</v>
      </c>
      <c r="K551" s="1" t="s">
        <v>49</v>
      </c>
      <c r="L551" s="1" t="s">
        <v>315</v>
      </c>
      <c r="M551" s="1" t="s">
        <v>140</v>
      </c>
      <c r="N551" s="1" t="s">
        <v>76</v>
      </c>
      <c r="O551" s="1">
        <v>-1</v>
      </c>
      <c r="P551" s="1">
        <v>0</v>
      </c>
      <c r="Q551" s="1">
        <v>0</v>
      </c>
      <c r="R551" s="1">
        <v>130</v>
      </c>
      <c r="S551" s="1">
        <v>206</v>
      </c>
      <c r="T551" s="1">
        <v>168</v>
      </c>
      <c r="U551" s="1" t="s">
        <v>2173</v>
      </c>
      <c r="V551" s="1" t="s">
        <v>126</v>
      </c>
      <c r="W551" s="1">
        <v>7</v>
      </c>
      <c r="X551" s="1">
        <v>1</v>
      </c>
      <c r="Y551" s="1">
        <v>0</v>
      </c>
      <c r="Z551" s="1">
        <v>0</v>
      </c>
      <c r="AA551" s="1">
        <v>1</v>
      </c>
      <c r="AB551" s="1">
        <v>1</v>
      </c>
      <c r="AC551" s="1">
        <v>0</v>
      </c>
      <c r="AD551" s="1">
        <v>0</v>
      </c>
      <c r="AE551" s="1">
        <v>0</v>
      </c>
      <c r="AF551" s="1">
        <v>0</v>
      </c>
      <c r="AG551" s="1">
        <v>0</v>
      </c>
      <c r="AH551" s="1">
        <v>0</v>
      </c>
      <c r="AI551" s="1">
        <v>1</v>
      </c>
      <c r="AJ551" s="1">
        <v>0</v>
      </c>
      <c r="AK551" s="1">
        <v>0</v>
      </c>
      <c r="AL551" s="1">
        <v>0</v>
      </c>
      <c r="AM551" s="1">
        <v>0</v>
      </c>
      <c r="AN551" s="1" t="s">
        <v>54</v>
      </c>
      <c r="AO551" s="1" t="s">
        <v>55</v>
      </c>
      <c r="AP551" s="1" t="s">
        <v>55</v>
      </c>
    </row>
    <row r="552" spans="1:42" x14ac:dyDescent="0.45">
      <c r="A552" s="1">
        <v>702</v>
      </c>
      <c r="B552" s="1" t="s">
        <v>1672</v>
      </c>
      <c r="C552" s="1" t="s">
        <v>1673</v>
      </c>
      <c r="D552" s="1" t="s">
        <v>1674</v>
      </c>
      <c r="E552" s="1">
        <v>3.4</v>
      </c>
      <c r="F552" s="1" t="s">
        <v>1675</v>
      </c>
      <c r="G552" s="1" t="s">
        <v>1676</v>
      </c>
      <c r="H552" s="1" t="s">
        <v>1676</v>
      </c>
      <c r="I552" s="1" t="s">
        <v>83</v>
      </c>
      <c r="J552" s="1">
        <v>1988</v>
      </c>
      <c r="K552" s="1" t="s">
        <v>49</v>
      </c>
      <c r="L552" s="1" t="s">
        <v>219</v>
      </c>
      <c r="M552" s="1" t="s">
        <v>220</v>
      </c>
      <c r="N552" s="1" t="s">
        <v>76</v>
      </c>
      <c r="O552" s="1">
        <v>-1</v>
      </c>
      <c r="P552" s="1">
        <v>0</v>
      </c>
      <c r="Q552" s="1">
        <v>0</v>
      </c>
      <c r="R552" s="1">
        <v>61</v>
      </c>
      <c r="S552" s="1">
        <v>119</v>
      </c>
      <c r="T552" s="1">
        <v>90</v>
      </c>
      <c r="U552" s="1" t="s">
        <v>1677</v>
      </c>
      <c r="V552" s="1" t="s">
        <v>183</v>
      </c>
      <c r="W552" s="1">
        <v>33</v>
      </c>
      <c r="X552" s="1">
        <v>0</v>
      </c>
      <c r="Y552" s="1">
        <v>1</v>
      </c>
      <c r="Z552" s="1">
        <v>0</v>
      </c>
      <c r="AA552" s="1">
        <v>1</v>
      </c>
      <c r="AB552" s="1">
        <v>1</v>
      </c>
      <c r="AC552" s="1">
        <v>0</v>
      </c>
      <c r="AD552" s="1">
        <v>0</v>
      </c>
      <c r="AE552" s="1">
        <v>0</v>
      </c>
      <c r="AF552" s="1">
        <v>0</v>
      </c>
      <c r="AG552" s="1">
        <v>0</v>
      </c>
      <c r="AH552" s="1">
        <v>1</v>
      </c>
      <c r="AI552" s="1">
        <v>0</v>
      </c>
      <c r="AJ552" s="1">
        <v>0</v>
      </c>
      <c r="AK552" s="1">
        <v>0</v>
      </c>
      <c r="AL552" s="1">
        <v>0</v>
      </c>
      <c r="AM552" s="1">
        <v>0</v>
      </c>
      <c r="AN552" s="1" t="s">
        <v>194</v>
      </c>
      <c r="AO552" s="1" t="s">
        <v>55</v>
      </c>
      <c r="AP552" s="1" t="s">
        <v>55</v>
      </c>
    </row>
    <row r="553" spans="1:42" x14ac:dyDescent="0.45">
      <c r="A553" s="1">
        <v>703</v>
      </c>
      <c r="B553" s="1" t="s">
        <v>1678</v>
      </c>
      <c r="C553" s="1" t="s">
        <v>1679</v>
      </c>
      <c r="D553" s="1" t="s">
        <v>1680</v>
      </c>
      <c r="E553" s="1">
        <v>-1</v>
      </c>
      <c r="F553" s="1" t="s">
        <v>1681</v>
      </c>
      <c r="G553" s="1" t="s">
        <v>178</v>
      </c>
      <c r="H553" s="1" t="s">
        <v>1231</v>
      </c>
      <c r="I553" s="1" t="s">
        <v>370</v>
      </c>
      <c r="J553" s="1">
        <v>-1</v>
      </c>
      <c r="K553" s="1" t="s">
        <v>49</v>
      </c>
      <c r="L553" s="1">
        <v>-1</v>
      </c>
      <c r="M553" s="1">
        <v>-1</v>
      </c>
      <c r="N553" s="1" t="s">
        <v>97</v>
      </c>
      <c r="O553" s="1">
        <v>-1</v>
      </c>
      <c r="P553" s="1">
        <v>0</v>
      </c>
      <c r="Q553" s="1">
        <v>1</v>
      </c>
      <c r="R553" s="1">
        <v>100</v>
      </c>
      <c r="S553" s="1">
        <v>140</v>
      </c>
      <c r="T553" s="1">
        <v>120</v>
      </c>
      <c r="U553" s="1" t="s">
        <v>1682</v>
      </c>
      <c r="V553" s="1" t="s">
        <v>183</v>
      </c>
      <c r="W553" s="1">
        <v>-1</v>
      </c>
      <c r="X553" s="1">
        <v>0</v>
      </c>
      <c r="Y553" s="1">
        <v>0</v>
      </c>
      <c r="Z553" s="1">
        <v>0</v>
      </c>
      <c r="AA553" s="1">
        <v>1</v>
      </c>
      <c r="AB553" s="1">
        <v>0</v>
      </c>
      <c r="AC553" s="1">
        <v>0</v>
      </c>
      <c r="AD553" s="1">
        <v>0</v>
      </c>
      <c r="AE553" s="1">
        <v>0</v>
      </c>
      <c r="AF553" s="1">
        <v>0</v>
      </c>
      <c r="AG553" s="1">
        <v>0</v>
      </c>
      <c r="AH553" s="1">
        <v>0</v>
      </c>
      <c r="AI553" s="1">
        <v>0</v>
      </c>
      <c r="AJ553" s="1">
        <v>0</v>
      </c>
      <c r="AK553" s="1">
        <v>0</v>
      </c>
      <c r="AL553" s="1">
        <v>0</v>
      </c>
      <c r="AM553" s="1">
        <v>0</v>
      </c>
      <c r="AN553" s="1" t="s">
        <v>134</v>
      </c>
      <c r="AO553" s="1" t="s">
        <v>55</v>
      </c>
      <c r="AP553" s="1" t="s">
        <v>135</v>
      </c>
    </row>
    <row r="554" spans="1:42" x14ac:dyDescent="0.45">
      <c r="A554" s="1">
        <v>704</v>
      </c>
      <c r="B554" s="1" t="s">
        <v>716</v>
      </c>
      <c r="C554" s="1" t="s">
        <v>2174</v>
      </c>
      <c r="D554" s="1" t="s">
        <v>2175</v>
      </c>
      <c r="E554" s="1">
        <v>3.9</v>
      </c>
      <c r="F554" s="1" t="s">
        <v>2176</v>
      </c>
      <c r="G554" s="1" t="s">
        <v>146</v>
      </c>
      <c r="H554" s="1" t="s">
        <v>146</v>
      </c>
      <c r="I554" s="1" t="s">
        <v>95</v>
      </c>
      <c r="J554" s="1">
        <v>2008</v>
      </c>
      <c r="K554" s="1" t="s">
        <v>106</v>
      </c>
      <c r="L554" s="1" t="s">
        <v>315</v>
      </c>
      <c r="M554" s="1" t="s">
        <v>140</v>
      </c>
      <c r="N554" s="1" t="s">
        <v>97</v>
      </c>
      <c r="O554" s="1">
        <v>-1</v>
      </c>
      <c r="P554" s="1">
        <v>0</v>
      </c>
      <c r="Q554" s="1">
        <v>0</v>
      </c>
      <c r="R554" s="1">
        <v>99</v>
      </c>
      <c r="S554" s="1">
        <v>178</v>
      </c>
      <c r="T554" s="1">
        <v>138.5</v>
      </c>
      <c r="U554" s="1" t="s">
        <v>2177</v>
      </c>
      <c r="V554" s="1" t="s">
        <v>126</v>
      </c>
      <c r="W554" s="1">
        <v>13</v>
      </c>
      <c r="X554" s="1">
        <v>1</v>
      </c>
      <c r="Y554" s="1">
        <v>0</v>
      </c>
      <c r="Z554" s="1">
        <v>0</v>
      </c>
      <c r="AA554" s="1">
        <v>0</v>
      </c>
      <c r="AB554" s="1">
        <v>1</v>
      </c>
      <c r="AC554" s="1">
        <v>0</v>
      </c>
      <c r="AD554" s="1">
        <v>0</v>
      </c>
      <c r="AE554" s="1">
        <v>0</v>
      </c>
      <c r="AF554" s="1">
        <v>0</v>
      </c>
      <c r="AG554" s="1">
        <v>0</v>
      </c>
      <c r="AH554" s="1">
        <v>0</v>
      </c>
      <c r="AI554" s="1">
        <v>1</v>
      </c>
      <c r="AJ554" s="1">
        <v>0</v>
      </c>
      <c r="AK554" s="1">
        <v>0</v>
      </c>
      <c r="AL554" s="1">
        <v>0</v>
      </c>
      <c r="AM554" s="1">
        <v>0</v>
      </c>
      <c r="AN554" s="1" t="s">
        <v>174</v>
      </c>
      <c r="AO554" s="1" t="s">
        <v>234</v>
      </c>
      <c r="AP554" s="1" t="s">
        <v>55</v>
      </c>
    </row>
    <row r="555" spans="1:42" x14ac:dyDescent="0.45">
      <c r="A555" s="1">
        <v>705</v>
      </c>
      <c r="B555" s="1" t="s">
        <v>2178</v>
      </c>
      <c r="C555" s="1" t="s">
        <v>2179</v>
      </c>
      <c r="D555" s="1" t="s">
        <v>2180</v>
      </c>
      <c r="E555" s="1">
        <v>3.6</v>
      </c>
      <c r="F555" s="1" t="s">
        <v>2181</v>
      </c>
      <c r="G555" s="1" t="s">
        <v>2182</v>
      </c>
      <c r="H555" s="1" t="s">
        <v>1706</v>
      </c>
      <c r="I555" s="1" t="s">
        <v>63</v>
      </c>
      <c r="J555" s="1">
        <v>2017</v>
      </c>
      <c r="K555" s="1" t="s">
        <v>106</v>
      </c>
      <c r="L555" s="1" t="s">
        <v>180</v>
      </c>
      <c r="M555" s="1" t="s">
        <v>180</v>
      </c>
      <c r="N555" s="1" t="s">
        <v>67</v>
      </c>
      <c r="O555" s="1" t="s">
        <v>2183</v>
      </c>
      <c r="P555" s="1">
        <v>0</v>
      </c>
      <c r="Q555" s="1">
        <v>0</v>
      </c>
      <c r="R555" s="1">
        <v>86</v>
      </c>
      <c r="S555" s="1">
        <v>137</v>
      </c>
      <c r="T555" s="1">
        <v>111.5</v>
      </c>
      <c r="U555" s="1" t="s">
        <v>2184</v>
      </c>
      <c r="V555" s="1" t="s">
        <v>479</v>
      </c>
      <c r="W555" s="1">
        <v>4</v>
      </c>
      <c r="X555" s="1">
        <v>0</v>
      </c>
      <c r="Y555" s="1">
        <v>0</v>
      </c>
      <c r="Z555" s="1">
        <v>0</v>
      </c>
      <c r="AA555" s="1">
        <v>0</v>
      </c>
      <c r="AB555" s="1">
        <v>0</v>
      </c>
      <c r="AC555" s="1">
        <v>0</v>
      </c>
      <c r="AD555" s="1">
        <v>0</v>
      </c>
      <c r="AE555" s="1">
        <v>0</v>
      </c>
      <c r="AF555" s="1">
        <v>0</v>
      </c>
      <c r="AG555" s="1">
        <v>0</v>
      </c>
      <c r="AH555" s="1">
        <v>0</v>
      </c>
      <c r="AI555" s="1">
        <v>0</v>
      </c>
      <c r="AJ555" s="1">
        <v>0</v>
      </c>
      <c r="AK555" s="1">
        <v>0</v>
      </c>
      <c r="AL555" s="1">
        <v>0</v>
      </c>
      <c r="AM555" s="1">
        <v>0</v>
      </c>
      <c r="AN555" s="1" t="s">
        <v>54</v>
      </c>
      <c r="AO555" s="1" t="s">
        <v>234</v>
      </c>
      <c r="AP555" s="1" t="s">
        <v>56</v>
      </c>
    </row>
    <row r="556" spans="1:42" x14ac:dyDescent="0.45">
      <c r="A556" s="1">
        <v>706</v>
      </c>
      <c r="B556" s="1" t="s">
        <v>2185</v>
      </c>
      <c r="C556" s="1" t="s">
        <v>2186</v>
      </c>
      <c r="D556" s="1" t="s">
        <v>2187</v>
      </c>
      <c r="E556" s="1">
        <v>3.6</v>
      </c>
      <c r="F556" s="1" t="s">
        <v>946</v>
      </c>
      <c r="G556" s="1" t="s">
        <v>412</v>
      </c>
      <c r="H556" s="1" t="s">
        <v>947</v>
      </c>
      <c r="I556" s="1" t="s">
        <v>155</v>
      </c>
      <c r="J556" s="1">
        <v>1851</v>
      </c>
      <c r="K556" s="1" t="s">
        <v>49</v>
      </c>
      <c r="L556" s="1" t="s">
        <v>219</v>
      </c>
      <c r="M556" s="1" t="s">
        <v>220</v>
      </c>
      <c r="N556" s="1" t="s">
        <v>166</v>
      </c>
      <c r="O556" s="1">
        <v>-1</v>
      </c>
      <c r="P556" s="1">
        <v>0</v>
      </c>
      <c r="Q556" s="1">
        <v>0</v>
      </c>
      <c r="R556" s="1">
        <v>37</v>
      </c>
      <c r="S556" s="1">
        <v>100</v>
      </c>
      <c r="T556" s="1">
        <v>68.5</v>
      </c>
      <c r="U556" s="1" t="s">
        <v>948</v>
      </c>
      <c r="V556" s="1" t="s">
        <v>183</v>
      </c>
      <c r="W556" s="1">
        <v>170</v>
      </c>
      <c r="X556" s="1">
        <v>0</v>
      </c>
      <c r="Y556" s="1">
        <v>0</v>
      </c>
      <c r="Z556" s="1">
        <v>0</v>
      </c>
      <c r="AA556" s="1">
        <v>1</v>
      </c>
      <c r="AB556" s="1">
        <v>0</v>
      </c>
      <c r="AC556" s="1">
        <v>0</v>
      </c>
      <c r="AD556" s="1">
        <v>0</v>
      </c>
      <c r="AE556" s="1">
        <v>0</v>
      </c>
      <c r="AF556" s="1">
        <v>0</v>
      </c>
      <c r="AG556" s="1">
        <v>0</v>
      </c>
      <c r="AH556" s="1">
        <v>0</v>
      </c>
      <c r="AI556" s="1">
        <v>0</v>
      </c>
      <c r="AJ556" s="1">
        <v>0</v>
      </c>
      <c r="AK556" s="1">
        <v>0</v>
      </c>
      <c r="AL556" s="1">
        <v>0</v>
      </c>
      <c r="AM556" s="1">
        <v>0</v>
      </c>
      <c r="AN556" s="1" t="s">
        <v>54</v>
      </c>
      <c r="AO556" s="1" t="s">
        <v>55</v>
      </c>
      <c r="AP556" s="1" t="s">
        <v>56</v>
      </c>
    </row>
    <row r="557" spans="1:42" x14ac:dyDescent="0.45">
      <c r="A557" s="1">
        <v>707</v>
      </c>
      <c r="B557" s="1" t="s">
        <v>2188</v>
      </c>
      <c r="C557" s="1" t="s">
        <v>2189</v>
      </c>
      <c r="D557" s="1" t="s">
        <v>2190</v>
      </c>
      <c r="E557" s="1">
        <v>3.9</v>
      </c>
      <c r="F557" s="1" t="s">
        <v>2118</v>
      </c>
      <c r="G557" s="1" t="s">
        <v>178</v>
      </c>
      <c r="H557" s="1" t="s">
        <v>2119</v>
      </c>
      <c r="I557" s="1" t="s">
        <v>63</v>
      </c>
      <c r="J557" s="1">
        <v>1830</v>
      </c>
      <c r="K557" s="1" t="s">
        <v>106</v>
      </c>
      <c r="L557" s="1" t="s">
        <v>180</v>
      </c>
      <c r="M557" s="1" t="s">
        <v>180</v>
      </c>
      <c r="N557" s="1" t="s">
        <v>166</v>
      </c>
      <c r="O557" s="1" t="s">
        <v>2120</v>
      </c>
      <c r="P557" s="1">
        <v>0</v>
      </c>
      <c r="Q557" s="1">
        <v>0</v>
      </c>
      <c r="R557" s="1">
        <v>58</v>
      </c>
      <c r="S557" s="1">
        <v>111</v>
      </c>
      <c r="T557" s="1">
        <v>84.5</v>
      </c>
      <c r="U557" s="1" t="s">
        <v>2121</v>
      </c>
      <c r="V557" s="1" t="s">
        <v>183</v>
      </c>
      <c r="W557" s="1">
        <v>191</v>
      </c>
      <c r="X557" s="1">
        <v>0</v>
      </c>
      <c r="Y557" s="1">
        <v>0</v>
      </c>
      <c r="Z557" s="1">
        <v>1</v>
      </c>
      <c r="AA557" s="1">
        <v>0</v>
      </c>
      <c r="AB557" s="1">
        <v>0</v>
      </c>
      <c r="AC557" s="1">
        <v>0</v>
      </c>
      <c r="AD557" s="1">
        <v>0</v>
      </c>
      <c r="AE557" s="1">
        <v>0</v>
      </c>
      <c r="AF557" s="1">
        <v>0</v>
      </c>
      <c r="AG557" s="1">
        <v>0</v>
      </c>
      <c r="AH557" s="1">
        <v>0</v>
      </c>
      <c r="AI557" s="1">
        <v>0</v>
      </c>
      <c r="AJ557" s="1">
        <v>0</v>
      </c>
      <c r="AK557" s="1">
        <v>0</v>
      </c>
      <c r="AL557" s="1">
        <v>0</v>
      </c>
      <c r="AM557" s="1">
        <v>0</v>
      </c>
      <c r="AN557" s="1" t="s">
        <v>134</v>
      </c>
      <c r="AO557" s="1" t="s">
        <v>234</v>
      </c>
      <c r="AP557" s="1" t="s">
        <v>56</v>
      </c>
    </row>
    <row r="558" spans="1:42" x14ac:dyDescent="0.45">
      <c r="A558" s="1">
        <v>708</v>
      </c>
      <c r="B558" s="1" t="s">
        <v>776</v>
      </c>
      <c r="C558" s="1" t="s">
        <v>2191</v>
      </c>
      <c r="D558" s="1" t="s">
        <v>2192</v>
      </c>
      <c r="E558" s="1">
        <v>4.4000000000000004</v>
      </c>
      <c r="F558" s="1" t="s">
        <v>1281</v>
      </c>
      <c r="G558" s="1" t="s">
        <v>1282</v>
      </c>
      <c r="H558" s="1" t="s">
        <v>146</v>
      </c>
      <c r="I558" s="1" t="s">
        <v>83</v>
      </c>
      <c r="J558" s="1">
        <v>2006</v>
      </c>
      <c r="K558" s="1" t="s">
        <v>106</v>
      </c>
      <c r="L558" s="1" t="s">
        <v>139</v>
      </c>
      <c r="M558" s="1" t="s">
        <v>140</v>
      </c>
      <c r="N558" s="1" t="s">
        <v>76</v>
      </c>
      <c r="O558" s="1" t="s">
        <v>1283</v>
      </c>
      <c r="P558" s="1">
        <v>0</v>
      </c>
      <c r="Q558" s="1">
        <v>0</v>
      </c>
      <c r="R558" s="1">
        <v>72</v>
      </c>
      <c r="S558" s="1">
        <v>133</v>
      </c>
      <c r="T558" s="1">
        <v>102.5</v>
      </c>
      <c r="U558" s="1" t="s">
        <v>1284</v>
      </c>
      <c r="V558" s="1" t="s">
        <v>923</v>
      </c>
      <c r="W558" s="1">
        <v>15</v>
      </c>
      <c r="X558" s="1">
        <v>1</v>
      </c>
      <c r="Y558" s="1">
        <v>1</v>
      </c>
      <c r="Z558" s="1">
        <v>1</v>
      </c>
      <c r="AA558" s="1">
        <v>0</v>
      </c>
      <c r="AB558" s="1">
        <v>1</v>
      </c>
      <c r="AC558" s="1">
        <v>0</v>
      </c>
      <c r="AD558" s="1">
        <v>0</v>
      </c>
      <c r="AE558" s="1">
        <v>0</v>
      </c>
      <c r="AF558" s="1">
        <v>0</v>
      </c>
      <c r="AG558" s="1">
        <v>0</v>
      </c>
      <c r="AH558" s="1">
        <v>1</v>
      </c>
      <c r="AI558" s="1">
        <v>0</v>
      </c>
      <c r="AJ558" s="1">
        <v>0</v>
      </c>
      <c r="AK558" s="1">
        <v>0</v>
      </c>
      <c r="AL558" s="1">
        <v>0</v>
      </c>
      <c r="AM558" s="1">
        <v>0</v>
      </c>
      <c r="AN558" s="1" t="s">
        <v>194</v>
      </c>
      <c r="AO558" s="1" t="s">
        <v>234</v>
      </c>
      <c r="AP558" s="1" t="s">
        <v>55</v>
      </c>
    </row>
    <row r="559" spans="1:42" x14ac:dyDescent="0.45">
      <c r="A559" s="1">
        <v>709</v>
      </c>
      <c r="B559" s="1" t="s">
        <v>1683</v>
      </c>
      <c r="C559" s="1" t="s">
        <v>1684</v>
      </c>
      <c r="D559" s="1" t="s">
        <v>1685</v>
      </c>
      <c r="E559" s="1">
        <v>2.6</v>
      </c>
      <c r="F559" s="1" t="s">
        <v>900</v>
      </c>
      <c r="G559" s="1" t="s">
        <v>543</v>
      </c>
      <c r="H559" s="1" t="s">
        <v>543</v>
      </c>
      <c r="I559" s="1" t="s">
        <v>48</v>
      </c>
      <c r="J559" s="1">
        <v>1984</v>
      </c>
      <c r="K559" s="1" t="s">
        <v>901</v>
      </c>
      <c r="L559" s="1" t="s">
        <v>902</v>
      </c>
      <c r="M559" s="1" t="s">
        <v>687</v>
      </c>
      <c r="N559" s="1" t="s">
        <v>97</v>
      </c>
      <c r="O559" s="1">
        <v>-1</v>
      </c>
      <c r="P559" s="1">
        <v>0</v>
      </c>
      <c r="Q559" s="1">
        <v>0</v>
      </c>
      <c r="R559" s="1">
        <v>56</v>
      </c>
      <c r="S559" s="1">
        <v>91</v>
      </c>
      <c r="T559" s="1">
        <v>73.5</v>
      </c>
      <c r="U559" s="1" t="s">
        <v>903</v>
      </c>
      <c r="V559" s="1" t="s">
        <v>479</v>
      </c>
      <c r="W559" s="1">
        <v>37</v>
      </c>
      <c r="X559" s="1">
        <v>0</v>
      </c>
      <c r="Y559" s="1">
        <v>0</v>
      </c>
      <c r="Z559" s="1">
        <v>0</v>
      </c>
      <c r="AA559" s="1">
        <v>1</v>
      </c>
      <c r="AB559" s="1">
        <v>0</v>
      </c>
      <c r="AC559" s="1">
        <v>0</v>
      </c>
      <c r="AD559" s="1">
        <v>0</v>
      </c>
      <c r="AE559" s="1">
        <v>0</v>
      </c>
      <c r="AF559" s="1">
        <v>0</v>
      </c>
      <c r="AG559" s="1">
        <v>0</v>
      </c>
      <c r="AH559" s="1">
        <v>0</v>
      </c>
      <c r="AI559" s="1">
        <v>0</v>
      </c>
      <c r="AJ559" s="1">
        <v>0</v>
      </c>
      <c r="AK559" s="1">
        <v>0</v>
      </c>
      <c r="AL559" s="1">
        <v>0</v>
      </c>
      <c r="AM559" s="1">
        <v>0</v>
      </c>
      <c r="AN559" s="1" t="s">
        <v>134</v>
      </c>
      <c r="AO559" s="1" t="s">
        <v>55</v>
      </c>
      <c r="AP559" s="1" t="s">
        <v>135</v>
      </c>
    </row>
    <row r="560" spans="1:42" x14ac:dyDescent="0.45">
      <c r="A560" s="1">
        <v>711</v>
      </c>
      <c r="B560" s="1" t="s">
        <v>2193</v>
      </c>
      <c r="C560" s="1" t="s">
        <v>2194</v>
      </c>
      <c r="D560" s="1" t="s">
        <v>2195</v>
      </c>
      <c r="E560" s="1">
        <v>3.6</v>
      </c>
      <c r="F560" s="1" t="s">
        <v>2196</v>
      </c>
      <c r="G560" s="1" t="s">
        <v>391</v>
      </c>
      <c r="H560" s="1" t="s">
        <v>592</v>
      </c>
      <c r="I560" s="1" t="s">
        <v>48</v>
      </c>
      <c r="J560" s="1">
        <v>1967</v>
      </c>
      <c r="K560" s="1" t="s">
        <v>218</v>
      </c>
      <c r="L560" s="1" t="s">
        <v>653</v>
      </c>
      <c r="M560" s="1" t="s">
        <v>84</v>
      </c>
      <c r="N560" s="1" t="s">
        <v>51</v>
      </c>
      <c r="O560" s="1">
        <v>-1</v>
      </c>
      <c r="P560" s="1">
        <v>0</v>
      </c>
      <c r="Q560" s="1">
        <v>0</v>
      </c>
      <c r="R560" s="1">
        <v>61</v>
      </c>
      <c r="S560" s="1">
        <v>126</v>
      </c>
      <c r="T560" s="1">
        <v>93.5</v>
      </c>
      <c r="U560" s="1" t="s">
        <v>2197</v>
      </c>
      <c r="V560" s="1" t="s">
        <v>394</v>
      </c>
      <c r="W560" s="1">
        <v>54</v>
      </c>
      <c r="X560" s="1">
        <v>1</v>
      </c>
      <c r="Y560" s="1">
        <v>0</v>
      </c>
      <c r="Z560" s="1">
        <v>0</v>
      </c>
      <c r="AA560" s="1">
        <v>0</v>
      </c>
      <c r="AB560" s="1">
        <v>0</v>
      </c>
      <c r="AC560" s="1">
        <v>0</v>
      </c>
      <c r="AD560" s="1">
        <v>0</v>
      </c>
      <c r="AE560" s="1">
        <v>0</v>
      </c>
      <c r="AF560" s="1">
        <v>0</v>
      </c>
      <c r="AG560" s="1">
        <v>0</v>
      </c>
      <c r="AH560" s="1">
        <v>0</v>
      </c>
      <c r="AI560" s="1">
        <v>0</v>
      </c>
      <c r="AJ560" s="1">
        <v>0</v>
      </c>
      <c r="AK560" s="1">
        <v>0</v>
      </c>
      <c r="AL560" s="1">
        <v>0</v>
      </c>
      <c r="AM560" s="1">
        <v>0</v>
      </c>
      <c r="AN560" s="1" t="s">
        <v>134</v>
      </c>
      <c r="AO560" s="1" t="s">
        <v>55</v>
      </c>
      <c r="AP560" s="1" t="s">
        <v>56</v>
      </c>
    </row>
    <row r="561" spans="1:42" x14ac:dyDescent="0.45">
      <c r="A561" s="1">
        <v>712</v>
      </c>
      <c r="B561" s="1" t="s">
        <v>2198</v>
      </c>
      <c r="C561" s="1" t="s">
        <v>2199</v>
      </c>
      <c r="D561" s="1" t="s">
        <v>2200</v>
      </c>
      <c r="E561" s="1">
        <v>3.2</v>
      </c>
      <c r="F561" s="1" t="s">
        <v>499</v>
      </c>
      <c r="G561" s="1" t="s">
        <v>2201</v>
      </c>
      <c r="H561" s="1" t="s">
        <v>501</v>
      </c>
      <c r="I561" s="2">
        <v>18264</v>
      </c>
      <c r="J561" s="1">
        <v>-1</v>
      </c>
      <c r="K561" s="1" t="s">
        <v>49</v>
      </c>
      <c r="L561" s="1" t="s">
        <v>502</v>
      </c>
      <c r="M561" s="1" t="s">
        <v>75</v>
      </c>
      <c r="N561" s="1" t="s">
        <v>503</v>
      </c>
      <c r="O561" s="1">
        <v>-1</v>
      </c>
      <c r="P561" s="1">
        <v>0</v>
      </c>
      <c r="Q561" s="1">
        <v>0</v>
      </c>
      <c r="R561" s="1">
        <v>95</v>
      </c>
      <c r="S561" s="1">
        <v>160</v>
      </c>
      <c r="T561" s="1">
        <v>127.5</v>
      </c>
      <c r="U561" s="1" t="s">
        <v>504</v>
      </c>
      <c r="V561" s="1" t="s">
        <v>479</v>
      </c>
      <c r="W561" s="1">
        <v>-1</v>
      </c>
      <c r="X561" s="1">
        <v>0</v>
      </c>
      <c r="Y561" s="1">
        <v>0</v>
      </c>
      <c r="Z561" s="1">
        <v>0</v>
      </c>
      <c r="AA561" s="1">
        <v>1</v>
      </c>
      <c r="AB561" s="1">
        <v>0</v>
      </c>
      <c r="AC561" s="1">
        <v>0</v>
      </c>
      <c r="AD561" s="1">
        <v>0</v>
      </c>
      <c r="AE561" s="1">
        <v>0</v>
      </c>
      <c r="AF561" s="1">
        <v>0</v>
      </c>
      <c r="AG561" s="1">
        <v>0</v>
      </c>
      <c r="AH561" s="1">
        <v>0</v>
      </c>
      <c r="AI561" s="1">
        <v>0</v>
      </c>
      <c r="AJ561" s="1">
        <v>0</v>
      </c>
      <c r="AK561" s="1">
        <v>0</v>
      </c>
      <c r="AL561" s="1">
        <v>0</v>
      </c>
      <c r="AM561" s="1">
        <v>0</v>
      </c>
      <c r="AN561" s="1" t="s">
        <v>54</v>
      </c>
      <c r="AO561" s="1" t="s">
        <v>55</v>
      </c>
      <c r="AP561" s="1" t="s">
        <v>55</v>
      </c>
    </row>
    <row r="562" spans="1:42" x14ac:dyDescent="0.45">
      <c r="A562" s="1">
        <v>714</v>
      </c>
      <c r="B562" s="1" t="s">
        <v>2202</v>
      </c>
      <c r="C562" s="1" t="s">
        <v>43</v>
      </c>
      <c r="D562" s="1" t="s">
        <v>2203</v>
      </c>
      <c r="E562" s="1">
        <v>4.2</v>
      </c>
      <c r="F562" s="1" t="s">
        <v>884</v>
      </c>
      <c r="G562" s="1" t="s">
        <v>886</v>
      </c>
      <c r="H562" s="1" t="s">
        <v>886</v>
      </c>
      <c r="I562" s="1" t="s">
        <v>63</v>
      </c>
      <c r="J562" s="1">
        <v>-1</v>
      </c>
      <c r="K562" s="1" t="s">
        <v>218</v>
      </c>
      <c r="L562" s="1" t="s">
        <v>887</v>
      </c>
      <c r="M562" s="1" t="s">
        <v>888</v>
      </c>
      <c r="N562" s="1" t="s">
        <v>97</v>
      </c>
      <c r="O562" s="1">
        <v>-1</v>
      </c>
      <c r="P562" s="1">
        <v>0</v>
      </c>
      <c r="Q562" s="1">
        <v>0</v>
      </c>
      <c r="R562" s="1">
        <v>53</v>
      </c>
      <c r="S562" s="1">
        <v>91</v>
      </c>
      <c r="T562" s="1">
        <v>72</v>
      </c>
      <c r="U562" s="1" t="s">
        <v>889</v>
      </c>
      <c r="V562" s="1" t="s">
        <v>890</v>
      </c>
      <c r="W562" s="1">
        <v>-1</v>
      </c>
      <c r="X562" s="1">
        <v>0</v>
      </c>
      <c r="Y562" s="1">
        <v>0</v>
      </c>
      <c r="Z562" s="1">
        <v>0</v>
      </c>
      <c r="AA562" s="1">
        <v>0</v>
      </c>
      <c r="AB562" s="1">
        <v>1</v>
      </c>
      <c r="AC562" s="1">
        <v>0</v>
      </c>
      <c r="AD562" s="1">
        <v>0</v>
      </c>
      <c r="AE562" s="1">
        <v>0</v>
      </c>
      <c r="AF562" s="1">
        <v>0</v>
      </c>
      <c r="AG562" s="1">
        <v>0</v>
      </c>
      <c r="AH562" s="1">
        <v>0</v>
      </c>
      <c r="AI562" s="1">
        <v>1</v>
      </c>
      <c r="AJ562" s="1">
        <v>0</v>
      </c>
      <c r="AK562" s="1">
        <v>0</v>
      </c>
      <c r="AL562" s="1">
        <v>0</v>
      </c>
      <c r="AM562" s="1">
        <v>0</v>
      </c>
      <c r="AN562" s="1" t="s">
        <v>174</v>
      </c>
      <c r="AO562" s="1" t="s">
        <v>55</v>
      </c>
      <c r="AP562" s="1" t="s">
        <v>55</v>
      </c>
    </row>
    <row r="563" spans="1:42" x14ac:dyDescent="0.45">
      <c r="A563" s="1">
        <v>715</v>
      </c>
      <c r="B563" s="1" t="s">
        <v>1686</v>
      </c>
      <c r="C563" s="1" t="s">
        <v>1687</v>
      </c>
      <c r="D563" s="1" t="s">
        <v>1688</v>
      </c>
      <c r="E563" s="1">
        <v>3.6</v>
      </c>
      <c r="F563" s="1" t="s">
        <v>946</v>
      </c>
      <c r="G563" s="1" t="s">
        <v>412</v>
      </c>
      <c r="H563" s="1" t="s">
        <v>947</v>
      </c>
      <c r="I563" s="1" t="s">
        <v>155</v>
      </c>
      <c r="J563" s="1">
        <v>1851</v>
      </c>
      <c r="K563" s="1" t="s">
        <v>49</v>
      </c>
      <c r="L563" s="1" t="s">
        <v>219</v>
      </c>
      <c r="M563" s="1" t="s">
        <v>220</v>
      </c>
      <c r="N563" s="1" t="s">
        <v>166</v>
      </c>
      <c r="O563" s="1">
        <v>-1</v>
      </c>
      <c r="P563" s="1">
        <v>0</v>
      </c>
      <c r="Q563" s="1">
        <v>0</v>
      </c>
      <c r="R563" s="1">
        <v>101</v>
      </c>
      <c r="S563" s="1">
        <v>158</v>
      </c>
      <c r="T563" s="1">
        <v>129.5</v>
      </c>
      <c r="U563" s="1" t="s">
        <v>948</v>
      </c>
      <c r="V563" s="1" t="s">
        <v>183</v>
      </c>
      <c r="W563" s="1">
        <v>170</v>
      </c>
      <c r="X563" s="1">
        <v>1</v>
      </c>
      <c r="Y563" s="1">
        <v>1</v>
      </c>
      <c r="Z563" s="1">
        <v>1</v>
      </c>
      <c r="AA563" s="1">
        <v>1</v>
      </c>
      <c r="AB563" s="1">
        <v>1</v>
      </c>
      <c r="AC563" s="1">
        <v>0</v>
      </c>
      <c r="AD563" s="1">
        <v>0</v>
      </c>
      <c r="AE563" s="1">
        <v>0</v>
      </c>
      <c r="AF563" s="1">
        <v>0</v>
      </c>
      <c r="AG563" s="1">
        <v>0</v>
      </c>
      <c r="AH563" s="1">
        <v>1</v>
      </c>
      <c r="AI563" s="1">
        <v>1</v>
      </c>
      <c r="AJ563" s="1">
        <v>1</v>
      </c>
      <c r="AK563" s="1">
        <v>0</v>
      </c>
      <c r="AL563" s="1">
        <v>0</v>
      </c>
      <c r="AM563" s="1">
        <v>0</v>
      </c>
      <c r="AN563" s="1" t="s">
        <v>55</v>
      </c>
      <c r="AO563" s="1" t="s">
        <v>55</v>
      </c>
      <c r="AP563" s="1" t="s">
        <v>55</v>
      </c>
    </row>
    <row r="564" spans="1:42" x14ac:dyDescent="0.45">
      <c r="A564" s="1">
        <v>718</v>
      </c>
      <c r="B564" s="1" t="s">
        <v>2204</v>
      </c>
      <c r="C564" s="1" t="s">
        <v>2205</v>
      </c>
      <c r="D564" s="1" t="s">
        <v>2206</v>
      </c>
      <c r="E564" s="1">
        <v>3.1</v>
      </c>
      <c r="F564" s="1" t="s">
        <v>2207</v>
      </c>
      <c r="G564" s="1" t="s">
        <v>2208</v>
      </c>
      <c r="H564" s="1" t="s">
        <v>2208</v>
      </c>
      <c r="I564" s="1" t="s">
        <v>83</v>
      </c>
      <c r="J564" s="1">
        <v>1977</v>
      </c>
      <c r="K564" s="1" t="s">
        <v>49</v>
      </c>
      <c r="L564" s="1" t="s">
        <v>356</v>
      </c>
      <c r="M564" s="1" t="s">
        <v>357</v>
      </c>
      <c r="N564" s="1" t="s">
        <v>87</v>
      </c>
      <c r="O564" s="1" t="s">
        <v>2209</v>
      </c>
      <c r="P564" s="1">
        <v>0</v>
      </c>
      <c r="Q564" s="1">
        <v>0</v>
      </c>
      <c r="R564" s="1">
        <v>33</v>
      </c>
      <c r="S564" s="1">
        <v>61</v>
      </c>
      <c r="T564" s="1">
        <v>47</v>
      </c>
      <c r="U564" s="1" t="s">
        <v>2210</v>
      </c>
      <c r="V564" s="1" t="s">
        <v>890</v>
      </c>
      <c r="W564" s="1">
        <v>44</v>
      </c>
      <c r="X564" s="1">
        <v>1</v>
      </c>
      <c r="Y564" s="1">
        <v>0</v>
      </c>
      <c r="Z564" s="1">
        <v>0</v>
      </c>
      <c r="AA564" s="1">
        <v>1</v>
      </c>
      <c r="AB564" s="1">
        <v>1</v>
      </c>
      <c r="AC564" s="1">
        <v>0</v>
      </c>
      <c r="AD564" s="1">
        <v>0</v>
      </c>
      <c r="AE564" s="1">
        <v>0</v>
      </c>
      <c r="AF564" s="1">
        <v>0</v>
      </c>
      <c r="AG564" s="1">
        <v>0</v>
      </c>
      <c r="AH564" s="1">
        <v>0</v>
      </c>
      <c r="AI564" s="1">
        <v>1</v>
      </c>
      <c r="AJ564" s="1">
        <v>0</v>
      </c>
      <c r="AK564" s="1">
        <v>0</v>
      </c>
      <c r="AL564" s="1">
        <v>0</v>
      </c>
      <c r="AM564" s="1">
        <v>0</v>
      </c>
      <c r="AN564" s="1" t="s">
        <v>174</v>
      </c>
      <c r="AO564" s="1" t="s">
        <v>55</v>
      </c>
      <c r="AP564" s="1" t="s">
        <v>55</v>
      </c>
    </row>
    <row r="565" spans="1:42" x14ac:dyDescent="0.45">
      <c r="A565" s="1">
        <v>719</v>
      </c>
      <c r="B565" s="1" t="s">
        <v>2211</v>
      </c>
      <c r="C565" s="1" t="s">
        <v>1211</v>
      </c>
      <c r="D565" s="1" t="s">
        <v>2212</v>
      </c>
      <c r="E565" s="1">
        <v>3.8</v>
      </c>
      <c r="F565" s="1" t="s">
        <v>2213</v>
      </c>
      <c r="G565" s="1" t="s">
        <v>2214</v>
      </c>
      <c r="H565" s="1" t="s">
        <v>2214</v>
      </c>
      <c r="I565" s="1" t="s">
        <v>48</v>
      </c>
      <c r="J565" s="1">
        <v>2014</v>
      </c>
      <c r="K565" s="1" t="s">
        <v>189</v>
      </c>
      <c r="L565" s="1" t="s">
        <v>2089</v>
      </c>
      <c r="M565" s="1" t="s">
        <v>1982</v>
      </c>
      <c r="N565" s="1" t="s">
        <v>97</v>
      </c>
      <c r="O565" s="1">
        <v>-1</v>
      </c>
      <c r="P565" s="1">
        <v>0</v>
      </c>
      <c r="Q565" s="1">
        <v>0</v>
      </c>
      <c r="R565" s="1">
        <v>44</v>
      </c>
      <c r="S565" s="1">
        <v>86</v>
      </c>
      <c r="T565" s="1">
        <v>65</v>
      </c>
      <c r="U565" s="1" t="s">
        <v>2215</v>
      </c>
      <c r="V565" s="1" t="s">
        <v>421</v>
      </c>
      <c r="W565" s="1">
        <v>7</v>
      </c>
      <c r="X565" s="1">
        <v>1</v>
      </c>
      <c r="Y565" s="1">
        <v>1</v>
      </c>
      <c r="Z565" s="1">
        <v>1</v>
      </c>
      <c r="AA565" s="1">
        <v>1</v>
      </c>
      <c r="AB565" s="1">
        <v>1</v>
      </c>
      <c r="AC565" s="1">
        <v>0</v>
      </c>
      <c r="AD565" s="1">
        <v>0</v>
      </c>
      <c r="AE565" s="1">
        <v>0</v>
      </c>
      <c r="AF565" s="1">
        <v>0</v>
      </c>
      <c r="AG565" s="1">
        <v>0</v>
      </c>
      <c r="AH565" s="1">
        <v>0</v>
      </c>
      <c r="AI565" s="1">
        <v>0</v>
      </c>
      <c r="AJ565" s="1">
        <v>0</v>
      </c>
      <c r="AK565" s="1">
        <v>0</v>
      </c>
      <c r="AL565" s="1">
        <v>0</v>
      </c>
      <c r="AM565" s="1">
        <v>0</v>
      </c>
      <c r="AN565" s="1" t="s">
        <v>194</v>
      </c>
      <c r="AO565" s="1" t="s">
        <v>55</v>
      </c>
      <c r="AP565" s="1" t="s">
        <v>55</v>
      </c>
    </row>
    <row r="566" spans="1:42" x14ac:dyDescent="0.45">
      <c r="A566" s="1">
        <v>721</v>
      </c>
      <c r="B566" s="1" t="s">
        <v>1692</v>
      </c>
      <c r="C566" s="1" t="s">
        <v>1693</v>
      </c>
      <c r="D566" s="1" t="s">
        <v>1694</v>
      </c>
      <c r="E566" s="1">
        <v>3.8</v>
      </c>
      <c r="F566" s="1" t="s">
        <v>1695</v>
      </c>
      <c r="G566" s="1" t="s">
        <v>1696</v>
      </c>
      <c r="H566" s="1" t="s">
        <v>1696</v>
      </c>
      <c r="I566" s="1" t="s">
        <v>83</v>
      </c>
      <c r="J566" s="1">
        <v>1870</v>
      </c>
      <c r="K566" s="1" t="s">
        <v>106</v>
      </c>
      <c r="L566" s="1" t="s">
        <v>115</v>
      </c>
      <c r="M566" s="1" t="s">
        <v>116</v>
      </c>
      <c r="N566" s="1" t="s">
        <v>108</v>
      </c>
      <c r="O566" s="1" t="s">
        <v>1697</v>
      </c>
      <c r="P566" s="1">
        <v>0</v>
      </c>
      <c r="Q566" s="1">
        <v>0</v>
      </c>
      <c r="R566" s="1">
        <v>43</v>
      </c>
      <c r="S566" s="1">
        <v>77</v>
      </c>
      <c r="T566" s="1">
        <v>60</v>
      </c>
      <c r="U566" s="1" t="s">
        <v>1698</v>
      </c>
      <c r="V566" s="1" t="s">
        <v>665</v>
      </c>
      <c r="W566" s="1">
        <v>151</v>
      </c>
      <c r="X566" s="1">
        <v>0</v>
      </c>
      <c r="Y566" s="1">
        <v>0</v>
      </c>
      <c r="Z566" s="1">
        <v>1</v>
      </c>
      <c r="AA566" s="1">
        <v>1</v>
      </c>
      <c r="AB566" s="1">
        <v>0</v>
      </c>
      <c r="AC566" s="1">
        <v>0</v>
      </c>
      <c r="AD566" s="1">
        <v>0</v>
      </c>
      <c r="AE566" s="1">
        <v>0</v>
      </c>
      <c r="AF566" s="1">
        <v>0</v>
      </c>
      <c r="AG566" s="1">
        <v>0</v>
      </c>
      <c r="AH566" s="1">
        <v>0</v>
      </c>
      <c r="AI566" s="1">
        <v>0</v>
      </c>
      <c r="AJ566" s="1">
        <v>0</v>
      </c>
      <c r="AK566" s="1">
        <v>0</v>
      </c>
      <c r="AL566" s="1">
        <v>0</v>
      </c>
      <c r="AM566" s="1">
        <v>0</v>
      </c>
      <c r="AN566" s="1" t="s">
        <v>174</v>
      </c>
      <c r="AO566" s="1" t="s">
        <v>55</v>
      </c>
      <c r="AP566" s="1" t="s">
        <v>55</v>
      </c>
    </row>
    <row r="567" spans="1:42" x14ac:dyDescent="0.45">
      <c r="A567" s="1">
        <v>722</v>
      </c>
      <c r="B567" s="1" t="s">
        <v>1689</v>
      </c>
      <c r="C567" s="1" t="s">
        <v>1690</v>
      </c>
      <c r="D567" s="1" t="s">
        <v>1691</v>
      </c>
      <c r="E567" s="1">
        <v>4</v>
      </c>
      <c r="F567" s="1" t="s">
        <v>262</v>
      </c>
      <c r="G567" s="1" t="s">
        <v>94</v>
      </c>
      <c r="H567" s="1" t="s">
        <v>94</v>
      </c>
      <c r="I567" s="1" t="s">
        <v>63</v>
      </c>
      <c r="J567" s="1">
        <v>1849</v>
      </c>
      <c r="K567" s="1" t="s">
        <v>106</v>
      </c>
      <c r="L567" s="1" t="s">
        <v>180</v>
      </c>
      <c r="M567" s="1" t="s">
        <v>180</v>
      </c>
      <c r="N567" s="1" t="s">
        <v>166</v>
      </c>
      <c r="O567" s="1">
        <v>-1</v>
      </c>
      <c r="P567" s="1">
        <v>0</v>
      </c>
      <c r="Q567" s="1">
        <v>0</v>
      </c>
      <c r="R567" s="1">
        <v>125</v>
      </c>
      <c r="S567" s="1">
        <v>210</v>
      </c>
      <c r="T567" s="1">
        <v>167.5</v>
      </c>
      <c r="U567" s="1" t="s">
        <v>263</v>
      </c>
      <c r="V567" s="1" t="s">
        <v>100</v>
      </c>
      <c r="W567" s="1">
        <v>172</v>
      </c>
      <c r="X567" s="1">
        <v>0</v>
      </c>
      <c r="Y567" s="1">
        <v>0</v>
      </c>
      <c r="Z567" s="1">
        <v>1</v>
      </c>
      <c r="AA567" s="1">
        <v>1</v>
      </c>
      <c r="AB567" s="1">
        <v>0</v>
      </c>
      <c r="AC567" s="1">
        <v>0</v>
      </c>
      <c r="AD567" s="1">
        <v>0</v>
      </c>
      <c r="AE567" s="1">
        <v>0</v>
      </c>
      <c r="AF567" s="1">
        <v>0</v>
      </c>
      <c r="AG567" s="1">
        <v>0</v>
      </c>
      <c r="AH567" s="1">
        <v>0</v>
      </c>
      <c r="AI567" s="1">
        <v>0</v>
      </c>
      <c r="AJ567" s="1">
        <v>0</v>
      </c>
      <c r="AK567" s="1">
        <v>0</v>
      </c>
      <c r="AL567" s="1">
        <v>0</v>
      </c>
      <c r="AM567" s="1">
        <v>0</v>
      </c>
      <c r="AN567" s="1" t="s">
        <v>54</v>
      </c>
      <c r="AO567" s="1" t="s">
        <v>234</v>
      </c>
      <c r="AP567" s="1" t="s">
        <v>56</v>
      </c>
    </row>
    <row r="568" spans="1:42" x14ac:dyDescent="0.45">
      <c r="A568" s="1">
        <v>723</v>
      </c>
      <c r="B568" s="1" t="s">
        <v>1701</v>
      </c>
      <c r="C568" s="1" t="s">
        <v>1211</v>
      </c>
      <c r="D568" s="1" t="s">
        <v>1702</v>
      </c>
      <c r="E568" s="1">
        <v>3.8</v>
      </c>
      <c r="F568" s="1" t="s">
        <v>1213</v>
      </c>
      <c r="G568" s="1" t="s">
        <v>94</v>
      </c>
      <c r="H568" s="1" t="s">
        <v>94</v>
      </c>
      <c r="I568" s="1" t="s">
        <v>83</v>
      </c>
      <c r="J568" s="1">
        <v>2002</v>
      </c>
      <c r="K568" s="1" t="s">
        <v>49</v>
      </c>
      <c r="L568" s="1" t="s">
        <v>878</v>
      </c>
      <c r="M568" s="1" t="s">
        <v>879</v>
      </c>
      <c r="N568" s="1" t="s">
        <v>67</v>
      </c>
      <c r="O568" s="1" t="s">
        <v>1214</v>
      </c>
      <c r="P568" s="1">
        <v>0</v>
      </c>
      <c r="Q568" s="1">
        <v>0</v>
      </c>
      <c r="R568" s="1">
        <v>44</v>
      </c>
      <c r="S568" s="1">
        <v>86</v>
      </c>
      <c r="T568" s="1">
        <v>65</v>
      </c>
      <c r="U568" s="1" t="s">
        <v>1215</v>
      </c>
      <c r="V568" s="1" t="s">
        <v>100</v>
      </c>
      <c r="W568" s="1">
        <v>19</v>
      </c>
      <c r="X568" s="1">
        <v>0</v>
      </c>
      <c r="Y568" s="1">
        <v>0</v>
      </c>
      <c r="Z568" s="1">
        <v>0</v>
      </c>
      <c r="AA568" s="1">
        <v>1</v>
      </c>
      <c r="AB568" s="1">
        <v>1</v>
      </c>
      <c r="AC568" s="1">
        <v>1</v>
      </c>
      <c r="AD568" s="1">
        <v>0</v>
      </c>
      <c r="AE568" s="1">
        <v>0</v>
      </c>
      <c r="AF568" s="1">
        <v>0</v>
      </c>
      <c r="AG568" s="1">
        <v>0</v>
      </c>
      <c r="AH568" s="1">
        <v>0</v>
      </c>
      <c r="AI568" s="1">
        <v>0</v>
      </c>
      <c r="AJ568" s="1">
        <v>0</v>
      </c>
      <c r="AK568" s="1">
        <v>0</v>
      </c>
      <c r="AL568" s="1">
        <v>0</v>
      </c>
      <c r="AM568" s="1">
        <v>0</v>
      </c>
      <c r="AN568" s="1" t="s">
        <v>174</v>
      </c>
      <c r="AO568" s="1" t="s">
        <v>55</v>
      </c>
      <c r="AP568" s="1" t="s">
        <v>55</v>
      </c>
    </row>
    <row r="569" spans="1:42" x14ac:dyDescent="0.45">
      <c r="A569" s="1">
        <v>725</v>
      </c>
      <c r="B569" s="1" t="s">
        <v>716</v>
      </c>
      <c r="C569" s="1" t="s">
        <v>2216</v>
      </c>
      <c r="D569" s="1" t="s">
        <v>2217</v>
      </c>
      <c r="E569" s="1">
        <v>4</v>
      </c>
      <c r="F569" s="1" t="s">
        <v>255</v>
      </c>
      <c r="G569" s="1" t="s">
        <v>154</v>
      </c>
      <c r="H569" s="1" t="s">
        <v>256</v>
      </c>
      <c r="I569" s="1" t="s">
        <v>48</v>
      </c>
      <c r="J569" s="1">
        <v>2012</v>
      </c>
      <c r="K569" s="1" t="s">
        <v>49</v>
      </c>
      <c r="L569" s="1" t="s">
        <v>207</v>
      </c>
      <c r="M569" s="1" t="s">
        <v>140</v>
      </c>
      <c r="N569" s="1" t="s">
        <v>76</v>
      </c>
      <c r="O569" s="1" t="s">
        <v>257</v>
      </c>
      <c r="P569" s="1">
        <v>0</v>
      </c>
      <c r="Q569" s="1">
        <v>0</v>
      </c>
      <c r="R569" s="1">
        <v>69</v>
      </c>
      <c r="S569" s="1">
        <v>119</v>
      </c>
      <c r="T569" s="1">
        <v>94</v>
      </c>
      <c r="U569" s="1" t="s">
        <v>258</v>
      </c>
      <c r="V569" s="1" t="s">
        <v>158</v>
      </c>
      <c r="W569" s="1">
        <v>9</v>
      </c>
      <c r="X569" s="1">
        <v>1</v>
      </c>
      <c r="Y569" s="1">
        <v>0</v>
      </c>
      <c r="Z569" s="1">
        <v>0</v>
      </c>
      <c r="AA569" s="1">
        <v>0</v>
      </c>
      <c r="AB569" s="1">
        <v>1</v>
      </c>
      <c r="AC569" s="1">
        <v>0</v>
      </c>
      <c r="AD569" s="1">
        <v>0</v>
      </c>
      <c r="AE569" s="1">
        <v>0</v>
      </c>
      <c r="AF569" s="1">
        <v>0</v>
      </c>
      <c r="AG569" s="1">
        <v>0</v>
      </c>
      <c r="AH569" s="1">
        <v>0</v>
      </c>
      <c r="AI569" s="1">
        <v>0</v>
      </c>
      <c r="AJ569" s="1">
        <v>0</v>
      </c>
      <c r="AK569" s="1">
        <v>0</v>
      </c>
      <c r="AL569" s="1">
        <v>0</v>
      </c>
      <c r="AM569" s="1">
        <v>0</v>
      </c>
      <c r="AN569" s="1" t="s">
        <v>174</v>
      </c>
      <c r="AO569" s="1" t="s">
        <v>234</v>
      </c>
      <c r="AP569" s="1" t="s">
        <v>55</v>
      </c>
    </row>
    <row r="570" spans="1:42" x14ac:dyDescent="0.45">
      <c r="A570" s="1">
        <v>726</v>
      </c>
      <c r="B570" s="1" t="s">
        <v>716</v>
      </c>
      <c r="C570" s="1" t="s">
        <v>682</v>
      </c>
      <c r="D570" s="1" t="s">
        <v>1710</v>
      </c>
      <c r="E570" s="1">
        <v>1.9</v>
      </c>
      <c r="F570" s="1" t="s">
        <v>1711</v>
      </c>
      <c r="G570" s="1" t="s">
        <v>94</v>
      </c>
      <c r="H570" s="1" t="s">
        <v>94</v>
      </c>
      <c r="I570" s="1" t="s">
        <v>105</v>
      </c>
      <c r="J570" s="1">
        <v>2010</v>
      </c>
      <c r="K570" s="1" t="s">
        <v>49</v>
      </c>
      <c r="L570" s="1" t="s">
        <v>165</v>
      </c>
      <c r="M570" s="1" t="s">
        <v>148</v>
      </c>
      <c r="N570" s="1" t="s">
        <v>76</v>
      </c>
      <c r="O570" s="1" t="s">
        <v>1712</v>
      </c>
      <c r="P570" s="1">
        <v>0</v>
      </c>
      <c r="Q570" s="1">
        <v>0</v>
      </c>
      <c r="R570" s="1">
        <v>65</v>
      </c>
      <c r="S570" s="1">
        <v>110</v>
      </c>
      <c r="T570" s="1">
        <v>87.5</v>
      </c>
      <c r="U570" s="1" t="s">
        <v>1713</v>
      </c>
      <c r="V570" s="1" t="s">
        <v>100</v>
      </c>
      <c r="W570" s="1">
        <v>11</v>
      </c>
      <c r="X570" s="1">
        <v>1</v>
      </c>
      <c r="Y570" s="1">
        <v>0</v>
      </c>
      <c r="Z570" s="1">
        <v>0</v>
      </c>
      <c r="AA570" s="1">
        <v>1</v>
      </c>
      <c r="AB570" s="1">
        <v>1</v>
      </c>
      <c r="AC570" s="1">
        <v>0</v>
      </c>
      <c r="AD570" s="1">
        <v>0</v>
      </c>
      <c r="AE570" s="1">
        <v>0</v>
      </c>
      <c r="AF570" s="1">
        <v>0</v>
      </c>
      <c r="AG570" s="1">
        <v>0</v>
      </c>
      <c r="AH570" s="1">
        <v>0</v>
      </c>
      <c r="AI570" s="1">
        <v>0</v>
      </c>
      <c r="AJ570" s="1">
        <v>0</v>
      </c>
      <c r="AK570" s="1">
        <v>0</v>
      </c>
      <c r="AL570" s="1">
        <v>0</v>
      </c>
      <c r="AM570" s="1">
        <v>1</v>
      </c>
      <c r="AN570" s="1" t="s">
        <v>174</v>
      </c>
      <c r="AO570" s="1" t="s">
        <v>234</v>
      </c>
      <c r="AP570" s="1" t="s">
        <v>55</v>
      </c>
    </row>
    <row r="571" spans="1:42" x14ac:dyDescent="0.45">
      <c r="A571" s="1">
        <v>727</v>
      </c>
      <c r="B571" s="1" t="s">
        <v>776</v>
      </c>
      <c r="C571" s="1" t="s">
        <v>2218</v>
      </c>
      <c r="D571" s="1" t="s">
        <v>2219</v>
      </c>
      <c r="E571" s="1">
        <v>4</v>
      </c>
      <c r="F571" s="1" t="s">
        <v>255</v>
      </c>
      <c r="G571" s="1" t="s">
        <v>537</v>
      </c>
      <c r="H571" s="1" t="s">
        <v>256</v>
      </c>
      <c r="I571" s="1" t="s">
        <v>48</v>
      </c>
      <c r="J571" s="1">
        <v>2012</v>
      </c>
      <c r="K571" s="1" t="s">
        <v>49</v>
      </c>
      <c r="L571" s="1" t="s">
        <v>207</v>
      </c>
      <c r="M571" s="1" t="s">
        <v>140</v>
      </c>
      <c r="N571" s="1" t="s">
        <v>76</v>
      </c>
      <c r="O571" s="1" t="s">
        <v>257</v>
      </c>
      <c r="P571" s="1">
        <v>0</v>
      </c>
      <c r="Q571" s="1">
        <v>0</v>
      </c>
      <c r="R571" s="1">
        <v>67</v>
      </c>
      <c r="S571" s="1">
        <v>127</v>
      </c>
      <c r="T571" s="1">
        <v>97</v>
      </c>
      <c r="U571" s="1" t="s">
        <v>258</v>
      </c>
      <c r="V571" s="1" t="s">
        <v>158</v>
      </c>
      <c r="W571" s="1">
        <v>9</v>
      </c>
      <c r="X571" s="1">
        <v>1</v>
      </c>
      <c r="Y571" s="1">
        <v>1</v>
      </c>
      <c r="Z571" s="1">
        <v>1</v>
      </c>
      <c r="AA571" s="1">
        <v>0</v>
      </c>
      <c r="AB571" s="1">
        <v>1</v>
      </c>
      <c r="AC571" s="1">
        <v>0</v>
      </c>
      <c r="AD571" s="1">
        <v>0</v>
      </c>
      <c r="AE571" s="1">
        <v>0</v>
      </c>
      <c r="AF571" s="1">
        <v>0</v>
      </c>
      <c r="AG571" s="1">
        <v>0</v>
      </c>
      <c r="AH571" s="1">
        <v>1</v>
      </c>
      <c r="AI571" s="1">
        <v>0</v>
      </c>
      <c r="AJ571" s="1">
        <v>0</v>
      </c>
      <c r="AK571" s="1">
        <v>1</v>
      </c>
      <c r="AL571" s="1">
        <v>0</v>
      </c>
      <c r="AM571" s="1">
        <v>0</v>
      </c>
      <c r="AN571" s="1" t="s">
        <v>194</v>
      </c>
      <c r="AO571" s="1" t="s">
        <v>234</v>
      </c>
      <c r="AP571" s="1" t="s">
        <v>55</v>
      </c>
    </row>
    <row r="572" spans="1:42" x14ac:dyDescent="0.45">
      <c r="A572" s="1">
        <v>728</v>
      </c>
      <c r="B572" s="1" t="s">
        <v>776</v>
      </c>
      <c r="C572" s="1" t="s">
        <v>1703</v>
      </c>
      <c r="D572" s="1" t="s">
        <v>1704</v>
      </c>
      <c r="E572" s="1">
        <v>4.3</v>
      </c>
      <c r="F572" s="1" t="s">
        <v>1705</v>
      </c>
      <c r="G572" s="1" t="s">
        <v>1706</v>
      </c>
      <c r="H572" s="1" t="s">
        <v>1707</v>
      </c>
      <c r="I572" s="1" t="s">
        <v>155</v>
      </c>
      <c r="J572" s="1">
        <v>1990</v>
      </c>
      <c r="K572" s="1" t="s">
        <v>49</v>
      </c>
      <c r="L572" s="1" t="s">
        <v>315</v>
      </c>
      <c r="M572" s="1" t="s">
        <v>140</v>
      </c>
      <c r="N572" s="1" t="s">
        <v>108</v>
      </c>
      <c r="O572" s="1" t="s">
        <v>1708</v>
      </c>
      <c r="P572" s="1">
        <v>0</v>
      </c>
      <c r="Q572" s="1">
        <v>0</v>
      </c>
      <c r="R572" s="1">
        <v>78</v>
      </c>
      <c r="S572" s="1">
        <v>147</v>
      </c>
      <c r="T572" s="1">
        <v>112.5</v>
      </c>
      <c r="U572" s="1" t="s">
        <v>1709</v>
      </c>
      <c r="V572" s="1" t="s">
        <v>702</v>
      </c>
      <c r="W572" s="1">
        <v>31</v>
      </c>
      <c r="X572" s="1">
        <v>1</v>
      </c>
      <c r="Y572" s="1">
        <v>1</v>
      </c>
      <c r="Z572" s="1">
        <v>1</v>
      </c>
      <c r="AA572" s="1">
        <v>0</v>
      </c>
      <c r="AB572" s="1">
        <v>0</v>
      </c>
      <c r="AC572" s="1">
        <v>0</v>
      </c>
      <c r="AD572" s="1">
        <v>0</v>
      </c>
      <c r="AE572" s="1">
        <v>0</v>
      </c>
      <c r="AF572" s="1">
        <v>0</v>
      </c>
      <c r="AG572" s="1">
        <v>0</v>
      </c>
      <c r="AH572" s="1">
        <v>1</v>
      </c>
      <c r="AI572" s="1">
        <v>0</v>
      </c>
      <c r="AJ572" s="1">
        <v>0</v>
      </c>
      <c r="AK572" s="1">
        <v>1</v>
      </c>
      <c r="AL572" s="1">
        <v>0</v>
      </c>
      <c r="AM572" s="1">
        <v>0</v>
      </c>
      <c r="AN572" s="1" t="s">
        <v>194</v>
      </c>
      <c r="AO572" s="1" t="s">
        <v>234</v>
      </c>
      <c r="AP572" s="1" t="s">
        <v>55</v>
      </c>
    </row>
    <row r="573" spans="1:42" x14ac:dyDescent="0.45">
      <c r="A573" s="1">
        <v>730</v>
      </c>
      <c r="B573" s="1" t="s">
        <v>2220</v>
      </c>
      <c r="C573" s="1" t="s">
        <v>2221</v>
      </c>
      <c r="D573" s="1" t="s">
        <v>2222</v>
      </c>
      <c r="E573" s="1">
        <v>3.6</v>
      </c>
      <c r="F573" s="1" t="s">
        <v>946</v>
      </c>
      <c r="G573" s="1" t="s">
        <v>412</v>
      </c>
      <c r="H573" s="1" t="s">
        <v>947</v>
      </c>
      <c r="I573" s="1" t="s">
        <v>155</v>
      </c>
      <c r="J573" s="1">
        <v>1851</v>
      </c>
      <c r="K573" s="1" t="s">
        <v>49</v>
      </c>
      <c r="L573" s="1" t="s">
        <v>219</v>
      </c>
      <c r="M573" s="1" t="s">
        <v>220</v>
      </c>
      <c r="N573" s="1" t="s">
        <v>166</v>
      </c>
      <c r="O573" s="1">
        <v>-1</v>
      </c>
      <c r="P573" s="1">
        <v>0</v>
      </c>
      <c r="Q573" s="1">
        <v>0</v>
      </c>
      <c r="R573" s="1">
        <v>66</v>
      </c>
      <c r="S573" s="1">
        <v>117</v>
      </c>
      <c r="T573" s="1">
        <v>91.5</v>
      </c>
      <c r="U573" s="1" t="s">
        <v>948</v>
      </c>
      <c r="V573" s="1" t="s">
        <v>183</v>
      </c>
      <c r="W573" s="1">
        <v>170</v>
      </c>
      <c r="X573" s="1">
        <v>0</v>
      </c>
      <c r="Y573" s="1">
        <v>1</v>
      </c>
      <c r="Z573" s="1">
        <v>1</v>
      </c>
      <c r="AA573" s="1">
        <v>1</v>
      </c>
      <c r="AB573" s="1">
        <v>1</v>
      </c>
      <c r="AC573" s="1">
        <v>0</v>
      </c>
      <c r="AD573" s="1">
        <v>0</v>
      </c>
      <c r="AE573" s="1">
        <v>0</v>
      </c>
      <c r="AF573" s="1">
        <v>0</v>
      </c>
      <c r="AG573" s="1">
        <v>0</v>
      </c>
      <c r="AH573" s="1">
        <v>1</v>
      </c>
      <c r="AI573" s="1">
        <v>0</v>
      </c>
      <c r="AJ573" s="1">
        <v>0</v>
      </c>
      <c r="AK573" s="1">
        <v>0</v>
      </c>
      <c r="AL573" s="1">
        <v>0</v>
      </c>
      <c r="AM573" s="1">
        <v>0</v>
      </c>
      <c r="AN573" s="1" t="s">
        <v>634</v>
      </c>
      <c r="AO573" s="1" t="s">
        <v>55</v>
      </c>
      <c r="AP573" s="1" t="s">
        <v>55</v>
      </c>
    </row>
    <row r="574" spans="1:42" x14ac:dyDescent="0.45">
      <c r="A574" s="1">
        <v>731</v>
      </c>
      <c r="B574" s="1" t="s">
        <v>1714</v>
      </c>
      <c r="C574" s="1" t="s">
        <v>1715</v>
      </c>
      <c r="D574" s="1" t="s">
        <v>1716</v>
      </c>
      <c r="E574" s="1">
        <v>3.3</v>
      </c>
      <c r="F574" s="1" t="s">
        <v>411</v>
      </c>
      <c r="G574" s="1" t="s">
        <v>515</v>
      </c>
      <c r="H574" s="1" t="s">
        <v>412</v>
      </c>
      <c r="I574" s="1" t="s">
        <v>63</v>
      </c>
      <c r="J574" s="1">
        <v>1912</v>
      </c>
      <c r="K574" s="1" t="s">
        <v>49</v>
      </c>
      <c r="L574" s="1" t="s">
        <v>219</v>
      </c>
      <c r="M574" s="1" t="s">
        <v>220</v>
      </c>
      <c r="N574" s="1" t="s">
        <v>166</v>
      </c>
      <c r="O574" s="1" t="s">
        <v>413</v>
      </c>
      <c r="P574" s="1">
        <v>0</v>
      </c>
      <c r="Q574" s="1">
        <v>0</v>
      </c>
      <c r="R574" s="1">
        <v>37</v>
      </c>
      <c r="S574" s="1">
        <v>66</v>
      </c>
      <c r="T574" s="1">
        <v>51.5</v>
      </c>
      <c r="U574" s="1" t="s">
        <v>414</v>
      </c>
      <c r="V574" s="1" t="s">
        <v>518</v>
      </c>
      <c r="W574" s="1">
        <v>109</v>
      </c>
      <c r="X574" s="1">
        <v>1</v>
      </c>
      <c r="Y574" s="1">
        <v>0</v>
      </c>
      <c r="Z574" s="1">
        <v>0</v>
      </c>
      <c r="AA574" s="1">
        <v>1</v>
      </c>
      <c r="AB574" s="1">
        <v>1</v>
      </c>
      <c r="AC574" s="1">
        <v>0</v>
      </c>
      <c r="AD574" s="1">
        <v>0</v>
      </c>
      <c r="AE574" s="1">
        <v>0</v>
      </c>
      <c r="AF574" s="1">
        <v>0</v>
      </c>
      <c r="AG574" s="1">
        <v>0</v>
      </c>
      <c r="AH574" s="1">
        <v>0</v>
      </c>
      <c r="AI574" s="1">
        <v>0</v>
      </c>
      <c r="AJ574" s="1">
        <v>1</v>
      </c>
      <c r="AK574" s="1">
        <v>0</v>
      </c>
      <c r="AL574" s="1">
        <v>0</v>
      </c>
      <c r="AM574" s="1">
        <v>0</v>
      </c>
      <c r="AN574" s="1" t="s">
        <v>634</v>
      </c>
      <c r="AO574" s="1" t="s">
        <v>55</v>
      </c>
      <c r="AP574" s="1" t="s">
        <v>56</v>
      </c>
    </row>
    <row r="575" spans="1:42" x14ac:dyDescent="0.45">
      <c r="A575" s="1">
        <v>732</v>
      </c>
      <c r="B575" s="1" t="s">
        <v>2223</v>
      </c>
      <c r="C575" s="1" t="s">
        <v>91</v>
      </c>
      <c r="D575" s="1" t="s">
        <v>2224</v>
      </c>
      <c r="E575" s="1">
        <v>3.8</v>
      </c>
      <c r="F575" s="1" t="s">
        <v>289</v>
      </c>
      <c r="G575" s="1" t="s">
        <v>178</v>
      </c>
      <c r="H575" s="1" t="s">
        <v>290</v>
      </c>
      <c r="I575" s="1" t="s">
        <v>63</v>
      </c>
      <c r="J575" s="1">
        <v>1996</v>
      </c>
      <c r="K575" s="1" t="s">
        <v>106</v>
      </c>
      <c r="L575" s="1" t="s">
        <v>180</v>
      </c>
      <c r="M575" s="1" t="s">
        <v>180</v>
      </c>
      <c r="N575" s="1" t="s">
        <v>166</v>
      </c>
      <c r="O575" s="1">
        <v>-1</v>
      </c>
      <c r="P575" s="1">
        <v>0</v>
      </c>
      <c r="Q575" s="1">
        <v>0</v>
      </c>
      <c r="R575" s="1">
        <v>86</v>
      </c>
      <c r="S575" s="1">
        <v>143</v>
      </c>
      <c r="T575" s="1">
        <v>114.5</v>
      </c>
      <c r="U575" s="1" t="s">
        <v>291</v>
      </c>
      <c r="V575" s="1" t="s">
        <v>183</v>
      </c>
      <c r="W575" s="1">
        <v>25</v>
      </c>
      <c r="X575" s="1">
        <v>0</v>
      </c>
      <c r="Y575" s="1">
        <v>0</v>
      </c>
      <c r="Z575" s="1">
        <v>0</v>
      </c>
      <c r="AA575" s="1">
        <v>0</v>
      </c>
      <c r="AB575" s="1">
        <v>0</v>
      </c>
      <c r="AC575" s="1">
        <v>0</v>
      </c>
      <c r="AD575" s="1">
        <v>0</v>
      </c>
      <c r="AE575" s="1">
        <v>0</v>
      </c>
      <c r="AF575" s="1">
        <v>0</v>
      </c>
      <c r="AG575" s="1">
        <v>0</v>
      </c>
      <c r="AH575" s="1">
        <v>0</v>
      </c>
      <c r="AI575" s="1">
        <v>0</v>
      </c>
      <c r="AJ575" s="1">
        <v>0</v>
      </c>
      <c r="AK575" s="1">
        <v>0</v>
      </c>
      <c r="AL575" s="1">
        <v>0</v>
      </c>
      <c r="AM575" s="1">
        <v>0</v>
      </c>
      <c r="AN575" s="1" t="s">
        <v>54</v>
      </c>
      <c r="AO575" s="1" t="s">
        <v>55</v>
      </c>
      <c r="AP575" s="1" t="s">
        <v>55</v>
      </c>
    </row>
    <row r="576" spans="1:42" x14ac:dyDescent="0.45">
      <c r="A576" s="1">
        <v>733</v>
      </c>
      <c r="B576" s="1" t="s">
        <v>42</v>
      </c>
      <c r="C576" s="1" t="s">
        <v>456</v>
      </c>
      <c r="D576" s="1" t="s">
        <v>457</v>
      </c>
      <c r="E576" s="1">
        <v>4.3</v>
      </c>
      <c r="F576" s="1" t="s">
        <v>458</v>
      </c>
      <c r="G576" s="1" t="s">
        <v>94</v>
      </c>
      <c r="H576" s="1" t="s">
        <v>94</v>
      </c>
      <c r="I576" s="1" t="s">
        <v>105</v>
      </c>
      <c r="J576" s="1">
        <v>2011</v>
      </c>
      <c r="K576" s="1" t="s">
        <v>49</v>
      </c>
      <c r="L576" s="1" t="s">
        <v>123</v>
      </c>
      <c r="M576" s="1" t="s">
        <v>75</v>
      </c>
      <c r="N576" s="1" t="s">
        <v>250</v>
      </c>
      <c r="O576" s="1">
        <v>-1</v>
      </c>
      <c r="P576" s="1">
        <v>0</v>
      </c>
      <c r="Q576" s="1">
        <v>0</v>
      </c>
      <c r="R576" s="1">
        <v>84</v>
      </c>
      <c r="S576" s="1">
        <v>146</v>
      </c>
      <c r="T576" s="1">
        <v>115</v>
      </c>
      <c r="U576" s="1" t="s">
        <v>459</v>
      </c>
      <c r="V576" s="1" t="s">
        <v>100</v>
      </c>
      <c r="W576" s="1">
        <v>10</v>
      </c>
      <c r="X576" s="1">
        <v>1</v>
      </c>
      <c r="Y576" s="1">
        <v>1</v>
      </c>
      <c r="Z576" s="1">
        <v>1</v>
      </c>
      <c r="AA576" s="1">
        <v>0</v>
      </c>
      <c r="AB576" s="1">
        <v>1</v>
      </c>
      <c r="AC576" s="1">
        <v>0</v>
      </c>
      <c r="AD576" s="1">
        <v>0</v>
      </c>
      <c r="AE576" s="1">
        <v>0</v>
      </c>
      <c r="AF576" s="1">
        <v>0</v>
      </c>
      <c r="AG576" s="1">
        <v>0</v>
      </c>
      <c r="AH576" s="1">
        <v>1</v>
      </c>
      <c r="AI576" s="1">
        <v>1</v>
      </c>
      <c r="AJ576" s="1">
        <v>0</v>
      </c>
      <c r="AK576" s="1">
        <v>0</v>
      </c>
      <c r="AL576" s="1">
        <v>0</v>
      </c>
      <c r="AM576" s="1">
        <v>0</v>
      </c>
      <c r="AN576" s="1" t="s">
        <v>54</v>
      </c>
      <c r="AO576" s="1" t="s">
        <v>55</v>
      </c>
      <c r="AP576" s="1" t="s">
        <v>55</v>
      </c>
    </row>
    <row r="577" spans="1:42" x14ac:dyDescent="0.45">
      <c r="A577" s="1">
        <v>734</v>
      </c>
      <c r="B577" s="1" t="s">
        <v>2225</v>
      </c>
      <c r="C577" s="1" t="s">
        <v>2226</v>
      </c>
      <c r="D577" s="1" t="s">
        <v>2227</v>
      </c>
      <c r="E577" s="1">
        <v>3.2</v>
      </c>
      <c r="F577" s="1" t="s">
        <v>499</v>
      </c>
      <c r="G577" s="1" t="s">
        <v>1352</v>
      </c>
      <c r="H577" s="1" t="s">
        <v>501</v>
      </c>
      <c r="I577" s="2">
        <v>18264</v>
      </c>
      <c r="J577" s="1">
        <v>-1</v>
      </c>
      <c r="K577" s="1" t="s">
        <v>49</v>
      </c>
      <c r="L577" s="1" t="s">
        <v>502</v>
      </c>
      <c r="M577" s="1" t="s">
        <v>75</v>
      </c>
      <c r="N577" s="1" t="s">
        <v>503</v>
      </c>
      <c r="O577" s="1">
        <v>-1</v>
      </c>
      <c r="P577" s="1">
        <v>0</v>
      </c>
      <c r="Q577" s="1">
        <v>0</v>
      </c>
      <c r="R577" s="1">
        <v>50</v>
      </c>
      <c r="S577" s="1">
        <v>98</v>
      </c>
      <c r="T577" s="1">
        <v>74</v>
      </c>
      <c r="U577" s="1" t="s">
        <v>504</v>
      </c>
      <c r="V577" s="1" t="s">
        <v>479</v>
      </c>
      <c r="W577" s="1">
        <v>-1</v>
      </c>
      <c r="X577" s="1">
        <v>1</v>
      </c>
      <c r="Y577" s="1">
        <v>0</v>
      </c>
      <c r="Z577" s="1">
        <v>1</v>
      </c>
      <c r="AA577" s="1">
        <v>0</v>
      </c>
      <c r="AB577" s="1">
        <v>1</v>
      </c>
      <c r="AC577" s="1">
        <v>0</v>
      </c>
      <c r="AD577" s="1">
        <v>0</v>
      </c>
      <c r="AE577" s="1">
        <v>0</v>
      </c>
      <c r="AF577" s="1">
        <v>0</v>
      </c>
      <c r="AG577" s="1">
        <v>0</v>
      </c>
      <c r="AH577" s="1">
        <v>0</v>
      </c>
      <c r="AI577" s="1">
        <v>0</v>
      </c>
      <c r="AJ577" s="1">
        <v>0</v>
      </c>
      <c r="AK577" s="1">
        <v>0</v>
      </c>
      <c r="AL577" s="1">
        <v>0</v>
      </c>
      <c r="AM577" s="1">
        <v>0</v>
      </c>
      <c r="AN577" s="1" t="s">
        <v>821</v>
      </c>
      <c r="AO577" s="1" t="s">
        <v>55</v>
      </c>
      <c r="AP577" s="1" t="s">
        <v>56</v>
      </c>
    </row>
    <row r="578" spans="1:42" x14ac:dyDescent="0.45">
      <c r="A578" s="1">
        <v>735</v>
      </c>
      <c r="B578" s="1" t="s">
        <v>1717</v>
      </c>
      <c r="C578" s="1" t="s">
        <v>1718</v>
      </c>
      <c r="D578" s="1" t="s">
        <v>1719</v>
      </c>
      <c r="E578" s="1">
        <v>4.7</v>
      </c>
      <c r="F578" s="1" t="s">
        <v>1720</v>
      </c>
      <c r="G578" s="1" t="s">
        <v>1721</v>
      </c>
      <c r="H578" s="1" t="s">
        <v>1722</v>
      </c>
      <c r="I578" s="1" t="s">
        <v>95</v>
      </c>
      <c r="J578" s="1">
        <v>1972</v>
      </c>
      <c r="K578" s="1" t="s">
        <v>49</v>
      </c>
      <c r="L578" s="1" t="s">
        <v>808</v>
      </c>
      <c r="M578" s="1" t="s">
        <v>75</v>
      </c>
      <c r="N578" s="1" t="s">
        <v>250</v>
      </c>
      <c r="O578" s="1">
        <v>-1</v>
      </c>
      <c r="P578" s="1">
        <v>0</v>
      </c>
      <c r="Q578" s="1">
        <v>0</v>
      </c>
      <c r="R578" s="1">
        <v>38</v>
      </c>
      <c r="S578" s="1">
        <v>64</v>
      </c>
      <c r="T578" s="1">
        <v>51</v>
      </c>
      <c r="U578" s="1" t="s">
        <v>1723</v>
      </c>
      <c r="V578" s="1" t="s">
        <v>126</v>
      </c>
      <c r="W578" s="1">
        <v>49</v>
      </c>
      <c r="X578" s="1">
        <v>0</v>
      </c>
      <c r="Y578" s="1">
        <v>0</v>
      </c>
      <c r="Z578" s="1">
        <v>0</v>
      </c>
      <c r="AA578" s="1">
        <v>1</v>
      </c>
      <c r="AB578" s="1">
        <v>0</v>
      </c>
      <c r="AC578" s="1">
        <v>0</v>
      </c>
      <c r="AD578" s="1">
        <v>0</v>
      </c>
      <c r="AE578" s="1">
        <v>0</v>
      </c>
      <c r="AF578" s="1">
        <v>0</v>
      </c>
      <c r="AG578" s="1">
        <v>0</v>
      </c>
      <c r="AH578" s="1">
        <v>0</v>
      </c>
      <c r="AI578" s="1">
        <v>0</v>
      </c>
      <c r="AJ578" s="1">
        <v>0</v>
      </c>
      <c r="AK578" s="1">
        <v>0</v>
      </c>
      <c r="AL578" s="1">
        <v>0</v>
      </c>
      <c r="AM578" s="1">
        <v>0</v>
      </c>
      <c r="AN578" s="1" t="s">
        <v>134</v>
      </c>
      <c r="AO578" s="1" t="s">
        <v>55</v>
      </c>
      <c r="AP578" s="1" t="s">
        <v>55</v>
      </c>
    </row>
    <row r="579" spans="1:42" x14ac:dyDescent="0.45">
      <c r="A579" s="1">
        <v>736</v>
      </c>
      <c r="B579" s="1" t="s">
        <v>1730</v>
      </c>
      <c r="C579" s="1" t="s">
        <v>1731</v>
      </c>
      <c r="D579" s="1" t="s">
        <v>1732</v>
      </c>
      <c r="E579" s="1">
        <v>3.4</v>
      </c>
      <c r="F579" s="1" t="s">
        <v>1733</v>
      </c>
      <c r="G579" s="1" t="s">
        <v>1734</v>
      </c>
      <c r="H579" s="1" t="s">
        <v>1735</v>
      </c>
      <c r="I579" s="1" t="s">
        <v>48</v>
      </c>
      <c r="J579" s="1">
        <v>1981</v>
      </c>
      <c r="K579" s="1" t="s">
        <v>106</v>
      </c>
      <c r="L579" s="1" t="s">
        <v>65</v>
      </c>
      <c r="M579" s="1" t="s">
        <v>66</v>
      </c>
      <c r="N579" s="1" t="s">
        <v>97</v>
      </c>
      <c r="O579" s="1">
        <v>-1</v>
      </c>
      <c r="P579" s="1">
        <v>0</v>
      </c>
      <c r="Q579" s="1">
        <v>0</v>
      </c>
      <c r="R579" s="1">
        <v>90</v>
      </c>
      <c r="S579" s="1">
        <v>110</v>
      </c>
      <c r="T579" s="1">
        <v>100</v>
      </c>
      <c r="U579" s="1" t="s">
        <v>1736</v>
      </c>
      <c r="V579" s="1" t="s">
        <v>722</v>
      </c>
      <c r="W579" s="1">
        <v>40</v>
      </c>
      <c r="X579" s="1">
        <v>0</v>
      </c>
      <c r="Y579" s="1">
        <v>0</v>
      </c>
      <c r="Z579" s="1">
        <v>0</v>
      </c>
      <c r="AA579" s="1">
        <v>0</v>
      </c>
      <c r="AB579" s="1">
        <v>1</v>
      </c>
      <c r="AC579" s="1">
        <v>0</v>
      </c>
      <c r="AD579" s="1">
        <v>0</v>
      </c>
      <c r="AE579" s="1">
        <v>0</v>
      </c>
      <c r="AF579" s="1">
        <v>0</v>
      </c>
      <c r="AG579" s="1">
        <v>0</v>
      </c>
      <c r="AH579" s="1">
        <v>1</v>
      </c>
      <c r="AI579" s="1">
        <v>0</v>
      </c>
      <c r="AJ579" s="1">
        <v>0</v>
      </c>
      <c r="AK579" s="1">
        <v>0</v>
      </c>
      <c r="AL579" s="1">
        <v>0</v>
      </c>
      <c r="AM579" s="1">
        <v>0</v>
      </c>
      <c r="AN579" s="1" t="s">
        <v>194</v>
      </c>
      <c r="AO579" s="1" t="s">
        <v>234</v>
      </c>
      <c r="AP579" s="1" t="s">
        <v>55</v>
      </c>
    </row>
    <row r="580" spans="1:42" x14ac:dyDescent="0.45">
      <c r="A580" s="1">
        <v>737</v>
      </c>
      <c r="B580" s="1" t="s">
        <v>2228</v>
      </c>
      <c r="C580" s="1" t="s">
        <v>1451</v>
      </c>
      <c r="D580" s="1" t="s">
        <v>2229</v>
      </c>
      <c r="E580" s="1">
        <v>3.8</v>
      </c>
      <c r="F580" s="1" t="s">
        <v>289</v>
      </c>
      <c r="G580" s="1" t="s">
        <v>178</v>
      </c>
      <c r="H580" s="1" t="s">
        <v>290</v>
      </c>
      <c r="I580" s="1" t="s">
        <v>63</v>
      </c>
      <c r="J580" s="1">
        <v>1996</v>
      </c>
      <c r="K580" s="1" t="s">
        <v>106</v>
      </c>
      <c r="L580" s="1" t="s">
        <v>180</v>
      </c>
      <c r="M580" s="1" t="s">
        <v>180</v>
      </c>
      <c r="N580" s="1" t="s">
        <v>166</v>
      </c>
      <c r="O580" s="1">
        <v>-1</v>
      </c>
      <c r="P580" s="1">
        <v>0</v>
      </c>
      <c r="Q580" s="1">
        <v>0</v>
      </c>
      <c r="R580" s="1">
        <v>92</v>
      </c>
      <c r="S580" s="1">
        <v>150</v>
      </c>
      <c r="T580" s="1">
        <v>121</v>
      </c>
      <c r="U580" s="1" t="s">
        <v>291</v>
      </c>
      <c r="V580" s="1" t="s">
        <v>183</v>
      </c>
      <c r="W580" s="1">
        <v>25</v>
      </c>
      <c r="X580" s="1">
        <v>0</v>
      </c>
      <c r="Y580" s="1">
        <v>0</v>
      </c>
      <c r="Z580" s="1">
        <v>0</v>
      </c>
      <c r="AA580" s="1">
        <v>0</v>
      </c>
      <c r="AB580" s="1">
        <v>0</v>
      </c>
      <c r="AC580" s="1">
        <v>0</v>
      </c>
      <c r="AD580" s="1">
        <v>0</v>
      </c>
      <c r="AE580" s="1">
        <v>0</v>
      </c>
      <c r="AF580" s="1">
        <v>0</v>
      </c>
      <c r="AG580" s="1">
        <v>0</v>
      </c>
      <c r="AH580" s="1">
        <v>0</v>
      </c>
      <c r="AI580" s="1">
        <v>0</v>
      </c>
      <c r="AJ580" s="1">
        <v>0</v>
      </c>
      <c r="AK580" s="1">
        <v>0</v>
      </c>
      <c r="AL580" s="1">
        <v>0</v>
      </c>
      <c r="AM580" s="1">
        <v>0</v>
      </c>
      <c r="AN580" s="1" t="s">
        <v>54</v>
      </c>
      <c r="AO580" s="1" t="s">
        <v>234</v>
      </c>
      <c r="AP580" s="1" t="s">
        <v>55</v>
      </c>
    </row>
    <row r="581" spans="1:42" x14ac:dyDescent="0.45">
      <c r="A581" s="1">
        <v>738</v>
      </c>
      <c r="B581" s="1" t="s">
        <v>2230</v>
      </c>
      <c r="C581" s="1" t="s">
        <v>2231</v>
      </c>
      <c r="D581" s="1" t="s">
        <v>2232</v>
      </c>
      <c r="E581" s="1">
        <v>4.5</v>
      </c>
      <c r="F581" s="1" t="s">
        <v>731</v>
      </c>
      <c r="G581" s="1" t="s">
        <v>146</v>
      </c>
      <c r="H581" s="1" t="s">
        <v>146</v>
      </c>
      <c r="I581" s="1" t="s">
        <v>105</v>
      </c>
      <c r="J581" s="1">
        <v>2006</v>
      </c>
      <c r="K581" s="1" t="s">
        <v>49</v>
      </c>
      <c r="L581" s="1" t="s">
        <v>315</v>
      </c>
      <c r="M581" s="1" t="s">
        <v>140</v>
      </c>
      <c r="N581" s="1" t="s">
        <v>76</v>
      </c>
      <c r="O581" s="1" t="s">
        <v>732</v>
      </c>
      <c r="P581" s="1">
        <v>0</v>
      </c>
      <c r="Q581" s="1">
        <v>0</v>
      </c>
      <c r="R581" s="1">
        <v>90</v>
      </c>
      <c r="S581" s="1">
        <v>153</v>
      </c>
      <c r="T581" s="1">
        <v>121.5</v>
      </c>
      <c r="U581" s="1" t="s">
        <v>733</v>
      </c>
      <c r="V581" s="1" t="s">
        <v>126</v>
      </c>
      <c r="W581" s="1">
        <v>15</v>
      </c>
      <c r="X581" s="1">
        <v>0</v>
      </c>
      <c r="Y581" s="1">
        <v>0</v>
      </c>
      <c r="Z581" s="1">
        <v>0</v>
      </c>
      <c r="AA581" s="1">
        <v>0</v>
      </c>
      <c r="AB581" s="1">
        <v>1</v>
      </c>
      <c r="AC581" s="1">
        <v>0</v>
      </c>
      <c r="AD581" s="1">
        <v>0</v>
      </c>
      <c r="AE581" s="1">
        <v>0</v>
      </c>
      <c r="AF581" s="1">
        <v>0</v>
      </c>
      <c r="AG581" s="1">
        <v>0</v>
      </c>
      <c r="AH581" s="1">
        <v>0</v>
      </c>
      <c r="AI581" s="1">
        <v>1</v>
      </c>
      <c r="AJ581" s="1">
        <v>1</v>
      </c>
      <c r="AK581" s="1">
        <v>0</v>
      </c>
      <c r="AL581" s="1">
        <v>0</v>
      </c>
      <c r="AM581" s="1">
        <v>0</v>
      </c>
      <c r="AN581" s="1" t="s">
        <v>174</v>
      </c>
      <c r="AO581" s="1" t="s">
        <v>234</v>
      </c>
      <c r="AP581" s="1" t="s">
        <v>55</v>
      </c>
    </row>
    <row r="582" spans="1:42" x14ac:dyDescent="0.45">
      <c r="A582" s="1">
        <v>740</v>
      </c>
      <c r="B582" s="1" t="s">
        <v>1724</v>
      </c>
      <c r="C582" s="1" t="s">
        <v>1725</v>
      </c>
      <c r="D582" s="1" t="s">
        <v>1726</v>
      </c>
      <c r="E582" s="1">
        <v>3.1</v>
      </c>
      <c r="F582" s="1" t="s">
        <v>1727</v>
      </c>
      <c r="G582" s="1" t="s">
        <v>412</v>
      </c>
      <c r="H582" s="1" t="s">
        <v>1728</v>
      </c>
      <c r="I582" s="1" t="s">
        <v>63</v>
      </c>
      <c r="J582" s="1">
        <v>1856</v>
      </c>
      <c r="K582" s="1" t="s">
        <v>49</v>
      </c>
      <c r="L582" s="1" t="s">
        <v>115</v>
      </c>
      <c r="M582" s="1" t="s">
        <v>116</v>
      </c>
      <c r="N582" s="1" t="s">
        <v>166</v>
      </c>
      <c r="O582" s="1">
        <v>-1</v>
      </c>
      <c r="P582" s="1">
        <v>0</v>
      </c>
      <c r="Q582" s="1">
        <v>0</v>
      </c>
      <c r="R582" s="1">
        <v>43</v>
      </c>
      <c r="S582" s="1">
        <v>82</v>
      </c>
      <c r="T582" s="1">
        <v>62.5</v>
      </c>
      <c r="U582" s="1" t="s">
        <v>1729</v>
      </c>
      <c r="V582" s="1" t="s">
        <v>183</v>
      </c>
      <c r="W582" s="1">
        <v>165</v>
      </c>
      <c r="X582" s="1">
        <v>1</v>
      </c>
      <c r="Y582" s="1">
        <v>0</v>
      </c>
      <c r="Z582" s="1">
        <v>0</v>
      </c>
      <c r="AA582" s="1">
        <v>1</v>
      </c>
      <c r="AB582" s="1">
        <v>1</v>
      </c>
      <c r="AC582" s="1">
        <v>1</v>
      </c>
      <c r="AD582" s="1">
        <v>0</v>
      </c>
      <c r="AE582" s="1">
        <v>0</v>
      </c>
      <c r="AF582" s="1">
        <v>0</v>
      </c>
      <c r="AG582" s="1">
        <v>0</v>
      </c>
      <c r="AH582" s="1">
        <v>0</v>
      </c>
      <c r="AI582" s="1">
        <v>0</v>
      </c>
      <c r="AJ582" s="1">
        <v>0</v>
      </c>
      <c r="AK582" s="1">
        <v>0</v>
      </c>
      <c r="AL582" s="1">
        <v>0</v>
      </c>
      <c r="AM582" s="1">
        <v>0</v>
      </c>
      <c r="AN582" s="1" t="s">
        <v>54</v>
      </c>
      <c r="AO582" s="1" t="s">
        <v>55</v>
      </c>
      <c r="AP582" s="1" t="s">
        <v>56</v>
      </c>
    </row>
    <row r="583" spans="1:42" x14ac:dyDescent="0.45">
      <c r="A583" s="1">
        <v>741</v>
      </c>
      <c r="B583" s="1" t="s">
        <v>2233</v>
      </c>
      <c r="C583" s="1" t="s">
        <v>2234</v>
      </c>
      <c r="D583" s="1" t="s">
        <v>2235</v>
      </c>
      <c r="E583" s="1">
        <v>-1</v>
      </c>
      <c r="F583" s="1" t="s">
        <v>2236</v>
      </c>
      <c r="G583" s="1" t="s">
        <v>178</v>
      </c>
      <c r="H583" s="1">
        <v>-1</v>
      </c>
      <c r="I583" s="1" t="s">
        <v>370</v>
      </c>
      <c r="J583" s="1">
        <v>-1</v>
      </c>
      <c r="K583" s="1" t="s">
        <v>64</v>
      </c>
      <c r="L583" s="1">
        <v>-1</v>
      </c>
      <c r="M583" s="1">
        <v>-1</v>
      </c>
      <c r="N583" s="1" t="s">
        <v>97</v>
      </c>
      <c r="O583" s="1">
        <v>-1</v>
      </c>
      <c r="P583" s="1">
        <v>0</v>
      </c>
      <c r="Q583" s="1">
        <v>1</v>
      </c>
      <c r="R583" s="1">
        <v>100</v>
      </c>
      <c r="S583" s="1">
        <v>135</v>
      </c>
      <c r="T583" s="1">
        <v>117.5</v>
      </c>
      <c r="U583" s="1" t="s">
        <v>2237</v>
      </c>
      <c r="V583" s="1" t="s">
        <v>183</v>
      </c>
      <c r="W583" s="1">
        <v>-1</v>
      </c>
      <c r="X583" s="1">
        <v>0</v>
      </c>
      <c r="Y583" s="1">
        <v>0</v>
      </c>
      <c r="Z583" s="1">
        <v>0</v>
      </c>
      <c r="AA583" s="1">
        <v>1</v>
      </c>
      <c r="AB583" s="1">
        <v>0</v>
      </c>
      <c r="AC583" s="1">
        <v>0</v>
      </c>
      <c r="AD583" s="1">
        <v>0</v>
      </c>
      <c r="AE583" s="1">
        <v>0</v>
      </c>
      <c r="AF583" s="1">
        <v>0</v>
      </c>
      <c r="AG583" s="1">
        <v>0</v>
      </c>
      <c r="AH583" s="1">
        <v>0</v>
      </c>
      <c r="AI583" s="1">
        <v>0</v>
      </c>
      <c r="AJ583" s="1">
        <v>0</v>
      </c>
      <c r="AK583" s="1">
        <v>0</v>
      </c>
      <c r="AL583" s="1">
        <v>0</v>
      </c>
      <c r="AM583" s="1">
        <v>0</v>
      </c>
      <c r="AN583" s="1" t="s">
        <v>134</v>
      </c>
      <c r="AO583" s="1" t="s">
        <v>55</v>
      </c>
      <c r="AP583" s="1" t="s">
        <v>135</v>
      </c>
    </row>
    <row r="584" spans="1:42" x14ac:dyDescent="0.45">
      <c r="A584" s="1">
        <v>742</v>
      </c>
      <c r="B584" s="1" t="s">
        <v>1740</v>
      </c>
      <c r="C584" s="1" t="s">
        <v>1741</v>
      </c>
      <c r="D584" s="1" t="s">
        <v>1742</v>
      </c>
      <c r="E584" s="1">
        <v>3.9</v>
      </c>
      <c r="F584" s="1" t="s">
        <v>1743</v>
      </c>
      <c r="G584" s="1" t="s">
        <v>1744</v>
      </c>
      <c r="H584" s="1" t="s">
        <v>1744</v>
      </c>
      <c r="I584" s="1" t="s">
        <v>105</v>
      </c>
      <c r="J584" s="1">
        <v>2012</v>
      </c>
      <c r="K584" s="1" t="s">
        <v>49</v>
      </c>
      <c r="L584" s="1" t="s">
        <v>315</v>
      </c>
      <c r="M584" s="1" t="s">
        <v>140</v>
      </c>
      <c r="N584" s="1" t="s">
        <v>97</v>
      </c>
      <c r="O584" s="1">
        <v>-1</v>
      </c>
      <c r="P584" s="1">
        <v>0</v>
      </c>
      <c r="Q584" s="1">
        <v>0</v>
      </c>
      <c r="R584" s="1">
        <v>93</v>
      </c>
      <c r="S584" s="1">
        <v>151</v>
      </c>
      <c r="T584" s="1">
        <v>122</v>
      </c>
      <c r="U584" s="1" t="s">
        <v>1745</v>
      </c>
      <c r="V584" s="1" t="s">
        <v>78</v>
      </c>
      <c r="W584" s="1">
        <v>9</v>
      </c>
      <c r="X584" s="1">
        <v>1</v>
      </c>
      <c r="Y584" s="1">
        <v>0</v>
      </c>
      <c r="Z584" s="1">
        <v>1</v>
      </c>
      <c r="AA584" s="1">
        <v>0</v>
      </c>
      <c r="AB584" s="1">
        <v>0</v>
      </c>
      <c r="AC584" s="1">
        <v>0</v>
      </c>
      <c r="AD584" s="1">
        <v>0</v>
      </c>
      <c r="AE584" s="1">
        <v>0</v>
      </c>
      <c r="AF584" s="1">
        <v>0</v>
      </c>
      <c r="AG584" s="1">
        <v>0</v>
      </c>
      <c r="AH584" s="1">
        <v>0</v>
      </c>
      <c r="AI584" s="1">
        <v>0</v>
      </c>
      <c r="AJ584" s="1">
        <v>0</v>
      </c>
      <c r="AK584" s="1">
        <v>0</v>
      </c>
      <c r="AL584" s="1">
        <v>0</v>
      </c>
      <c r="AM584" s="1">
        <v>0</v>
      </c>
      <c r="AN584" s="1" t="s">
        <v>54</v>
      </c>
      <c r="AO584" s="1" t="s">
        <v>234</v>
      </c>
      <c r="AP584" s="1" t="s">
        <v>56</v>
      </c>
    </row>
    <row r="585" spans="1:42" x14ac:dyDescent="0.45">
      <c r="A585" s="1">
        <v>743</v>
      </c>
      <c r="B585" s="1" t="s">
        <v>330</v>
      </c>
      <c r="C585" s="1" t="s">
        <v>472</v>
      </c>
      <c r="D585" s="1" t="s">
        <v>1737</v>
      </c>
      <c r="E585" s="1">
        <v>4.4000000000000004</v>
      </c>
      <c r="F585" s="1" t="s">
        <v>1738</v>
      </c>
      <c r="G585" s="1" t="s">
        <v>153</v>
      </c>
      <c r="H585" s="1" t="s">
        <v>368</v>
      </c>
      <c r="I585" s="1" t="s">
        <v>95</v>
      </c>
      <c r="J585" s="1">
        <v>2004</v>
      </c>
      <c r="K585" s="1" t="s">
        <v>49</v>
      </c>
      <c r="L585" s="1" t="s">
        <v>309</v>
      </c>
      <c r="M585" s="1" t="s">
        <v>140</v>
      </c>
      <c r="N585" s="1" t="s">
        <v>97</v>
      </c>
      <c r="O585" s="1">
        <v>-1</v>
      </c>
      <c r="P585" s="1">
        <v>0</v>
      </c>
      <c r="Q585" s="1">
        <v>0</v>
      </c>
      <c r="R585" s="1">
        <v>61</v>
      </c>
      <c r="S585" s="1">
        <v>109</v>
      </c>
      <c r="T585" s="1">
        <v>85</v>
      </c>
      <c r="U585" s="1" t="s">
        <v>1739</v>
      </c>
      <c r="V585" s="1" t="s">
        <v>158</v>
      </c>
      <c r="W585" s="1">
        <v>17</v>
      </c>
      <c r="X585" s="1">
        <v>1</v>
      </c>
      <c r="Y585" s="1">
        <v>1</v>
      </c>
      <c r="Z585" s="1">
        <v>1</v>
      </c>
      <c r="AA585" s="1">
        <v>0</v>
      </c>
      <c r="AB585" s="1">
        <v>0</v>
      </c>
      <c r="AC585" s="1">
        <v>0</v>
      </c>
      <c r="AD585" s="1">
        <v>0</v>
      </c>
      <c r="AE585" s="1">
        <v>0</v>
      </c>
      <c r="AF585" s="1">
        <v>0</v>
      </c>
      <c r="AG585" s="1">
        <v>0</v>
      </c>
      <c r="AH585" s="1">
        <v>1</v>
      </c>
      <c r="AI585" s="1">
        <v>0</v>
      </c>
      <c r="AJ585" s="1">
        <v>0</v>
      </c>
      <c r="AK585" s="1">
        <v>0</v>
      </c>
      <c r="AL585" s="1">
        <v>0</v>
      </c>
      <c r="AM585" s="1">
        <v>0</v>
      </c>
      <c r="AN585" s="1" t="s">
        <v>194</v>
      </c>
      <c r="AO585" s="1" t="s">
        <v>55</v>
      </c>
      <c r="AP585" s="1" t="s">
        <v>55</v>
      </c>
    </row>
    <row r="586" spans="1:42" x14ac:dyDescent="0.45">
      <c r="A586" s="1">
        <v>744</v>
      </c>
      <c r="B586" s="1" t="s">
        <v>330</v>
      </c>
      <c r="C586" s="1" t="s">
        <v>2238</v>
      </c>
      <c r="D586" s="1" t="s">
        <v>2239</v>
      </c>
      <c r="E586" s="1">
        <v>3.4</v>
      </c>
      <c r="F586" s="1" t="s">
        <v>2240</v>
      </c>
      <c r="G586" s="1" t="s">
        <v>2241</v>
      </c>
      <c r="H586" s="1" t="s">
        <v>1734</v>
      </c>
      <c r="I586" s="1" t="s">
        <v>48</v>
      </c>
      <c r="J586" s="1">
        <v>2002</v>
      </c>
      <c r="K586" s="1" t="s">
        <v>49</v>
      </c>
      <c r="L586" s="1" t="s">
        <v>309</v>
      </c>
      <c r="M586" s="1" t="s">
        <v>140</v>
      </c>
      <c r="N586" s="1" t="s">
        <v>51</v>
      </c>
      <c r="O586" s="1">
        <v>-1</v>
      </c>
      <c r="P586" s="1">
        <v>0</v>
      </c>
      <c r="Q586" s="1">
        <v>0</v>
      </c>
      <c r="R586" s="1">
        <v>42</v>
      </c>
      <c r="S586" s="1">
        <v>79</v>
      </c>
      <c r="T586" s="1">
        <v>60.5</v>
      </c>
      <c r="U586" s="1" t="s">
        <v>2242</v>
      </c>
      <c r="V586" s="1" t="s">
        <v>722</v>
      </c>
      <c r="W586" s="1">
        <v>19</v>
      </c>
      <c r="X586" s="1">
        <v>1</v>
      </c>
      <c r="Y586" s="1">
        <v>1</v>
      </c>
      <c r="Z586" s="1">
        <v>1</v>
      </c>
      <c r="AA586" s="1">
        <v>0</v>
      </c>
      <c r="AB586" s="1">
        <v>1</v>
      </c>
      <c r="AC586" s="1">
        <v>0</v>
      </c>
      <c r="AD586" s="1">
        <v>0</v>
      </c>
      <c r="AE586" s="1">
        <v>0</v>
      </c>
      <c r="AF586" s="1">
        <v>0</v>
      </c>
      <c r="AG586" s="1">
        <v>0</v>
      </c>
      <c r="AH586" s="1">
        <v>0</v>
      </c>
      <c r="AI586" s="1">
        <v>0</v>
      </c>
      <c r="AJ586" s="1">
        <v>0</v>
      </c>
      <c r="AK586" s="1">
        <v>0</v>
      </c>
      <c r="AL586" s="1">
        <v>1</v>
      </c>
      <c r="AM586" s="1">
        <v>0</v>
      </c>
      <c r="AN586" s="1" t="s">
        <v>194</v>
      </c>
      <c r="AO586" s="1" t="s">
        <v>55</v>
      </c>
      <c r="AP586" s="1" t="s">
        <v>55</v>
      </c>
    </row>
    <row r="587" spans="1:42" x14ac:dyDescent="0.45">
      <c r="A587" s="1">
        <v>745</v>
      </c>
      <c r="B587" s="1" t="s">
        <v>373</v>
      </c>
      <c r="C587" s="1" t="s">
        <v>1699</v>
      </c>
      <c r="D587" s="1" t="s">
        <v>1700</v>
      </c>
      <c r="E587" s="1">
        <v>3.9</v>
      </c>
      <c r="F587" s="1" t="s">
        <v>1080</v>
      </c>
      <c r="G587" s="1" t="s">
        <v>1081</v>
      </c>
      <c r="H587" s="1" t="s">
        <v>1081</v>
      </c>
      <c r="I587" s="1" t="s">
        <v>95</v>
      </c>
      <c r="J587" s="1">
        <v>2009</v>
      </c>
      <c r="K587" s="1" t="s">
        <v>49</v>
      </c>
      <c r="L587" s="1" t="s">
        <v>625</v>
      </c>
      <c r="M587" s="1" t="s">
        <v>116</v>
      </c>
      <c r="N587" s="1" t="s">
        <v>51</v>
      </c>
      <c r="O587" s="1">
        <v>-1</v>
      </c>
      <c r="P587" s="1">
        <v>0</v>
      </c>
      <c r="Q587" s="1">
        <v>0</v>
      </c>
      <c r="R587" s="1">
        <v>139</v>
      </c>
      <c r="S587" s="1">
        <v>221</v>
      </c>
      <c r="T587" s="1">
        <v>180</v>
      </c>
      <c r="U587" s="1" t="s">
        <v>1082</v>
      </c>
      <c r="V587" s="1" t="s">
        <v>126</v>
      </c>
      <c r="W587" s="1">
        <v>12</v>
      </c>
      <c r="X587" s="1">
        <v>1</v>
      </c>
      <c r="Y587" s="1">
        <v>0</v>
      </c>
      <c r="Z587" s="1">
        <v>0</v>
      </c>
      <c r="AA587" s="1">
        <v>1</v>
      </c>
      <c r="AB587" s="1">
        <v>1</v>
      </c>
      <c r="AC587" s="1">
        <v>0</v>
      </c>
      <c r="AD587" s="1">
        <v>0</v>
      </c>
      <c r="AE587" s="1">
        <v>0</v>
      </c>
      <c r="AF587" s="1">
        <v>0</v>
      </c>
      <c r="AG587" s="1">
        <v>0</v>
      </c>
      <c r="AH587" s="1">
        <v>0</v>
      </c>
      <c r="AI587" s="1">
        <v>0</v>
      </c>
      <c r="AJ587" s="1">
        <v>0</v>
      </c>
      <c r="AK587" s="1">
        <v>0</v>
      </c>
      <c r="AL587" s="1">
        <v>0</v>
      </c>
      <c r="AM587" s="1">
        <v>0</v>
      </c>
      <c r="AN587" s="1" t="s">
        <v>54</v>
      </c>
      <c r="AO587" s="1" t="s">
        <v>234</v>
      </c>
      <c r="AP587" s="1" t="s">
        <v>56</v>
      </c>
    </row>
    <row r="588" spans="1:42" x14ac:dyDescent="0.45">
      <c r="A588" s="1">
        <v>746</v>
      </c>
      <c r="B588" s="1" t="s">
        <v>1751</v>
      </c>
      <c r="C588" s="1" t="s">
        <v>1752</v>
      </c>
      <c r="D588" s="1" t="s">
        <v>1753</v>
      </c>
      <c r="E588" s="1">
        <v>4.7</v>
      </c>
      <c r="F588" s="1" t="s">
        <v>1754</v>
      </c>
      <c r="G588" s="1" t="s">
        <v>1755</v>
      </c>
      <c r="H588" s="1" t="s">
        <v>1755</v>
      </c>
      <c r="I588" s="1" t="s">
        <v>83</v>
      </c>
      <c r="J588" s="1">
        <v>2002</v>
      </c>
      <c r="K588" s="1" t="s">
        <v>49</v>
      </c>
      <c r="L588" s="1" t="s">
        <v>1075</v>
      </c>
      <c r="M588" s="1" t="s">
        <v>116</v>
      </c>
      <c r="N588" s="1" t="s">
        <v>97</v>
      </c>
      <c r="O588" s="1">
        <v>-1</v>
      </c>
      <c r="P588" s="1">
        <v>0</v>
      </c>
      <c r="Q588" s="1">
        <v>0</v>
      </c>
      <c r="R588" s="1">
        <v>40</v>
      </c>
      <c r="S588" s="1">
        <v>101</v>
      </c>
      <c r="T588" s="1">
        <v>70.5</v>
      </c>
      <c r="U588" s="1" t="s">
        <v>1756</v>
      </c>
      <c r="V588" s="1" t="s">
        <v>449</v>
      </c>
      <c r="W588" s="1">
        <v>19</v>
      </c>
      <c r="X588" s="1">
        <v>0</v>
      </c>
      <c r="Y588" s="1">
        <v>1</v>
      </c>
      <c r="Z588" s="1">
        <v>0</v>
      </c>
      <c r="AA588" s="1">
        <v>1</v>
      </c>
      <c r="AB588" s="1">
        <v>1</v>
      </c>
      <c r="AC588" s="1">
        <v>0</v>
      </c>
      <c r="AD588" s="1">
        <v>0</v>
      </c>
      <c r="AE588" s="1">
        <v>0</v>
      </c>
      <c r="AF588" s="1">
        <v>0</v>
      </c>
      <c r="AG588" s="1">
        <v>0</v>
      </c>
      <c r="AH588" s="1">
        <v>1</v>
      </c>
      <c r="AI588" s="1">
        <v>1</v>
      </c>
      <c r="AJ588" s="1">
        <v>0</v>
      </c>
      <c r="AK588" s="1">
        <v>0</v>
      </c>
      <c r="AL588" s="1">
        <v>1</v>
      </c>
      <c r="AM588" s="1">
        <v>0</v>
      </c>
      <c r="AN588" s="1" t="s">
        <v>55</v>
      </c>
      <c r="AO588" s="1" t="s">
        <v>55</v>
      </c>
      <c r="AP588" s="1" t="s">
        <v>55</v>
      </c>
    </row>
    <row r="589" spans="1:42" x14ac:dyDescent="0.45">
      <c r="A589" s="1">
        <v>747</v>
      </c>
      <c r="B589" s="1" t="s">
        <v>1468</v>
      </c>
      <c r="C589" s="1" t="s">
        <v>2243</v>
      </c>
      <c r="D589" s="1" t="s">
        <v>2244</v>
      </c>
      <c r="E589" s="1">
        <v>3.3</v>
      </c>
      <c r="F589" s="1" t="s">
        <v>559</v>
      </c>
      <c r="G589" s="1" t="s">
        <v>153</v>
      </c>
      <c r="H589" s="1" t="s">
        <v>154</v>
      </c>
      <c r="I589" s="1" t="s">
        <v>83</v>
      </c>
      <c r="J589" s="1">
        <v>2017</v>
      </c>
      <c r="K589" s="1" t="s">
        <v>49</v>
      </c>
      <c r="L589" s="1" t="s">
        <v>50</v>
      </c>
      <c r="M589" s="1" t="s">
        <v>50</v>
      </c>
      <c r="N589" s="1" t="s">
        <v>108</v>
      </c>
      <c r="O589" s="1">
        <v>-1</v>
      </c>
      <c r="P589" s="1">
        <v>0</v>
      </c>
      <c r="Q589" s="1">
        <v>0</v>
      </c>
      <c r="R589" s="1">
        <v>84</v>
      </c>
      <c r="S589" s="1">
        <v>153</v>
      </c>
      <c r="T589" s="1">
        <v>118.5</v>
      </c>
      <c r="U589" s="1" t="s">
        <v>560</v>
      </c>
      <c r="V589" s="1" t="s">
        <v>158</v>
      </c>
      <c r="W589" s="1">
        <v>4</v>
      </c>
      <c r="X589" s="1">
        <v>1</v>
      </c>
      <c r="Y589" s="1">
        <v>1</v>
      </c>
      <c r="Z589" s="1">
        <v>0</v>
      </c>
      <c r="AA589" s="1">
        <v>0</v>
      </c>
      <c r="AB589" s="1">
        <v>1</v>
      </c>
      <c r="AC589" s="1">
        <v>0</v>
      </c>
      <c r="AD589" s="1">
        <v>0</v>
      </c>
      <c r="AE589" s="1">
        <v>0</v>
      </c>
      <c r="AF589" s="1">
        <v>0</v>
      </c>
      <c r="AG589" s="1">
        <v>0</v>
      </c>
      <c r="AH589" s="1">
        <v>1</v>
      </c>
      <c r="AI589" s="1">
        <v>0</v>
      </c>
      <c r="AJ589" s="1">
        <v>0</v>
      </c>
      <c r="AK589" s="1">
        <v>0</v>
      </c>
      <c r="AL589" s="1">
        <v>0</v>
      </c>
      <c r="AM589" s="1">
        <v>0</v>
      </c>
      <c r="AN589" s="1" t="s">
        <v>194</v>
      </c>
      <c r="AO589" s="1" t="s">
        <v>55</v>
      </c>
      <c r="AP589" s="1" t="s">
        <v>55</v>
      </c>
    </row>
    <row r="590" spans="1:42" x14ac:dyDescent="0.45">
      <c r="A590" s="1">
        <v>748</v>
      </c>
      <c r="B590" s="1" t="s">
        <v>1746</v>
      </c>
      <c r="C590" s="1" t="s">
        <v>512</v>
      </c>
      <c r="D590" s="1" t="s">
        <v>1747</v>
      </c>
      <c r="E590" s="1">
        <v>3.9</v>
      </c>
      <c r="F590" s="1" t="s">
        <v>1748</v>
      </c>
      <c r="G590" s="1" t="s">
        <v>239</v>
      </c>
      <c r="H590" s="1" t="s">
        <v>1749</v>
      </c>
      <c r="I590" s="1" t="s">
        <v>48</v>
      </c>
      <c r="J590" s="1">
        <v>1995</v>
      </c>
      <c r="K590" s="1" t="s">
        <v>49</v>
      </c>
      <c r="L590" s="1" t="s">
        <v>207</v>
      </c>
      <c r="M590" s="1" t="s">
        <v>140</v>
      </c>
      <c r="N590" s="1" t="s">
        <v>76</v>
      </c>
      <c r="O590" s="1">
        <v>-1</v>
      </c>
      <c r="P590" s="1">
        <v>0</v>
      </c>
      <c r="Q590" s="1">
        <v>0</v>
      </c>
      <c r="R590" s="1">
        <v>52</v>
      </c>
      <c r="S590" s="1">
        <v>81</v>
      </c>
      <c r="T590" s="1">
        <v>66.5</v>
      </c>
      <c r="U590" s="1" t="s">
        <v>1750</v>
      </c>
      <c r="V590" s="1" t="s">
        <v>244</v>
      </c>
      <c r="W590" s="1">
        <v>26</v>
      </c>
      <c r="X590" s="1">
        <v>1</v>
      </c>
      <c r="Y590" s="1">
        <v>0</v>
      </c>
      <c r="Z590" s="1">
        <v>0</v>
      </c>
      <c r="AA590" s="1">
        <v>0</v>
      </c>
      <c r="AB590" s="1">
        <v>1</v>
      </c>
      <c r="AC590" s="1">
        <v>1</v>
      </c>
      <c r="AD590" s="1">
        <v>0</v>
      </c>
      <c r="AE590" s="1">
        <v>0</v>
      </c>
      <c r="AF590" s="1">
        <v>0</v>
      </c>
      <c r="AG590" s="1">
        <v>0</v>
      </c>
      <c r="AH590" s="1">
        <v>0</v>
      </c>
      <c r="AI590" s="1">
        <v>1</v>
      </c>
      <c r="AJ590" s="1">
        <v>1</v>
      </c>
      <c r="AK590" s="1">
        <v>0</v>
      </c>
      <c r="AL590" s="1">
        <v>0</v>
      </c>
      <c r="AM590" s="1">
        <v>0</v>
      </c>
      <c r="AN590" s="1" t="s">
        <v>519</v>
      </c>
      <c r="AO590" s="1" t="s">
        <v>55</v>
      </c>
      <c r="AP590" s="1" t="s">
        <v>56</v>
      </c>
    </row>
    <row r="591" spans="1:42" x14ac:dyDescent="0.45">
      <c r="A591" s="1">
        <v>749</v>
      </c>
      <c r="B591" s="1" t="s">
        <v>1761</v>
      </c>
      <c r="C591" s="1" t="s">
        <v>1762</v>
      </c>
      <c r="D591" s="1" t="s">
        <v>1763</v>
      </c>
      <c r="E591" s="1">
        <v>3.4</v>
      </c>
      <c r="F591" s="1" t="s">
        <v>863</v>
      </c>
      <c r="G591" s="1" t="s">
        <v>412</v>
      </c>
      <c r="H591" s="1" t="s">
        <v>864</v>
      </c>
      <c r="I591" s="1" t="s">
        <v>83</v>
      </c>
      <c r="J591" s="1">
        <v>1943</v>
      </c>
      <c r="K591" s="1" t="s">
        <v>49</v>
      </c>
      <c r="L591" s="1" t="s">
        <v>123</v>
      </c>
      <c r="M591" s="1" t="s">
        <v>75</v>
      </c>
      <c r="N591" s="1" t="s">
        <v>76</v>
      </c>
      <c r="O591" s="1" t="s">
        <v>865</v>
      </c>
      <c r="P591" s="1">
        <v>0</v>
      </c>
      <c r="Q591" s="1">
        <v>0</v>
      </c>
      <c r="R591" s="1">
        <v>81</v>
      </c>
      <c r="S591" s="1">
        <v>134</v>
      </c>
      <c r="T591" s="1">
        <v>107.5</v>
      </c>
      <c r="U591" s="1" t="s">
        <v>866</v>
      </c>
      <c r="V591" s="1" t="s">
        <v>183</v>
      </c>
      <c r="W591" s="1">
        <v>78</v>
      </c>
      <c r="X591" s="1">
        <v>0</v>
      </c>
      <c r="Y591" s="1">
        <v>1</v>
      </c>
      <c r="Z591" s="1">
        <v>0</v>
      </c>
      <c r="AA591" s="1">
        <v>1</v>
      </c>
      <c r="AB591" s="1">
        <v>1</v>
      </c>
      <c r="AC591" s="1">
        <v>0</v>
      </c>
      <c r="AD591" s="1">
        <v>0</v>
      </c>
      <c r="AE591" s="1">
        <v>0</v>
      </c>
      <c r="AF591" s="1">
        <v>0</v>
      </c>
      <c r="AG591" s="1">
        <v>0</v>
      </c>
      <c r="AH591" s="1">
        <v>1</v>
      </c>
      <c r="AI591" s="1">
        <v>1</v>
      </c>
      <c r="AJ591" s="1">
        <v>0</v>
      </c>
      <c r="AK591" s="1">
        <v>0</v>
      </c>
      <c r="AL591" s="1">
        <v>1</v>
      </c>
      <c r="AM591" s="1">
        <v>0</v>
      </c>
      <c r="AN591" s="1" t="s">
        <v>54</v>
      </c>
      <c r="AO591" s="1" t="s">
        <v>55</v>
      </c>
      <c r="AP591" s="1" t="s">
        <v>55</v>
      </c>
    </row>
    <row r="592" spans="1:42" x14ac:dyDescent="0.45">
      <c r="A592" s="1">
        <v>750</v>
      </c>
      <c r="B592" s="1" t="s">
        <v>776</v>
      </c>
      <c r="C592" s="1" t="s">
        <v>1757</v>
      </c>
      <c r="D592" s="1" t="s">
        <v>1758</v>
      </c>
      <c r="E592" s="1">
        <v>4.7</v>
      </c>
      <c r="F592" s="1" t="s">
        <v>1759</v>
      </c>
      <c r="G592" s="1" t="s">
        <v>1311</v>
      </c>
      <c r="H592" s="1" t="s">
        <v>1311</v>
      </c>
      <c r="I592" s="1" t="s">
        <v>95</v>
      </c>
      <c r="J592" s="1">
        <v>2010</v>
      </c>
      <c r="K592" s="1" t="s">
        <v>49</v>
      </c>
      <c r="L592" s="1" t="s">
        <v>74</v>
      </c>
      <c r="M592" s="1" t="s">
        <v>75</v>
      </c>
      <c r="N592" s="1" t="s">
        <v>250</v>
      </c>
      <c r="O592" s="1">
        <v>-1</v>
      </c>
      <c r="P592" s="1">
        <v>0</v>
      </c>
      <c r="Q592" s="1">
        <v>0</v>
      </c>
      <c r="R592" s="1">
        <v>97</v>
      </c>
      <c r="S592" s="1">
        <v>180</v>
      </c>
      <c r="T592" s="1">
        <v>138.5</v>
      </c>
      <c r="U592" s="1" t="s">
        <v>1760</v>
      </c>
      <c r="V592" s="1" t="s">
        <v>111</v>
      </c>
      <c r="W592" s="1">
        <v>11</v>
      </c>
      <c r="X592" s="1">
        <v>1</v>
      </c>
      <c r="Y592" s="1">
        <v>1</v>
      </c>
      <c r="Z592" s="1">
        <v>0</v>
      </c>
      <c r="AA592" s="1">
        <v>0</v>
      </c>
      <c r="AB592" s="1">
        <v>1</v>
      </c>
      <c r="AC592" s="1">
        <v>0</v>
      </c>
      <c r="AD592" s="1">
        <v>0</v>
      </c>
      <c r="AE592" s="1">
        <v>0</v>
      </c>
      <c r="AF592" s="1">
        <v>0</v>
      </c>
      <c r="AG592" s="1">
        <v>1</v>
      </c>
      <c r="AH592" s="1">
        <v>0</v>
      </c>
      <c r="AI592" s="1">
        <v>0</v>
      </c>
      <c r="AJ592" s="1">
        <v>0</v>
      </c>
      <c r="AK592" s="1">
        <v>0</v>
      </c>
      <c r="AL592" s="1">
        <v>0</v>
      </c>
      <c r="AM592" s="1">
        <v>0</v>
      </c>
      <c r="AN592" s="1" t="s">
        <v>194</v>
      </c>
      <c r="AO592" s="1" t="s">
        <v>234</v>
      </c>
      <c r="AP592" s="1" t="s">
        <v>55</v>
      </c>
    </row>
    <row r="593" spans="1:42" x14ac:dyDescent="0.45">
      <c r="A593" s="1">
        <v>751</v>
      </c>
      <c r="B593" s="1" t="s">
        <v>1769</v>
      </c>
      <c r="C593" s="1" t="s">
        <v>1187</v>
      </c>
      <c r="D593" s="1" t="s">
        <v>1770</v>
      </c>
      <c r="E593" s="1">
        <v>2.7</v>
      </c>
      <c r="F593" s="1" t="s">
        <v>1189</v>
      </c>
      <c r="G593" s="1" t="s">
        <v>760</v>
      </c>
      <c r="H593" s="1" t="s">
        <v>760</v>
      </c>
      <c r="I593" s="1" t="s">
        <v>105</v>
      </c>
      <c r="J593" s="1">
        <v>1961</v>
      </c>
      <c r="K593" s="1" t="s">
        <v>49</v>
      </c>
      <c r="L593" s="1" t="s">
        <v>180</v>
      </c>
      <c r="M593" s="1" t="s">
        <v>180</v>
      </c>
      <c r="N593" s="1" t="s">
        <v>124</v>
      </c>
      <c r="O593" s="1">
        <v>-1</v>
      </c>
      <c r="P593" s="1">
        <v>0</v>
      </c>
      <c r="Q593" s="1">
        <v>0</v>
      </c>
      <c r="R593" s="1">
        <v>49</v>
      </c>
      <c r="S593" s="1">
        <v>113</v>
      </c>
      <c r="T593" s="1">
        <v>81</v>
      </c>
      <c r="U593" s="1" t="s">
        <v>1190</v>
      </c>
      <c r="V593" s="1" t="s">
        <v>69</v>
      </c>
      <c r="W593" s="1">
        <v>60</v>
      </c>
      <c r="X593" s="1">
        <v>0</v>
      </c>
      <c r="Y593" s="1">
        <v>0</v>
      </c>
      <c r="Z593" s="1">
        <v>0</v>
      </c>
      <c r="AA593" s="1">
        <v>0</v>
      </c>
      <c r="AB593" s="1">
        <v>0</v>
      </c>
      <c r="AC593" s="1">
        <v>0</v>
      </c>
      <c r="AD593" s="1">
        <v>0</v>
      </c>
      <c r="AE593" s="1">
        <v>0</v>
      </c>
      <c r="AF593" s="1">
        <v>0</v>
      </c>
      <c r="AG593" s="1">
        <v>0</v>
      </c>
      <c r="AH593" s="1">
        <v>0</v>
      </c>
      <c r="AI593" s="1">
        <v>0</v>
      </c>
      <c r="AJ593" s="1">
        <v>0</v>
      </c>
      <c r="AK593" s="1">
        <v>0</v>
      </c>
      <c r="AL593" s="1">
        <v>0</v>
      </c>
      <c r="AM593" s="1">
        <v>0</v>
      </c>
      <c r="AN593" s="1" t="s">
        <v>134</v>
      </c>
      <c r="AO593" s="1" t="s">
        <v>55</v>
      </c>
      <c r="AP593" s="1" t="s">
        <v>55</v>
      </c>
    </row>
    <row r="594" spans="1:42" x14ac:dyDescent="0.45">
      <c r="A594" s="1">
        <v>752</v>
      </c>
      <c r="B594" s="1" t="s">
        <v>2245</v>
      </c>
      <c r="C594" s="1" t="s">
        <v>2246</v>
      </c>
      <c r="D594" s="1" t="s">
        <v>2247</v>
      </c>
      <c r="E594" s="1">
        <v>3.8</v>
      </c>
      <c r="F594" s="1" t="s">
        <v>2248</v>
      </c>
      <c r="G594" s="1" t="s">
        <v>2249</v>
      </c>
      <c r="H594" s="1" t="s">
        <v>2249</v>
      </c>
      <c r="I594" s="1" t="s">
        <v>83</v>
      </c>
      <c r="J594" s="1">
        <v>1925</v>
      </c>
      <c r="K594" s="1" t="s">
        <v>49</v>
      </c>
      <c r="L594" s="1" t="s">
        <v>219</v>
      </c>
      <c r="M594" s="1" t="s">
        <v>220</v>
      </c>
      <c r="N594" s="1" t="s">
        <v>67</v>
      </c>
      <c r="O594" s="1" t="s">
        <v>2250</v>
      </c>
      <c r="P594" s="1">
        <v>0</v>
      </c>
      <c r="Q594" s="1">
        <v>0</v>
      </c>
      <c r="R594" s="1">
        <v>44</v>
      </c>
      <c r="S594" s="1">
        <v>73</v>
      </c>
      <c r="T594" s="1">
        <v>58.5</v>
      </c>
      <c r="U594" s="1" t="s">
        <v>2251</v>
      </c>
      <c r="V594" s="1" t="s">
        <v>244</v>
      </c>
      <c r="W594" s="1">
        <v>96</v>
      </c>
      <c r="X594" s="1">
        <v>1</v>
      </c>
      <c r="Y594" s="1">
        <v>1</v>
      </c>
      <c r="Z594" s="1">
        <v>0</v>
      </c>
      <c r="AA594" s="1">
        <v>1</v>
      </c>
      <c r="AB594" s="1">
        <v>1</v>
      </c>
      <c r="AC594" s="1">
        <v>0</v>
      </c>
      <c r="AD594" s="1">
        <v>0</v>
      </c>
      <c r="AE594" s="1">
        <v>0</v>
      </c>
      <c r="AF594" s="1">
        <v>0</v>
      </c>
      <c r="AG594" s="1">
        <v>0</v>
      </c>
      <c r="AH594" s="1">
        <v>1</v>
      </c>
      <c r="AI594" s="1">
        <v>0</v>
      </c>
      <c r="AJ594" s="1">
        <v>0</v>
      </c>
      <c r="AK594" s="1">
        <v>0</v>
      </c>
      <c r="AL594" s="1">
        <v>0</v>
      </c>
      <c r="AM594" s="1">
        <v>0</v>
      </c>
      <c r="AN594" s="1" t="s">
        <v>194</v>
      </c>
      <c r="AO594" s="1" t="s">
        <v>55</v>
      </c>
      <c r="AP594" s="1" t="s">
        <v>56</v>
      </c>
    </row>
    <row r="595" spans="1:42" x14ac:dyDescent="0.45">
      <c r="A595" s="1">
        <v>753</v>
      </c>
      <c r="B595" s="1" t="s">
        <v>1191</v>
      </c>
      <c r="C595" s="1" t="s">
        <v>1192</v>
      </c>
      <c r="D595" s="1" t="s">
        <v>1193</v>
      </c>
      <c r="E595" s="1">
        <v>3.4</v>
      </c>
      <c r="F595" s="1" t="s">
        <v>1194</v>
      </c>
      <c r="G595" s="1" t="s">
        <v>239</v>
      </c>
      <c r="H595" s="1" t="s">
        <v>239</v>
      </c>
      <c r="I595" s="1" t="s">
        <v>83</v>
      </c>
      <c r="J595" s="1">
        <v>2005</v>
      </c>
      <c r="K595" s="1" t="s">
        <v>106</v>
      </c>
      <c r="L595" s="1" t="s">
        <v>1195</v>
      </c>
      <c r="M595" s="1" t="s">
        <v>242</v>
      </c>
      <c r="N595" s="1" t="s">
        <v>67</v>
      </c>
      <c r="O595" s="1" t="s">
        <v>1196</v>
      </c>
      <c r="P595" s="1">
        <v>0</v>
      </c>
      <c r="Q595" s="1">
        <v>0</v>
      </c>
      <c r="R595" s="1">
        <v>75</v>
      </c>
      <c r="S595" s="1">
        <v>140</v>
      </c>
      <c r="T595" s="1">
        <v>107.5</v>
      </c>
      <c r="U595" s="1" t="s">
        <v>1197</v>
      </c>
      <c r="V595" s="1" t="s">
        <v>244</v>
      </c>
      <c r="W595" s="1">
        <v>16</v>
      </c>
      <c r="X595" s="1">
        <v>0</v>
      </c>
      <c r="Y595" s="1">
        <v>0</v>
      </c>
      <c r="Z595" s="1">
        <v>0</v>
      </c>
      <c r="AA595" s="1">
        <v>0</v>
      </c>
      <c r="AB595" s="1">
        <v>1</v>
      </c>
      <c r="AC595" s="1">
        <v>0</v>
      </c>
      <c r="AD595" s="1">
        <v>0</v>
      </c>
      <c r="AE595" s="1">
        <v>0</v>
      </c>
      <c r="AF595" s="1">
        <v>0</v>
      </c>
      <c r="AG595" s="1">
        <v>0</v>
      </c>
      <c r="AH595" s="1">
        <v>0</v>
      </c>
      <c r="AI595" s="1">
        <v>0</v>
      </c>
      <c r="AJ595" s="1">
        <v>0</v>
      </c>
      <c r="AK595" s="1">
        <v>0</v>
      </c>
      <c r="AL595" s="1">
        <v>0</v>
      </c>
      <c r="AM595" s="1">
        <v>0</v>
      </c>
      <c r="AN595" s="1" t="s">
        <v>194</v>
      </c>
      <c r="AO595" s="1" t="s">
        <v>234</v>
      </c>
      <c r="AP595" s="1" t="s">
        <v>55</v>
      </c>
    </row>
    <row r="596" spans="1:42" x14ac:dyDescent="0.45">
      <c r="A596" s="1">
        <v>754</v>
      </c>
      <c r="B596" s="1" t="s">
        <v>1764</v>
      </c>
      <c r="C596" s="1" t="s">
        <v>1765</v>
      </c>
      <c r="D596" s="1" t="s">
        <v>1766</v>
      </c>
      <c r="E596" s="1">
        <v>3.8</v>
      </c>
      <c r="F596" s="1" t="s">
        <v>1767</v>
      </c>
      <c r="G596" s="1" t="s">
        <v>178</v>
      </c>
      <c r="H596" s="1" t="s">
        <v>178</v>
      </c>
      <c r="I596" s="1" t="s">
        <v>48</v>
      </c>
      <c r="J596" s="1">
        <v>2008</v>
      </c>
      <c r="K596" s="1" t="s">
        <v>106</v>
      </c>
      <c r="L596" s="1" t="s">
        <v>180</v>
      </c>
      <c r="M596" s="1" t="s">
        <v>180</v>
      </c>
      <c r="N596" s="1" t="s">
        <v>51</v>
      </c>
      <c r="O596" s="1">
        <v>-1</v>
      </c>
      <c r="P596" s="1">
        <v>0</v>
      </c>
      <c r="Q596" s="1">
        <v>0</v>
      </c>
      <c r="R596" s="1">
        <v>84</v>
      </c>
      <c r="S596" s="1">
        <v>157</v>
      </c>
      <c r="T596" s="1">
        <v>120.5</v>
      </c>
      <c r="U596" s="1" t="s">
        <v>1768</v>
      </c>
      <c r="V596" s="1" t="s">
        <v>183</v>
      </c>
      <c r="W596" s="1">
        <v>13</v>
      </c>
      <c r="X596" s="1">
        <v>0</v>
      </c>
      <c r="Y596" s="1">
        <v>0</v>
      </c>
      <c r="Z596" s="1">
        <v>0</v>
      </c>
      <c r="AA596" s="1">
        <v>0</v>
      </c>
      <c r="AB596" s="1">
        <v>0</v>
      </c>
      <c r="AC596" s="1">
        <v>1</v>
      </c>
      <c r="AD596" s="1">
        <v>0</v>
      </c>
      <c r="AE596" s="1">
        <v>0</v>
      </c>
      <c r="AF596" s="1">
        <v>0</v>
      </c>
      <c r="AG596" s="1">
        <v>0</v>
      </c>
      <c r="AH596" s="1">
        <v>0</v>
      </c>
      <c r="AI596" s="1">
        <v>0</v>
      </c>
      <c r="AJ596" s="1">
        <v>0</v>
      </c>
      <c r="AK596" s="1">
        <v>0</v>
      </c>
      <c r="AL596" s="1">
        <v>0</v>
      </c>
      <c r="AM596" s="1">
        <v>0</v>
      </c>
      <c r="AN596" s="1" t="s">
        <v>134</v>
      </c>
      <c r="AO596" s="1" t="s">
        <v>55</v>
      </c>
      <c r="AP596" s="1" t="s">
        <v>56</v>
      </c>
    </row>
    <row r="597" spans="1:42" x14ac:dyDescent="0.45">
      <c r="A597" s="1">
        <v>755</v>
      </c>
      <c r="B597" s="1" t="s">
        <v>2252</v>
      </c>
      <c r="C597" s="1" t="s">
        <v>2253</v>
      </c>
      <c r="D597" s="1" t="s">
        <v>2254</v>
      </c>
      <c r="E597" s="1">
        <v>3.9</v>
      </c>
      <c r="F597" s="1" t="s">
        <v>1128</v>
      </c>
      <c r="G597" s="1" t="s">
        <v>146</v>
      </c>
      <c r="H597" s="1" t="s">
        <v>146</v>
      </c>
      <c r="I597" s="1" t="s">
        <v>105</v>
      </c>
      <c r="J597" s="1">
        <v>2007</v>
      </c>
      <c r="K597" s="1" t="s">
        <v>49</v>
      </c>
      <c r="L597" s="1" t="s">
        <v>139</v>
      </c>
      <c r="M597" s="1" t="s">
        <v>140</v>
      </c>
      <c r="N597" s="1" t="s">
        <v>250</v>
      </c>
      <c r="O597" s="1" t="s">
        <v>1129</v>
      </c>
      <c r="P597" s="1">
        <v>0</v>
      </c>
      <c r="Q597" s="1">
        <v>0</v>
      </c>
      <c r="R597" s="1">
        <v>40</v>
      </c>
      <c r="S597" s="1">
        <v>87</v>
      </c>
      <c r="T597" s="1">
        <v>63.5</v>
      </c>
      <c r="U597" s="1" t="s">
        <v>1130</v>
      </c>
      <c r="V597" s="1" t="s">
        <v>126</v>
      </c>
      <c r="W597" s="1">
        <v>14</v>
      </c>
      <c r="X597" s="1">
        <v>1</v>
      </c>
      <c r="Y597" s="1">
        <v>1</v>
      </c>
      <c r="Z597" s="1">
        <v>0</v>
      </c>
      <c r="AA597" s="1">
        <v>0</v>
      </c>
      <c r="AB597" s="1">
        <v>1</v>
      </c>
      <c r="AC597" s="1">
        <v>0</v>
      </c>
      <c r="AD597" s="1">
        <v>0</v>
      </c>
      <c r="AE597" s="1">
        <v>0</v>
      </c>
      <c r="AF597" s="1">
        <v>1</v>
      </c>
      <c r="AG597" s="1">
        <v>1</v>
      </c>
      <c r="AH597" s="1">
        <v>0</v>
      </c>
      <c r="AI597" s="1">
        <v>0</v>
      </c>
      <c r="AJ597" s="1">
        <v>0</v>
      </c>
      <c r="AK597" s="1">
        <v>0</v>
      </c>
      <c r="AL597" s="1">
        <v>0</v>
      </c>
      <c r="AM597" s="1">
        <v>0</v>
      </c>
      <c r="AN597" s="1" t="s">
        <v>54</v>
      </c>
      <c r="AO597" s="1" t="s">
        <v>55</v>
      </c>
      <c r="AP597" s="1" t="s">
        <v>55</v>
      </c>
    </row>
    <row r="598" spans="1:42" x14ac:dyDescent="0.45">
      <c r="A598" s="1">
        <v>756</v>
      </c>
      <c r="B598" s="1" t="s">
        <v>1771</v>
      </c>
      <c r="C598" s="1" t="s">
        <v>1540</v>
      </c>
      <c r="D598" s="1" t="s">
        <v>1772</v>
      </c>
      <c r="E598" s="1">
        <v>3.1</v>
      </c>
      <c r="F598" s="1" t="s">
        <v>1542</v>
      </c>
      <c r="G598" s="1" t="s">
        <v>1543</v>
      </c>
      <c r="H598" s="1" t="s">
        <v>1544</v>
      </c>
      <c r="I598" s="1" t="s">
        <v>155</v>
      </c>
      <c r="J598" s="1">
        <v>1875</v>
      </c>
      <c r="K598" s="1" t="s">
        <v>49</v>
      </c>
      <c r="L598" s="1" t="s">
        <v>356</v>
      </c>
      <c r="M598" s="1" t="s">
        <v>357</v>
      </c>
      <c r="N598" s="1" t="s">
        <v>166</v>
      </c>
      <c r="O598" s="1">
        <v>-1</v>
      </c>
      <c r="P598" s="1">
        <v>0</v>
      </c>
      <c r="Q598" s="1">
        <v>0</v>
      </c>
      <c r="R598" s="1">
        <v>68</v>
      </c>
      <c r="S598" s="1">
        <v>139</v>
      </c>
      <c r="T598" s="1">
        <v>103.5</v>
      </c>
      <c r="U598" s="1" t="s">
        <v>1545</v>
      </c>
      <c r="V598" s="1" t="s">
        <v>252</v>
      </c>
      <c r="W598" s="1">
        <v>146</v>
      </c>
      <c r="X598" s="1">
        <v>0</v>
      </c>
      <c r="Y598" s="1">
        <v>0</v>
      </c>
      <c r="Z598" s="1">
        <v>0</v>
      </c>
      <c r="AA598" s="1">
        <v>0</v>
      </c>
      <c r="AB598" s="1">
        <v>0</v>
      </c>
      <c r="AC598" s="1">
        <v>0</v>
      </c>
      <c r="AD598" s="1">
        <v>0</v>
      </c>
      <c r="AE598" s="1">
        <v>0</v>
      </c>
      <c r="AF598" s="1">
        <v>0</v>
      </c>
      <c r="AG598" s="1">
        <v>0</v>
      </c>
      <c r="AH598" s="1">
        <v>0</v>
      </c>
      <c r="AI598" s="1">
        <v>0</v>
      </c>
      <c r="AJ598" s="1">
        <v>0</v>
      </c>
      <c r="AK598" s="1">
        <v>0</v>
      </c>
      <c r="AL598" s="1">
        <v>0</v>
      </c>
      <c r="AM598" s="1">
        <v>0</v>
      </c>
      <c r="AN598" s="1" t="s">
        <v>134</v>
      </c>
      <c r="AO598" s="1" t="s">
        <v>55</v>
      </c>
      <c r="AP598" s="1" t="s">
        <v>55</v>
      </c>
    </row>
    <row r="599" spans="1:42" x14ac:dyDescent="0.45">
      <c r="A599" s="1">
        <v>757</v>
      </c>
      <c r="B599" s="1" t="s">
        <v>2255</v>
      </c>
      <c r="C599" s="1" t="s">
        <v>2256</v>
      </c>
      <c r="D599" s="1" t="s">
        <v>2257</v>
      </c>
      <c r="E599" s="1">
        <v>4.0999999999999996</v>
      </c>
      <c r="F599" s="1" t="s">
        <v>2258</v>
      </c>
      <c r="G599" s="1" t="s">
        <v>327</v>
      </c>
      <c r="H599" s="1" t="s">
        <v>2259</v>
      </c>
      <c r="I599" s="1" t="s">
        <v>155</v>
      </c>
      <c r="J599" s="1">
        <v>1981</v>
      </c>
      <c r="K599" s="1" t="s">
        <v>106</v>
      </c>
      <c r="L599" s="1" t="s">
        <v>315</v>
      </c>
      <c r="M599" s="1" t="s">
        <v>140</v>
      </c>
      <c r="N599" s="1" t="s">
        <v>108</v>
      </c>
      <c r="O599" s="1" t="s">
        <v>2260</v>
      </c>
      <c r="P599" s="1">
        <v>0</v>
      </c>
      <c r="Q599" s="1">
        <v>0</v>
      </c>
      <c r="R599" s="1">
        <v>72</v>
      </c>
      <c r="S599" s="1">
        <v>142</v>
      </c>
      <c r="T599" s="1">
        <v>107</v>
      </c>
      <c r="U599" s="1" t="s">
        <v>2261</v>
      </c>
      <c r="V599" s="1" t="s">
        <v>126</v>
      </c>
      <c r="W599" s="1">
        <v>40</v>
      </c>
      <c r="X599" s="1">
        <v>1</v>
      </c>
      <c r="Y599" s="1">
        <v>0</v>
      </c>
      <c r="Z599" s="1">
        <v>0</v>
      </c>
      <c r="AA599" s="1">
        <v>1</v>
      </c>
      <c r="AB599" s="1">
        <v>0</v>
      </c>
      <c r="AC599" s="1">
        <v>0</v>
      </c>
      <c r="AD599" s="1">
        <v>1</v>
      </c>
      <c r="AE599" s="1">
        <v>0</v>
      </c>
      <c r="AF599" s="1">
        <v>0</v>
      </c>
      <c r="AG599" s="1">
        <v>1</v>
      </c>
      <c r="AH599" s="1">
        <v>0</v>
      </c>
      <c r="AI599" s="1">
        <v>0</v>
      </c>
      <c r="AJ599" s="1">
        <v>0</v>
      </c>
      <c r="AK599" s="1">
        <v>0</v>
      </c>
      <c r="AL599" s="1">
        <v>0</v>
      </c>
      <c r="AM599" s="1">
        <v>0</v>
      </c>
      <c r="AN599" s="1" t="s">
        <v>54</v>
      </c>
      <c r="AO599" s="1" t="s">
        <v>55</v>
      </c>
      <c r="AP599" s="1" t="s">
        <v>55</v>
      </c>
    </row>
    <row r="600" spans="1:42" x14ac:dyDescent="0.45">
      <c r="A600" s="1">
        <v>758</v>
      </c>
      <c r="B600" s="1" t="s">
        <v>330</v>
      </c>
      <c r="C600" s="1" t="s">
        <v>2262</v>
      </c>
      <c r="D600" s="1" t="s">
        <v>2263</v>
      </c>
      <c r="E600" s="1">
        <v>3.7</v>
      </c>
      <c r="F600" s="1" t="s">
        <v>2264</v>
      </c>
      <c r="G600" s="1" t="s">
        <v>1892</v>
      </c>
      <c r="H600" s="1" t="s">
        <v>2265</v>
      </c>
      <c r="I600" s="1" t="s">
        <v>155</v>
      </c>
      <c r="J600" s="1">
        <v>-1</v>
      </c>
      <c r="K600" s="1" t="s">
        <v>106</v>
      </c>
      <c r="L600" s="1" t="s">
        <v>50</v>
      </c>
      <c r="M600" s="1" t="s">
        <v>50</v>
      </c>
      <c r="N600" s="1" t="s">
        <v>67</v>
      </c>
      <c r="O600" s="1">
        <v>-1</v>
      </c>
      <c r="P600" s="1">
        <v>0</v>
      </c>
      <c r="Q600" s="1">
        <v>0</v>
      </c>
      <c r="R600" s="1">
        <v>74</v>
      </c>
      <c r="S600" s="1">
        <v>137</v>
      </c>
      <c r="T600" s="1">
        <v>105.5</v>
      </c>
      <c r="U600" s="1" t="s">
        <v>2266</v>
      </c>
      <c r="V600" s="1" t="s">
        <v>158</v>
      </c>
      <c r="W600" s="1">
        <v>-1</v>
      </c>
      <c r="X600" s="1">
        <v>1</v>
      </c>
      <c r="Y600" s="1">
        <v>1</v>
      </c>
      <c r="Z600" s="1">
        <v>0</v>
      </c>
      <c r="AA600" s="1">
        <v>0</v>
      </c>
      <c r="AB600" s="1">
        <v>1</v>
      </c>
      <c r="AC600" s="1">
        <v>0</v>
      </c>
      <c r="AD600" s="1">
        <v>0</v>
      </c>
      <c r="AE600" s="1">
        <v>0</v>
      </c>
      <c r="AF600" s="1">
        <v>0</v>
      </c>
      <c r="AG600" s="1">
        <v>0</v>
      </c>
      <c r="AH600" s="1">
        <v>1</v>
      </c>
      <c r="AI600" s="1">
        <v>0</v>
      </c>
      <c r="AJ600" s="1">
        <v>0</v>
      </c>
      <c r="AK600" s="1">
        <v>0</v>
      </c>
      <c r="AL600" s="1">
        <v>0</v>
      </c>
      <c r="AM600" s="1">
        <v>0</v>
      </c>
      <c r="AN600" s="1" t="s">
        <v>194</v>
      </c>
      <c r="AO600" s="1" t="s">
        <v>55</v>
      </c>
      <c r="AP600" s="1" t="s">
        <v>55</v>
      </c>
    </row>
    <row r="601" spans="1:42" x14ac:dyDescent="0.45">
      <c r="A601" s="1">
        <v>759</v>
      </c>
      <c r="B601" s="1" t="s">
        <v>330</v>
      </c>
      <c r="C601" s="1" t="s">
        <v>2267</v>
      </c>
      <c r="D601" s="1" t="s">
        <v>2268</v>
      </c>
      <c r="E601" s="1">
        <v>2.8</v>
      </c>
      <c r="F601" s="1" t="s">
        <v>2269</v>
      </c>
      <c r="G601" s="1" t="s">
        <v>432</v>
      </c>
      <c r="H601" s="1" t="s">
        <v>432</v>
      </c>
      <c r="I601" s="1" t="s">
        <v>48</v>
      </c>
      <c r="J601" s="1">
        <v>1972</v>
      </c>
      <c r="K601" s="1" t="s">
        <v>49</v>
      </c>
      <c r="L601" s="1" t="s">
        <v>219</v>
      </c>
      <c r="M601" s="1" t="s">
        <v>220</v>
      </c>
      <c r="N601" s="1" t="s">
        <v>87</v>
      </c>
      <c r="O601" s="1" t="s">
        <v>2270</v>
      </c>
      <c r="P601" s="1">
        <v>0</v>
      </c>
      <c r="Q601" s="1">
        <v>0</v>
      </c>
      <c r="R601" s="1">
        <v>57</v>
      </c>
      <c r="S601" s="1">
        <v>109</v>
      </c>
      <c r="T601" s="1">
        <v>83</v>
      </c>
      <c r="U601" s="1" t="s">
        <v>2271</v>
      </c>
      <c r="V601" s="1" t="s">
        <v>126</v>
      </c>
      <c r="W601" s="1">
        <v>49</v>
      </c>
      <c r="X601" s="1">
        <v>0</v>
      </c>
      <c r="Y601" s="1">
        <v>0</v>
      </c>
      <c r="Z601" s="1">
        <v>0</v>
      </c>
      <c r="AA601" s="1">
        <v>0</v>
      </c>
      <c r="AB601" s="1">
        <v>1</v>
      </c>
      <c r="AC601" s="1">
        <v>0</v>
      </c>
      <c r="AD601" s="1">
        <v>0</v>
      </c>
      <c r="AE601" s="1">
        <v>0</v>
      </c>
      <c r="AF601" s="1">
        <v>0</v>
      </c>
      <c r="AG601" s="1">
        <v>0</v>
      </c>
      <c r="AH601" s="1">
        <v>0</v>
      </c>
      <c r="AI601" s="1">
        <v>1</v>
      </c>
      <c r="AJ601" s="1">
        <v>1</v>
      </c>
      <c r="AK601" s="1">
        <v>0</v>
      </c>
      <c r="AL601" s="1">
        <v>0</v>
      </c>
      <c r="AM601" s="1">
        <v>0</v>
      </c>
      <c r="AN601" s="1" t="s">
        <v>194</v>
      </c>
      <c r="AO601" s="1" t="s">
        <v>55</v>
      </c>
      <c r="AP601" s="1" t="s">
        <v>55</v>
      </c>
    </row>
    <row r="602" spans="1:42" x14ac:dyDescent="0.45">
      <c r="A602" s="1">
        <v>761</v>
      </c>
      <c r="B602" s="1" t="s">
        <v>1773</v>
      </c>
      <c r="C602" s="1" t="s">
        <v>1774</v>
      </c>
      <c r="D602" s="1" t="s">
        <v>1775</v>
      </c>
      <c r="E602" s="1">
        <v>4</v>
      </c>
      <c r="F602" s="1" t="s">
        <v>1776</v>
      </c>
      <c r="G602" s="1" t="s">
        <v>146</v>
      </c>
      <c r="H602" s="1" t="s">
        <v>1777</v>
      </c>
      <c r="I602" s="1" t="s">
        <v>83</v>
      </c>
      <c r="J602" s="1">
        <v>2007</v>
      </c>
      <c r="K602" s="1" t="s">
        <v>49</v>
      </c>
      <c r="L602" s="1" t="s">
        <v>139</v>
      </c>
      <c r="M602" s="1" t="s">
        <v>140</v>
      </c>
      <c r="N602" s="1" t="s">
        <v>97</v>
      </c>
      <c r="O602" s="1" t="s">
        <v>1778</v>
      </c>
      <c r="P602" s="1">
        <v>0</v>
      </c>
      <c r="Q602" s="1">
        <v>0</v>
      </c>
      <c r="R602" s="1">
        <v>121</v>
      </c>
      <c r="S602" s="1">
        <v>203</v>
      </c>
      <c r="T602" s="1">
        <v>162</v>
      </c>
      <c r="U602" s="1" t="s">
        <v>1779</v>
      </c>
      <c r="V602" s="1" t="s">
        <v>126</v>
      </c>
      <c r="W602" s="1">
        <v>14</v>
      </c>
      <c r="X602" s="1">
        <v>1</v>
      </c>
      <c r="Y602" s="1">
        <v>1</v>
      </c>
      <c r="Z602" s="1">
        <v>1</v>
      </c>
      <c r="AA602" s="1">
        <v>1</v>
      </c>
      <c r="AB602" s="1">
        <v>0</v>
      </c>
      <c r="AC602" s="1">
        <v>0</v>
      </c>
      <c r="AD602" s="1">
        <v>0</v>
      </c>
      <c r="AE602" s="1">
        <v>0</v>
      </c>
      <c r="AF602" s="1">
        <v>0</v>
      </c>
      <c r="AG602" s="1">
        <v>0</v>
      </c>
      <c r="AH602" s="1">
        <v>1</v>
      </c>
      <c r="AI602" s="1">
        <v>0</v>
      </c>
      <c r="AJ602" s="1">
        <v>0</v>
      </c>
      <c r="AK602" s="1">
        <v>0</v>
      </c>
      <c r="AL602" s="1">
        <v>0</v>
      </c>
      <c r="AM602" s="1">
        <v>0</v>
      </c>
      <c r="AN602" s="1" t="s">
        <v>194</v>
      </c>
      <c r="AO602" s="1" t="s">
        <v>234</v>
      </c>
      <c r="AP602" s="1" t="s">
        <v>55</v>
      </c>
    </row>
    <row r="603" spans="1:42" x14ac:dyDescent="0.45">
      <c r="A603" s="1">
        <v>763</v>
      </c>
      <c r="B603" s="1" t="s">
        <v>1780</v>
      </c>
      <c r="C603" s="1" t="s">
        <v>1781</v>
      </c>
      <c r="D603" s="1" t="s">
        <v>1782</v>
      </c>
      <c r="E603" s="1">
        <v>3.5</v>
      </c>
      <c r="F603" s="1" t="s">
        <v>313</v>
      </c>
      <c r="G603" s="1" t="s">
        <v>314</v>
      </c>
      <c r="H603" s="1" t="s">
        <v>314</v>
      </c>
      <c r="I603" s="1" t="s">
        <v>83</v>
      </c>
      <c r="J603" s="1">
        <v>1969</v>
      </c>
      <c r="K603" s="1" t="s">
        <v>49</v>
      </c>
      <c r="L603" s="1" t="s">
        <v>315</v>
      </c>
      <c r="M603" s="1" t="s">
        <v>140</v>
      </c>
      <c r="N603" s="1" t="s">
        <v>108</v>
      </c>
      <c r="O603" s="1" t="s">
        <v>316</v>
      </c>
      <c r="P603" s="1">
        <v>0</v>
      </c>
      <c r="Q603" s="1">
        <v>0</v>
      </c>
      <c r="R603" s="1">
        <v>52</v>
      </c>
      <c r="S603" s="1">
        <v>85</v>
      </c>
      <c r="T603" s="1">
        <v>68.5</v>
      </c>
      <c r="U603" s="1" t="s">
        <v>317</v>
      </c>
      <c r="V603" s="1" t="s">
        <v>126</v>
      </c>
      <c r="W603" s="1">
        <v>52</v>
      </c>
      <c r="X603" s="1">
        <v>1</v>
      </c>
      <c r="Y603" s="1">
        <v>1</v>
      </c>
      <c r="Z603" s="1">
        <v>0</v>
      </c>
      <c r="AA603" s="1">
        <v>1</v>
      </c>
      <c r="AB603" s="1">
        <v>0</v>
      </c>
      <c r="AC603" s="1">
        <v>0</v>
      </c>
      <c r="AD603" s="1">
        <v>0</v>
      </c>
      <c r="AE603" s="1">
        <v>1</v>
      </c>
      <c r="AF603" s="1">
        <v>1</v>
      </c>
      <c r="AG603" s="1">
        <v>1</v>
      </c>
      <c r="AH603" s="1">
        <v>0</v>
      </c>
      <c r="AI603" s="1">
        <v>0</v>
      </c>
      <c r="AJ603" s="1">
        <v>0</v>
      </c>
      <c r="AK603" s="1">
        <v>0</v>
      </c>
      <c r="AL603" s="1">
        <v>0</v>
      </c>
      <c r="AM603" s="1">
        <v>0</v>
      </c>
      <c r="AN603" s="1" t="s">
        <v>54</v>
      </c>
      <c r="AO603" s="1" t="s">
        <v>55</v>
      </c>
      <c r="AP603" s="1" t="s">
        <v>56</v>
      </c>
    </row>
    <row r="604" spans="1:42" x14ac:dyDescent="0.45">
      <c r="A604" s="1">
        <v>766</v>
      </c>
      <c r="B604" s="1" t="s">
        <v>1783</v>
      </c>
      <c r="C604" s="1" t="s">
        <v>1784</v>
      </c>
      <c r="D604" s="1" t="s">
        <v>1785</v>
      </c>
      <c r="E604" s="1">
        <v>3.4</v>
      </c>
      <c r="F604" s="1" t="s">
        <v>1786</v>
      </c>
      <c r="G604" s="1" t="s">
        <v>1787</v>
      </c>
      <c r="H604" s="1" t="s">
        <v>94</v>
      </c>
      <c r="I604" s="1" t="s">
        <v>63</v>
      </c>
      <c r="J604" s="1">
        <v>1978</v>
      </c>
      <c r="K604" s="1" t="s">
        <v>106</v>
      </c>
      <c r="L604" s="1" t="s">
        <v>219</v>
      </c>
      <c r="M604" s="1" t="s">
        <v>220</v>
      </c>
      <c r="N604" s="1" t="s">
        <v>275</v>
      </c>
      <c r="O604" s="1" t="s">
        <v>1788</v>
      </c>
      <c r="P604" s="1">
        <v>0</v>
      </c>
      <c r="Q604" s="1">
        <v>0</v>
      </c>
      <c r="R604" s="1">
        <v>81</v>
      </c>
      <c r="S604" s="1">
        <v>140</v>
      </c>
      <c r="T604" s="1">
        <v>110.5</v>
      </c>
      <c r="U604" s="1" t="s">
        <v>1789</v>
      </c>
      <c r="V604" s="1" t="s">
        <v>394</v>
      </c>
      <c r="W604" s="1">
        <v>43</v>
      </c>
      <c r="X604" s="1">
        <v>0</v>
      </c>
      <c r="Y604" s="1">
        <v>0</v>
      </c>
      <c r="Z604" s="1">
        <v>0</v>
      </c>
      <c r="AA604" s="1">
        <v>1</v>
      </c>
      <c r="AB604" s="1">
        <v>1</v>
      </c>
      <c r="AC604" s="1">
        <v>0</v>
      </c>
      <c r="AD604" s="1">
        <v>0</v>
      </c>
      <c r="AE604" s="1">
        <v>1</v>
      </c>
      <c r="AF604" s="1">
        <v>0</v>
      </c>
      <c r="AG604" s="1">
        <v>1</v>
      </c>
      <c r="AH604" s="1">
        <v>0</v>
      </c>
      <c r="AI604" s="1">
        <v>0</v>
      </c>
      <c r="AJ604" s="1">
        <v>0</v>
      </c>
      <c r="AK604" s="1">
        <v>0</v>
      </c>
      <c r="AL604" s="1">
        <v>0</v>
      </c>
      <c r="AM604" s="1">
        <v>0</v>
      </c>
      <c r="AN604" s="1" t="s">
        <v>54</v>
      </c>
      <c r="AO604" s="1" t="s">
        <v>234</v>
      </c>
      <c r="AP604" s="1" t="s">
        <v>55</v>
      </c>
    </row>
    <row r="605" spans="1:42" x14ac:dyDescent="0.45">
      <c r="A605" s="1">
        <v>767</v>
      </c>
      <c r="B605" s="1" t="s">
        <v>1790</v>
      </c>
      <c r="C605" s="1" t="s">
        <v>1791</v>
      </c>
      <c r="D605" s="1" t="s">
        <v>1792</v>
      </c>
      <c r="E605" s="1">
        <v>3.7</v>
      </c>
      <c r="F605" s="1" t="s">
        <v>1793</v>
      </c>
      <c r="G605" s="1" t="s">
        <v>1794</v>
      </c>
      <c r="H605" s="1" t="s">
        <v>1794</v>
      </c>
      <c r="I605" s="1" t="s">
        <v>105</v>
      </c>
      <c r="J605" s="1">
        <v>-1</v>
      </c>
      <c r="K605" s="1" t="s">
        <v>189</v>
      </c>
      <c r="L605" s="1" t="s">
        <v>219</v>
      </c>
      <c r="M605" s="1" t="s">
        <v>220</v>
      </c>
      <c r="N605" s="1" t="s">
        <v>76</v>
      </c>
      <c r="O605" s="1">
        <v>-1</v>
      </c>
      <c r="P605" s="1">
        <v>0</v>
      </c>
      <c r="Q605" s="1">
        <v>0</v>
      </c>
      <c r="R605" s="1">
        <v>83</v>
      </c>
      <c r="S605" s="1">
        <v>148</v>
      </c>
      <c r="T605" s="1">
        <v>115.5</v>
      </c>
      <c r="U605" s="1" t="s">
        <v>1795</v>
      </c>
      <c r="V605" s="1" t="s">
        <v>1385</v>
      </c>
      <c r="W605" s="1">
        <v>-1</v>
      </c>
      <c r="X605" s="1">
        <v>1</v>
      </c>
      <c r="Y605" s="1">
        <v>0</v>
      </c>
      <c r="Z605" s="1">
        <v>0</v>
      </c>
      <c r="AA605" s="1">
        <v>1</v>
      </c>
      <c r="AB605" s="1">
        <v>1</v>
      </c>
      <c r="AC605" s="1">
        <v>0</v>
      </c>
      <c r="AD605" s="1">
        <v>0</v>
      </c>
      <c r="AE605" s="1">
        <v>0</v>
      </c>
      <c r="AF605" s="1">
        <v>0</v>
      </c>
      <c r="AG605" s="1">
        <v>0</v>
      </c>
      <c r="AH605" s="1">
        <v>0</v>
      </c>
      <c r="AI605" s="1">
        <v>1</v>
      </c>
      <c r="AJ605" s="1">
        <v>0</v>
      </c>
      <c r="AK605" s="1">
        <v>0</v>
      </c>
      <c r="AL605" s="1">
        <v>0</v>
      </c>
      <c r="AM605" s="1">
        <v>0</v>
      </c>
      <c r="AN605" s="1" t="s">
        <v>194</v>
      </c>
      <c r="AO605" s="1" t="s">
        <v>234</v>
      </c>
      <c r="AP605" s="1" t="s">
        <v>55</v>
      </c>
    </row>
    <row r="606" spans="1:42" x14ac:dyDescent="0.45">
      <c r="A606" s="1">
        <v>768</v>
      </c>
      <c r="B606" s="1" t="s">
        <v>2272</v>
      </c>
      <c r="C606" s="1" t="s">
        <v>1009</v>
      </c>
      <c r="D606" s="1" t="s">
        <v>2273</v>
      </c>
      <c r="E606" s="1">
        <v>3</v>
      </c>
      <c r="F606" s="1" t="s">
        <v>2274</v>
      </c>
      <c r="G606" s="1" t="s">
        <v>2275</v>
      </c>
      <c r="H606" s="1" t="s">
        <v>2275</v>
      </c>
      <c r="I606" s="1" t="s">
        <v>48</v>
      </c>
      <c r="J606" s="1">
        <v>1994</v>
      </c>
      <c r="K606" s="1" t="s">
        <v>106</v>
      </c>
      <c r="L606" s="1" t="s">
        <v>180</v>
      </c>
      <c r="M606" s="1" t="s">
        <v>180</v>
      </c>
      <c r="N606" s="1" t="s">
        <v>97</v>
      </c>
      <c r="O606" s="1" t="s">
        <v>2276</v>
      </c>
      <c r="P606" s="1">
        <v>0</v>
      </c>
      <c r="Q606" s="1">
        <v>0</v>
      </c>
      <c r="R606" s="1">
        <v>59</v>
      </c>
      <c r="S606" s="1">
        <v>116</v>
      </c>
      <c r="T606" s="1">
        <v>87.5</v>
      </c>
      <c r="U606" s="1" t="s">
        <v>2277</v>
      </c>
      <c r="V606" s="1" t="s">
        <v>126</v>
      </c>
      <c r="W606" s="1">
        <v>27</v>
      </c>
      <c r="X606" s="1">
        <v>0</v>
      </c>
      <c r="Y606" s="1">
        <v>0</v>
      </c>
      <c r="Z606" s="1">
        <v>0</v>
      </c>
      <c r="AA606" s="1">
        <v>1</v>
      </c>
      <c r="AB606" s="1">
        <v>0</v>
      </c>
      <c r="AC606" s="1">
        <v>0</v>
      </c>
      <c r="AD606" s="1">
        <v>0</v>
      </c>
      <c r="AE606" s="1">
        <v>0</v>
      </c>
      <c r="AF606" s="1">
        <v>0</v>
      </c>
      <c r="AG606" s="1">
        <v>0</v>
      </c>
      <c r="AH606" s="1">
        <v>0</v>
      </c>
      <c r="AI606" s="1">
        <v>0</v>
      </c>
      <c r="AJ606" s="1">
        <v>0</v>
      </c>
      <c r="AK606" s="1">
        <v>0</v>
      </c>
      <c r="AL606" s="1">
        <v>0</v>
      </c>
      <c r="AM606" s="1">
        <v>0</v>
      </c>
      <c r="AN606" s="1" t="s">
        <v>134</v>
      </c>
      <c r="AO606" s="1" t="s">
        <v>55</v>
      </c>
      <c r="AP606" s="1" t="s">
        <v>56</v>
      </c>
    </row>
    <row r="607" spans="1:42" x14ac:dyDescent="0.45">
      <c r="A607" s="1">
        <v>769</v>
      </c>
      <c r="B607" s="1" t="s">
        <v>1796</v>
      </c>
      <c r="C607" s="1" t="s">
        <v>750</v>
      </c>
      <c r="D607" s="1" t="s">
        <v>1797</v>
      </c>
      <c r="E607" s="1">
        <v>3.8</v>
      </c>
      <c r="F607" s="1" t="s">
        <v>81</v>
      </c>
      <c r="G607" s="1" t="s">
        <v>82</v>
      </c>
      <c r="H607" s="1" t="s">
        <v>82</v>
      </c>
      <c r="I607" s="1" t="s">
        <v>83</v>
      </c>
      <c r="J607" s="1">
        <v>1965</v>
      </c>
      <c r="K607" s="1" t="s">
        <v>84</v>
      </c>
      <c r="L607" s="1" t="s">
        <v>85</v>
      </c>
      <c r="M607" s="1" t="s">
        <v>86</v>
      </c>
      <c r="N607" s="1" t="s">
        <v>87</v>
      </c>
      <c r="O607" s="1" t="s">
        <v>88</v>
      </c>
      <c r="P607" s="1">
        <v>0</v>
      </c>
      <c r="Q607" s="1">
        <v>0</v>
      </c>
      <c r="R607" s="1">
        <v>60</v>
      </c>
      <c r="S607" s="1">
        <v>101</v>
      </c>
      <c r="T607" s="1">
        <v>80.5</v>
      </c>
      <c r="U607" s="1" t="s">
        <v>89</v>
      </c>
      <c r="V607" s="1" t="s">
        <v>90</v>
      </c>
      <c r="W607" s="1">
        <v>56</v>
      </c>
      <c r="X607" s="1">
        <v>0</v>
      </c>
      <c r="Y607" s="1">
        <v>0</v>
      </c>
      <c r="Z607" s="1">
        <v>0</v>
      </c>
      <c r="AA607" s="1">
        <v>0</v>
      </c>
      <c r="AB607" s="1">
        <v>0</v>
      </c>
      <c r="AC607" s="1">
        <v>0</v>
      </c>
      <c r="AD607" s="1">
        <v>0</v>
      </c>
      <c r="AE607" s="1">
        <v>1</v>
      </c>
      <c r="AF607" s="1">
        <v>0</v>
      </c>
      <c r="AG607" s="1">
        <v>1</v>
      </c>
      <c r="AH607" s="1">
        <v>0</v>
      </c>
      <c r="AI607" s="1">
        <v>0</v>
      </c>
      <c r="AJ607" s="1">
        <v>0</v>
      </c>
      <c r="AK607" s="1">
        <v>0</v>
      </c>
      <c r="AL607" s="1">
        <v>0</v>
      </c>
      <c r="AM607" s="1">
        <v>0</v>
      </c>
      <c r="AN607" s="1" t="s">
        <v>54</v>
      </c>
      <c r="AO607" s="1" t="s">
        <v>234</v>
      </c>
      <c r="AP607" s="1" t="s">
        <v>56</v>
      </c>
    </row>
    <row r="608" spans="1:42" x14ac:dyDescent="0.45">
      <c r="A608" s="1">
        <v>773</v>
      </c>
      <c r="B608" s="1" t="s">
        <v>1798</v>
      </c>
      <c r="C608" s="1" t="s">
        <v>1799</v>
      </c>
      <c r="D608" s="1" t="s">
        <v>1800</v>
      </c>
      <c r="E608" s="1">
        <v>4.5999999999999996</v>
      </c>
      <c r="F608" s="1" t="s">
        <v>1801</v>
      </c>
      <c r="G608" s="1" t="s">
        <v>1802</v>
      </c>
      <c r="H608" s="1" t="s">
        <v>1802</v>
      </c>
      <c r="I608" s="1" t="s">
        <v>48</v>
      </c>
      <c r="J608" s="1">
        <v>1992</v>
      </c>
      <c r="K608" s="1" t="s">
        <v>49</v>
      </c>
      <c r="L608" s="1" t="s">
        <v>1075</v>
      </c>
      <c r="M608" s="1" t="s">
        <v>116</v>
      </c>
      <c r="N608" s="1" t="s">
        <v>76</v>
      </c>
      <c r="O608" s="1">
        <v>-1</v>
      </c>
      <c r="P608" s="1">
        <v>0</v>
      </c>
      <c r="Q608" s="1">
        <v>0</v>
      </c>
      <c r="R608" s="1">
        <v>31</v>
      </c>
      <c r="S608" s="1">
        <v>55</v>
      </c>
      <c r="T608" s="1">
        <v>43</v>
      </c>
      <c r="U608" s="1" t="s">
        <v>1803</v>
      </c>
      <c r="V608" s="1" t="s">
        <v>1385</v>
      </c>
      <c r="W608" s="1">
        <v>29</v>
      </c>
      <c r="X608" s="1">
        <v>0</v>
      </c>
      <c r="Y608" s="1">
        <v>0</v>
      </c>
      <c r="Z608" s="1">
        <v>0</v>
      </c>
      <c r="AA608" s="1">
        <v>1</v>
      </c>
      <c r="AB608" s="1">
        <v>1</v>
      </c>
      <c r="AC608" s="1">
        <v>0</v>
      </c>
      <c r="AD608" s="1">
        <v>0</v>
      </c>
      <c r="AE608" s="1">
        <v>0</v>
      </c>
      <c r="AF608" s="1">
        <v>0</v>
      </c>
      <c r="AG608" s="1">
        <v>0</v>
      </c>
      <c r="AH608" s="1">
        <v>0</v>
      </c>
      <c r="AI608" s="1">
        <v>1</v>
      </c>
      <c r="AJ608" s="1">
        <v>0</v>
      </c>
      <c r="AK608" s="1">
        <v>0</v>
      </c>
      <c r="AL608" s="1">
        <v>0</v>
      </c>
      <c r="AM608" s="1">
        <v>0</v>
      </c>
      <c r="AN608" s="1" t="s">
        <v>174</v>
      </c>
      <c r="AO608" s="1" t="s">
        <v>55</v>
      </c>
      <c r="AP608" s="1" t="s">
        <v>55</v>
      </c>
    </row>
    <row r="609" spans="1:42" x14ac:dyDescent="0.45">
      <c r="A609" s="1">
        <v>776</v>
      </c>
      <c r="B609" s="1" t="s">
        <v>1804</v>
      </c>
      <c r="C609" s="1" t="s">
        <v>1805</v>
      </c>
      <c r="D609" s="1" t="s">
        <v>1806</v>
      </c>
      <c r="E609" s="1">
        <v>4.4000000000000004</v>
      </c>
      <c r="F609" s="1" t="s">
        <v>1807</v>
      </c>
      <c r="G609" s="1" t="s">
        <v>178</v>
      </c>
      <c r="H609" s="1" t="s">
        <v>178</v>
      </c>
      <c r="I609" s="1" t="s">
        <v>105</v>
      </c>
      <c r="J609" s="1">
        <v>2003</v>
      </c>
      <c r="K609" s="1" t="s">
        <v>106</v>
      </c>
      <c r="L609" s="1" t="s">
        <v>180</v>
      </c>
      <c r="M609" s="1" t="s">
        <v>180</v>
      </c>
      <c r="N609" s="1" t="s">
        <v>97</v>
      </c>
      <c r="O609" s="1">
        <v>-1</v>
      </c>
      <c r="P609" s="1">
        <v>0</v>
      </c>
      <c r="Q609" s="1">
        <v>0</v>
      </c>
      <c r="R609" s="1">
        <v>102</v>
      </c>
      <c r="S609" s="1">
        <v>178</v>
      </c>
      <c r="T609" s="1">
        <v>140</v>
      </c>
      <c r="U609" s="1" t="s">
        <v>1808</v>
      </c>
      <c r="V609" s="1" t="s">
        <v>183</v>
      </c>
      <c r="W609" s="1">
        <v>18</v>
      </c>
      <c r="X609" s="1">
        <v>0</v>
      </c>
      <c r="Y609" s="1">
        <v>0</v>
      </c>
      <c r="Z609" s="1">
        <v>0</v>
      </c>
      <c r="AA609" s="1">
        <v>1</v>
      </c>
      <c r="AB609" s="1">
        <v>0</v>
      </c>
      <c r="AC609" s="1">
        <v>0</v>
      </c>
      <c r="AD609" s="1">
        <v>0</v>
      </c>
      <c r="AE609" s="1">
        <v>0</v>
      </c>
      <c r="AF609" s="1">
        <v>0</v>
      </c>
      <c r="AG609" s="1">
        <v>0</v>
      </c>
      <c r="AH609" s="1">
        <v>0</v>
      </c>
      <c r="AI609" s="1">
        <v>0</v>
      </c>
      <c r="AJ609" s="1">
        <v>0</v>
      </c>
      <c r="AK609" s="1">
        <v>0</v>
      </c>
      <c r="AL609" s="1">
        <v>0</v>
      </c>
      <c r="AM609" s="1">
        <v>0</v>
      </c>
      <c r="AN609" s="1" t="s">
        <v>1533</v>
      </c>
      <c r="AO609" s="1" t="s">
        <v>55</v>
      </c>
      <c r="AP609" s="1" t="s">
        <v>135</v>
      </c>
    </row>
    <row r="610" spans="1:42" x14ac:dyDescent="0.45">
      <c r="A610" s="1">
        <v>777</v>
      </c>
      <c r="B610" s="1" t="s">
        <v>2278</v>
      </c>
      <c r="C610" s="1" t="s">
        <v>2279</v>
      </c>
      <c r="D610" s="1" t="s">
        <v>2280</v>
      </c>
      <c r="E610" s="1">
        <v>4</v>
      </c>
      <c r="F610" s="1" t="s">
        <v>262</v>
      </c>
      <c r="G610" s="1" t="s">
        <v>178</v>
      </c>
      <c r="H610" s="1" t="s">
        <v>94</v>
      </c>
      <c r="I610" s="1" t="s">
        <v>63</v>
      </c>
      <c r="J610" s="1">
        <v>1849</v>
      </c>
      <c r="K610" s="1" t="s">
        <v>106</v>
      </c>
      <c r="L610" s="1" t="s">
        <v>180</v>
      </c>
      <c r="M610" s="1" t="s">
        <v>180</v>
      </c>
      <c r="N610" s="1" t="s">
        <v>166</v>
      </c>
      <c r="O610" s="1">
        <v>-1</v>
      </c>
      <c r="P610" s="1">
        <v>0</v>
      </c>
      <c r="Q610" s="1">
        <v>0</v>
      </c>
      <c r="R610" s="1">
        <v>136</v>
      </c>
      <c r="S610" s="1">
        <v>208</v>
      </c>
      <c r="T610" s="1">
        <v>172</v>
      </c>
      <c r="U610" s="1" t="s">
        <v>263</v>
      </c>
      <c r="V610" s="1" t="s">
        <v>183</v>
      </c>
      <c r="W610" s="1">
        <v>172</v>
      </c>
      <c r="X610" s="1">
        <v>0</v>
      </c>
      <c r="Y610" s="1">
        <v>0</v>
      </c>
      <c r="Z610" s="1">
        <v>1</v>
      </c>
      <c r="AA610" s="1">
        <v>0</v>
      </c>
      <c r="AB610" s="1">
        <v>0</v>
      </c>
      <c r="AC610" s="1">
        <v>0</v>
      </c>
      <c r="AD610" s="1">
        <v>0</v>
      </c>
      <c r="AE610" s="1">
        <v>0</v>
      </c>
      <c r="AF610" s="1">
        <v>0</v>
      </c>
      <c r="AG610" s="1">
        <v>0</v>
      </c>
      <c r="AH610" s="1">
        <v>0</v>
      </c>
      <c r="AI610" s="1">
        <v>0</v>
      </c>
      <c r="AJ610" s="1">
        <v>0</v>
      </c>
      <c r="AK610" s="1">
        <v>0</v>
      </c>
      <c r="AL610" s="1">
        <v>0</v>
      </c>
      <c r="AM610" s="1">
        <v>0</v>
      </c>
      <c r="AN610" s="1" t="s">
        <v>1533</v>
      </c>
      <c r="AO610" s="1" t="s">
        <v>55</v>
      </c>
      <c r="AP610" s="1" t="s">
        <v>135</v>
      </c>
    </row>
    <row r="611" spans="1:42" x14ac:dyDescent="0.45">
      <c r="A611" s="1">
        <v>778</v>
      </c>
      <c r="B611" s="1" t="s">
        <v>1809</v>
      </c>
      <c r="C611" s="1" t="s">
        <v>1810</v>
      </c>
      <c r="D611" s="1" t="s">
        <v>1811</v>
      </c>
      <c r="E611" s="1">
        <v>-1</v>
      </c>
      <c r="F611" s="1" t="s">
        <v>1681</v>
      </c>
      <c r="G611" s="1" t="s">
        <v>178</v>
      </c>
      <c r="H611" s="1" t="s">
        <v>1231</v>
      </c>
      <c r="I611" s="1" t="s">
        <v>370</v>
      </c>
      <c r="J611" s="1">
        <v>-1</v>
      </c>
      <c r="K611" s="1" t="s">
        <v>49</v>
      </c>
      <c r="L611" s="1">
        <v>-1</v>
      </c>
      <c r="M611" s="1">
        <v>-1</v>
      </c>
      <c r="N611" s="1" t="s">
        <v>97</v>
      </c>
      <c r="O611" s="1">
        <v>-1</v>
      </c>
      <c r="P611" s="1">
        <v>0</v>
      </c>
      <c r="Q611" s="1">
        <v>1</v>
      </c>
      <c r="R611" s="1">
        <v>110</v>
      </c>
      <c r="S611" s="1">
        <v>130</v>
      </c>
      <c r="T611" s="1">
        <v>120</v>
      </c>
      <c r="U611" s="1" t="s">
        <v>1682</v>
      </c>
      <c r="V611" s="1" t="s">
        <v>183</v>
      </c>
      <c r="W611" s="1">
        <v>-1</v>
      </c>
      <c r="X611" s="1">
        <v>0</v>
      </c>
      <c r="Y611" s="1">
        <v>0</v>
      </c>
      <c r="Z611" s="1">
        <v>0</v>
      </c>
      <c r="AA611" s="1">
        <v>0</v>
      </c>
      <c r="AB611" s="1">
        <v>0</v>
      </c>
      <c r="AC611" s="1">
        <v>0</v>
      </c>
      <c r="AD611" s="1">
        <v>0</v>
      </c>
      <c r="AE611" s="1">
        <v>0</v>
      </c>
      <c r="AF611" s="1">
        <v>0</v>
      </c>
      <c r="AG611" s="1">
        <v>0</v>
      </c>
      <c r="AH611" s="1">
        <v>0</v>
      </c>
      <c r="AI611" s="1">
        <v>0</v>
      </c>
      <c r="AJ611" s="1">
        <v>0</v>
      </c>
      <c r="AK611" s="1">
        <v>0</v>
      </c>
      <c r="AL611" s="1">
        <v>0</v>
      </c>
      <c r="AM611" s="1">
        <v>0</v>
      </c>
      <c r="AN611" s="1" t="s">
        <v>134</v>
      </c>
      <c r="AO611" s="1" t="s">
        <v>234</v>
      </c>
      <c r="AP611" s="1" t="s">
        <v>135</v>
      </c>
    </row>
    <row r="612" spans="1:42" x14ac:dyDescent="0.45">
      <c r="A612" s="1">
        <v>779</v>
      </c>
      <c r="B612" s="1" t="s">
        <v>1812</v>
      </c>
      <c r="C612" s="1" t="s">
        <v>1813</v>
      </c>
      <c r="D612" s="1" t="s">
        <v>1814</v>
      </c>
      <c r="E612" s="1">
        <v>3</v>
      </c>
      <c r="F612" s="1" t="s">
        <v>1815</v>
      </c>
      <c r="G612" s="1" t="s">
        <v>500</v>
      </c>
      <c r="H612" s="1" t="s">
        <v>500</v>
      </c>
      <c r="I612" s="1" t="s">
        <v>155</v>
      </c>
      <c r="J612" s="1">
        <v>1983</v>
      </c>
      <c r="K612" s="1" t="s">
        <v>49</v>
      </c>
      <c r="L612" s="1" t="s">
        <v>219</v>
      </c>
      <c r="M612" s="1" t="s">
        <v>220</v>
      </c>
      <c r="N612" s="1" t="s">
        <v>275</v>
      </c>
      <c r="O612" s="1" t="s">
        <v>1816</v>
      </c>
      <c r="P612" s="1">
        <v>0</v>
      </c>
      <c r="Q612" s="1">
        <v>0</v>
      </c>
      <c r="R612" s="1">
        <v>48</v>
      </c>
      <c r="S612" s="1">
        <v>85</v>
      </c>
      <c r="T612" s="1">
        <v>66.5</v>
      </c>
      <c r="U612" s="1" t="s">
        <v>1817</v>
      </c>
      <c r="V612" s="1" t="s">
        <v>479</v>
      </c>
      <c r="W612" s="1">
        <v>38</v>
      </c>
      <c r="X612" s="1">
        <v>0</v>
      </c>
      <c r="Y612" s="1">
        <v>0</v>
      </c>
      <c r="Z612" s="1">
        <v>0</v>
      </c>
      <c r="AA612" s="1">
        <v>1</v>
      </c>
      <c r="AB612" s="1">
        <v>1</v>
      </c>
      <c r="AC612" s="1">
        <v>1</v>
      </c>
      <c r="AD612" s="1">
        <v>0</v>
      </c>
      <c r="AE612" s="1">
        <v>0</v>
      </c>
      <c r="AF612" s="1">
        <v>0</v>
      </c>
      <c r="AG612" s="1">
        <v>0</v>
      </c>
      <c r="AH612" s="1">
        <v>0</v>
      </c>
      <c r="AI612" s="1">
        <v>1</v>
      </c>
      <c r="AJ612" s="1">
        <v>0</v>
      </c>
      <c r="AK612" s="1">
        <v>0</v>
      </c>
      <c r="AL612" s="1">
        <v>0</v>
      </c>
      <c r="AM612" s="1">
        <v>0</v>
      </c>
      <c r="AN612" s="1" t="s">
        <v>174</v>
      </c>
      <c r="AO612" s="1" t="s">
        <v>234</v>
      </c>
      <c r="AP612" s="1" t="s">
        <v>56</v>
      </c>
    </row>
    <row r="613" spans="1:42" x14ac:dyDescent="0.45">
      <c r="A613" s="1">
        <v>780</v>
      </c>
      <c r="B613" s="1" t="s">
        <v>2281</v>
      </c>
      <c r="C613" s="1" t="s">
        <v>1286</v>
      </c>
      <c r="D613" s="1" t="s">
        <v>2282</v>
      </c>
      <c r="E613" s="1">
        <v>3</v>
      </c>
      <c r="F613" s="1" t="s">
        <v>2274</v>
      </c>
      <c r="G613" s="1" t="s">
        <v>2275</v>
      </c>
      <c r="H613" s="1" t="s">
        <v>2275</v>
      </c>
      <c r="I613" s="1" t="s">
        <v>48</v>
      </c>
      <c r="J613" s="1">
        <v>1994</v>
      </c>
      <c r="K613" s="1" t="s">
        <v>106</v>
      </c>
      <c r="L613" s="1" t="s">
        <v>180</v>
      </c>
      <c r="M613" s="1" t="s">
        <v>180</v>
      </c>
      <c r="N613" s="1" t="s">
        <v>97</v>
      </c>
      <c r="O613" s="1" t="s">
        <v>2276</v>
      </c>
      <c r="P613" s="1">
        <v>0</v>
      </c>
      <c r="Q613" s="1">
        <v>0</v>
      </c>
      <c r="R613" s="1">
        <v>71</v>
      </c>
      <c r="S613" s="1">
        <v>129</v>
      </c>
      <c r="T613" s="1">
        <v>100</v>
      </c>
      <c r="U613" s="1" t="s">
        <v>2277</v>
      </c>
      <c r="V613" s="1" t="s">
        <v>126</v>
      </c>
      <c r="W613" s="1">
        <v>27</v>
      </c>
      <c r="X613" s="1">
        <v>0</v>
      </c>
      <c r="Y613" s="1">
        <v>0</v>
      </c>
      <c r="Z613" s="1">
        <v>0</v>
      </c>
      <c r="AA613" s="1">
        <v>1</v>
      </c>
      <c r="AB613" s="1">
        <v>0</v>
      </c>
      <c r="AC613" s="1">
        <v>0</v>
      </c>
      <c r="AD613" s="1">
        <v>0</v>
      </c>
      <c r="AE613" s="1">
        <v>0</v>
      </c>
      <c r="AF613" s="1">
        <v>0</v>
      </c>
      <c r="AG613" s="1">
        <v>0</v>
      </c>
      <c r="AH613" s="1">
        <v>0</v>
      </c>
      <c r="AI613" s="1">
        <v>0</v>
      </c>
      <c r="AJ613" s="1">
        <v>0</v>
      </c>
      <c r="AK613" s="1">
        <v>0</v>
      </c>
      <c r="AL613" s="1">
        <v>0</v>
      </c>
      <c r="AM613" s="1">
        <v>0</v>
      </c>
      <c r="AN613" s="1" t="s">
        <v>134</v>
      </c>
      <c r="AO613" s="1" t="s">
        <v>234</v>
      </c>
      <c r="AP613" s="1" t="s">
        <v>135</v>
      </c>
    </row>
    <row r="614" spans="1:42" x14ac:dyDescent="0.45">
      <c r="A614" s="1">
        <v>781</v>
      </c>
      <c r="B614" s="1" t="s">
        <v>1818</v>
      </c>
      <c r="C614" s="1" t="s">
        <v>1819</v>
      </c>
      <c r="D614" s="1" t="s">
        <v>1820</v>
      </c>
      <c r="E614" s="1">
        <v>4.7</v>
      </c>
      <c r="F614" s="1" t="s">
        <v>1821</v>
      </c>
      <c r="G614" s="1" t="s">
        <v>146</v>
      </c>
      <c r="H614" s="1" t="s">
        <v>773</v>
      </c>
      <c r="I614" s="1" t="s">
        <v>95</v>
      </c>
      <c r="J614" s="1">
        <v>2006</v>
      </c>
      <c r="K614" s="1" t="s">
        <v>49</v>
      </c>
      <c r="L614" s="1" t="s">
        <v>502</v>
      </c>
      <c r="M614" s="1" t="s">
        <v>75</v>
      </c>
      <c r="N614" s="1" t="s">
        <v>199</v>
      </c>
      <c r="O614" s="1">
        <v>-1</v>
      </c>
      <c r="P614" s="1">
        <v>0</v>
      </c>
      <c r="Q614" s="1">
        <v>0</v>
      </c>
      <c r="R614" s="1">
        <v>66</v>
      </c>
      <c r="S614" s="1">
        <v>123</v>
      </c>
      <c r="T614" s="1">
        <v>94.5</v>
      </c>
      <c r="U614" s="1" t="s">
        <v>1822</v>
      </c>
      <c r="V614" s="1" t="s">
        <v>126</v>
      </c>
      <c r="W614" s="1">
        <v>15</v>
      </c>
      <c r="X614" s="1">
        <v>1</v>
      </c>
      <c r="Y614" s="1">
        <v>0</v>
      </c>
      <c r="Z614" s="1">
        <v>1</v>
      </c>
      <c r="AA614" s="1">
        <v>0</v>
      </c>
      <c r="AB614" s="1">
        <v>0</v>
      </c>
      <c r="AC614" s="1">
        <v>0</v>
      </c>
      <c r="AD614" s="1">
        <v>0</v>
      </c>
      <c r="AE614" s="1">
        <v>0</v>
      </c>
      <c r="AF614" s="1">
        <v>0</v>
      </c>
      <c r="AG614" s="1">
        <v>0</v>
      </c>
      <c r="AH614" s="1">
        <v>0</v>
      </c>
      <c r="AI614" s="1">
        <v>0</v>
      </c>
      <c r="AJ614" s="1">
        <v>0</v>
      </c>
      <c r="AK614" s="1">
        <v>0</v>
      </c>
      <c r="AL614" s="1">
        <v>0</v>
      </c>
      <c r="AM614" s="1">
        <v>0</v>
      </c>
      <c r="AN614" s="1" t="s">
        <v>194</v>
      </c>
      <c r="AO614" s="1" t="s">
        <v>234</v>
      </c>
      <c r="AP614" s="1" t="s">
        <v>55</v>
      </c>
    </row>
    <row r="615" spans="1:42" x14ac:dyDescent="0.45">
      <c r="A615" s="1">
        <v>782</v>
      </c>
      <c r="B615" s="1" t="s">
        <v>2198</v>
      </c>
      <c r="C615" s="1" t="s">
        <v>2283</v>
      </c>
      <c r="D615" s="1" t="s">
        <v>2284</v>
      </c>
      <c r="E615" s="1">
        <v>4.2</v>
      </c>
      <c r="F615" s="1" t="s">
        <v>2285</v>
      </c>
      <c r="G615" s="1" t="s">
        <v>146</v>
      </c>
      <c r="H615" s="1" t="s">
        <v>146</v>
      </c>
      <c r="I615" s="1" t="s">
        <v>48</v>
      </c>
      <c r="J615" s="1">
        <v>2011</v>
      </c>
      <c r="K615" s="1" t="s">
        <v>49</v>
      </c>
      <c r="L615" s="1" t="s">
        <v>65</v>
      </c>
      <c r="M615" s="1" t="s">
        <v>66</v>
      </c>
      <c r="N615" s="1" t="s">
        <v>97</v>
      </c>
      <c r="O615" s="1">
        <v>-1</v>
      </c>
      <c r="P615" s="1">
        <v>0</v>
      </c>
      <c r="Q615" s="1">
        <v>0</v>
      </c>
      <c r="R615" s="1">
        <v>171</v>
      </c>
      <c r="S615" s="1">
        <v>272</v>
      </c>
      <c r="T615" s="1">
        <v>221.5</v>
      </c>
      <c r="U615" s="1" t="s">
        <v>2286</v>
      </c>
      <c r="V615" s="1" t="s">
        <v>126</v>
      </c>
      <c r="W615" s="1">
        <v>10</v>
      </c>
      <c r="X615" s="1">
        <v>1</v>
      </c>
      <c r="Y615" s="1">
        <v>0</v>
      </c>
      <c r="Z615" s="1">
        <v>0</v>
      </c>
      <c r="AA615" s="1">
        <v>1</v>
      </c>
      <c r="AB615" s="1">
        <v>1</v>
      </c>
      <c r="AC615" s="1">
        <v>0</v>
      </c>
      <c r="AD615" s="1">
        <v>0</v>
      </c>
      <c r="AE615" s="1">
        <v>0</v>
      </c>
      <c r="AF615" s="1">
        <v>0</v>
      </c>
      <c r="AG615" s="1">
        <v>0</v>
      </c>
      <c r="AH615" s="1">
        <v>0</v>
      </c>
      <c r="AI615" s="1">
        <v>0</v>
      </c>
      <c r="AJ615" s="1">
        <v>0</v>
      </c>
      <c r="AK615" s="1">
        <v>0</v>
      </c>
      <c r="AL615" s="1">
        <v>0</v>
      </c>
      <c r="AM615" s="1">
        <v>0</v>
      </c>
      <c r="AN615" s="1" t="s">
        <v>54</v>
      </c>
      <c r="AO615" s="1" t="s">
        <v>55</v>
      </c>
      <c r="AP615" s="1" t="s">
        <v>55</v>
      </c>
    </row>
    <row r="616" spans="1:42" x14ac:dyDescent="0.45">
      <c r="A616" s="1">
        <v>783</v>
      </c>
      <c r="B616" s="1" t="s">
        <v>1823</v>
      </c>
      <c r="C616" s="1" t="s">
        <v>1824</v>
      </c>
      <c r="D616" s="1" t="s">
        <v>1825</v>
      </c>
      <c r="E616" s="1">
        <v>3.8</v>
      </c>
      <c r="F616" s="1" t="s">
        <v>81</v>
      </c>
      <c r="G616" s="1" t="s">
        <v>122</v>
      </c>
      <c r="H616" s="1" t="s">
        <v>82</v>
      </c>
      <c r="I616" s="1" t="s">
        <v>83</v>
      </c>
      <c r="J616" s="1">
        <v>1965</v>
      </c>
      <c r="K616" s="1" t="s">
        <v>84</v>
      </c>
      <c r="L616" s="1" t="s">
        <v>85</v>
      </c>
      <c r="M616" s="1" t="s">
        <v>86</v>
      </c>
      <c r="N616" s="1" t="s">
        <v>87</v>
      </c>
      <c r="O616" s="1" t="s">
        <v>88</v>
      </c>
      <c r="P616" s="1">
        <v>0</v>
      </c>
      <c r="Q616" s="1">
        <v>0</v>
      </c>
      <c r="R616" s="1">
        <v>92</v>
      </c>
      <c r="S616" s="1">
        <v>146</v>
      </c>
      <c r="T616" s="1">
        <v>119</v>
      </c>
      <c r="U616" s="1" t="s">
        <v>89</v>
      </c>
      <c r="V616" s="1" t="s">
        <v>90</v>
      </c>
      <c r="W616" s="1">
        <v>56</v>
      </c>
      <c r="X616" s="1">
        <v>0</v>
      </c>
      <c r="Y616" s="1">
        <v>0</v>
      </c>
      <c r="Z616" s="1">
        <v>0</v>
      </c>
      <c r="AA616" s="1">
        <v>0</v>
      </c>
      <c r="AB616" s="1">
        <v>0</v>
      </c>
      <c r="AC616" s="1">
        <v>0</v>
      </c>
      <c r="AD616" s="1">
        <v>0</v>
      </c>
      <c r="AE616" s="1">
        <v>1</v>
      </c>
      <c r="AF616" s="1">
        <v>0</v>
      </c>
      <c r="AG616" s="1">
        <v>1</v>
      </c>
      <c r="AH616" s="1">
        <v>0</v>
      </c>
      <c r="AI616" s="1">
        <v>0</v>
      </c>
      <c r="AJ616" s="1">
        <v>0</v>
      </c>
      <c r="AK616" s="1">
        <v>0</v>
      </c>
      <c r="AL616" s="1">
        <v>0</v>
      </c>
      <c r="AM616" s="1">
        <v>0</v>
      </c>
      <c r="AN616" s="1" t="s">
        <v>54</v>
      </c>
      <c r="AO616" s="1" t="s">
        <v>234</v>
      </c>
      <c r="AP616" s="1" t="s">
        <v>56</v>
      </c>
    </row>
    <row r="617" spans="1:42" x14ac:dyDescent="0.45">
      <c r="A617" s="1">
        <v>784</v>
      </c>
      <c r="B617" s="1" t="s">
        <v>330</v>
      </c>
      <c r="C617" s="1" t="s">
        <v>2287</v>
      </c>
      <c r="D617" s="1" t="s">
        <v>2288</v>
      </c>
      <c r="E617" s="1">
        <v>3.5</v>
      </c>
      <c r="F617" s="1" t="s">
        <v>2289</v>
      </c>
      <c r="G617" s="1" t="s">
        <v>239</v>
      </c>
      <c r="H617" s="1" t="s">
        <v>239</v>
      </c>
      <c r="I617" s="1" t="s">
        <v>105</v>
      </c>
      <c r="J617" s="1">
        <v>1995</v>
      </c>
      <c r="K617" s="1" t="s">
        <v>49</v>
      </c>
      <c r="L617" s="1" t="s">
        <v>123</v>
      </c>
      <c r="M617" s="1" t="s">
        <v>75</v>
      </c>
      <c r="N617" s="1" t="s">
        <v>51</v>
      </c>
      <c r="O617" s="1">
        <v>-1</v>
      </c>
      <c r="P617" s="1">
        <v>0</v>
      </c>
      <c r="Q617" s="1">
        <v>0</v>
      </c>
      <c r="R617" s="1">
        <v>65</v>
      </c>
      <c r="S617" s="1">
        <v>126</v>
      </c>
      <c r="T617" s="1">
        <v>95.5</v>
      </c>
      <c r="U617" s="1" t="s">
        <v>2290</v>
      </c>
      <c r="V617" s="1" t="s">
        <v>244</v>
      </c>
      <c r="W617" s="1">
        <v>26</v>
      </c>
      <c r="X617" s="1">
        <v>1</v>
      </c>
      <c r="Y617" s="1">
        <v>0</v>
      </c>
      <c r="Z617" s="1">
        <v>0</v>
      </c>
      <c r="AA617" s="1">
        <v>0</v>
      </c>
      <c r="AB617" s="1">
        <v>1</v>
      </c>
      <c r="AC617" s="1">
        <v>0</v>
      </c>
      <c r="AD617" s="1">
        <v>0</v>
      </c>
      <c r="AE617" s="1">
        <v>0</v>
      </c>
      <c r="AF617" s="1">
        <v>0</v>
      </c>
      <c r="AG617" s="1">
        <v>0</v>
      </c>
      <c r="AH617" s="1">
        <v>0</v>
      </c>
      <c r="AI617" s="1">
        <v>0</v>
      </c>
      <c r="AJ617" s="1">
        <v>0</v>
      </c>
      <c r="AK617" s="1">
        <v>0</v>
      </c>
      <c r="AL617" s="1">
        <v>0</v>
      </c>
      <c r="AM617" s="1">
        <v>0</v>
      </c>
      <c r="AN617" s="1" t="s">
        <v>194</v>
      </c>
      <c r="AO617" s="1" t="s">
        <v>55</v>
      </c>
      <c r="AP617" s="1" t="s">
        <v>56</v>
      </c>
    </row>
    <row r="618" spans="1:42" x14ac:dyDescent="0.45">
      <c r="A618" s="1">
        <v>785</v>
      </c>
      <c r="B618" s="1" t="s">
        <v>1839</v>
      </c>
      <c r="C618" s="1" t="s">
        <v>1840</v>
      </c>
      <c r="D618" s="1" t="s">
        <v>1841</v>
      </c>
      <c r="E618" s="1">
        <v>3.3</v>
      </c>
      <c r="F618" s="1" t="s">
        <v>411</v>
      </c>
      <c r="G618" s="1" t="s">
        <v>239</v>
      </c>
      <c r="H618" s="1" t="s">
        <v>412</v>
      </c>
      <c r="I618" s="1" t="s">
        <v>63</v>
      </c>
      <c r="J618" s="1">
        <v>1912</v>
      </c>
      <c r="K618" s="1" t="s">
        <v>49</v>
      </c>
      <c r="L618" s="1" t="s">
        <v>219</v>
      </c>
      <c r="M618" s="1" t="s">
        <v>220</v>
      </c>
      <c r="N618" s="1" t="s">
        <v>166</v>
      </c>
      <c r="O618" s="1" t="s">
        <v>413</v>
      </c>
      <c r="P618" s="1">
        <v>0</v>
      </c>
      <c r="Q618" s="1">
        <v>0</v>
      </c>
      <c r="R618" s="1">
        <v>150</v>
      </c>
      <c r="S618" s="1">
        <v>239</v>
      </c>
      <c r="T618" s="1">
        <v>194.5</v>
      </c>
      <c r="U618" s="1" t="s">
        <v>414</v>
      </c>
      <c r="V618" s="1" t="s">
        <v>244</v>
      </c>
      <c r="W618" s="1">
        <v>109</v>
      </c>
      <c r="X618" s="1">
        <v>1</v>
      </c>
      <c r="Y618" s="1">
        <v>0</v>
      </c>
      <c r="Z618" s="1">
        <v>0</v>
      </c>
      <c r="AA618" s="1">
        <v>0</v>
      </c>
      <c r="AB618" s="1">
        <v>0</v>
      </c>
      <c r="AC618" s="1">
        <v>1</v>
      </c>
      <c r="AD618" s="1">
        <v>0</v>
      </c>
      <c r="AE618" s="1">
        <v>0</v>
      </c>
      <c r="AF618" s="1">
        <v>0</v>
      </c>
      <c r="AG618" s="1">
        <v>0</v>
      </c>
      <c r="AH618" s="1">
        <v>0</v>
      </c>
      <c r="AI618" s="1">
        <v>0</v>
      </c>
      <c r="AJ618" s="1">
        <v>0</v>
      </c>
      <c r="AK618" s="1">
        <v>0</v>
      </c>
      <c r="AL618" s="1">
        <v>0</v>
      </c>
      <c r="AM618" s="1">
        <v>0</v>
      </c>
      <c r="AN618" s="1" t="s">
        <v>54</v>
      </c>
      <c r="AO618" s="1" t="s">
        <v>55</v>
      </c>
      <c r="AP618" s="1" t="s">
        <v>135</v>
      </c>
    </row>
    <row r="619" spans="1:42" x14ac:dyDescent="0.45">
      <c r="A619" s="1">
        <v>786</v>
      </c>
      <c r="B619" s="1" t="s">
        <v>1826</v>
      </c>
      <c r="C619" s="1" t="s">
        <v>1827</v>
      </c>
      <c r="D619" s="1" t="s">
        <v>1828</v>
      </c>
      <c r="E619" s="1">
        <v>3.2</v>
      </c>
      <c r="F619" s="1" t="s">
        <v>1829</v>
      </c>
      <c r="G619" s="1" t="s">
        <v>385</v>
      </c>
      <c r="H619" s="1" t="s">
        <v>1830</v>
      </c>
      <c r="I619" s="1" t="s">
        <v>63</v>
      </c>
      <c r="J619" s="1">
        <v>1996</v>
      </c>
      <c r="K619" s="1" t="s">
        <v>218</v>
      </c>
      <c r="L619" s="1" t="s">
        <v>65</v>
      </c>
      <c r="M619" s="1" t="s">
        <v>66</v>
      </c>
      <c r="N619" s="1" t="s">
        <v>166</v>
      </c>
      <c r="O619" s="1" t="s">
        <v>1831</v>
      </c>
      <c r="P619" s="1">
        <v>1</v>
      </c>
      <c r="Q619" s="1">
        <v>0</v>
      </c>
      <c r="R619" s="1">
        <v>43</v>
      </c>
      <c r="S619" s="1">
        <v>60</v>
      </c>
      <c r="T619" s="1">
        <v>51.5</v>
      </c>
      <c r="U619" s="1" t="s">
        <v>1832</v>
      </c>
      <c r="V619" s="1" t="s">
        <v>728</v>
      </c>
      <c r="W619" s="1">
        <v>25</v>
      </c>
      <c r="X619" s="1">
        <v>0</v>
      </c>
      <c r="Y619" s="1">
        <v>0</v>
      </c>
      <c r="Z619" s="1">
        <v>0</v>
      </c>
      <c r="AA619" s="1">
        <v>0</v>
      </c>
      <c r="AB619" s="1">
        <v>0</v>
      </c>
      <c r="AC619" s="1">
        <v>0</v>
      </c>
      <c r="AD619" s="1">
        <v>0</v>
      </c>
      <c r="AE619" s="1">
        <v>0</v>
      </c>
      <c r="AF619" s="1">
        <v>0</v>
      </c>
      <c r="AG619" s="1">
        <v>0</v>
      </c>
      <c r="AH619" s="1">
        <v>0</v>
      </c>
      <c r="AI619" s="1">
        <v>0</v>
      </c>
      <c r="AJ619" s="1">
        <v>0</v>
      </c>
      <c r="AK619" s="1">
        <v>0</v>
      </c>
      <c r="AL619" s="1">
        <v>0</v>
      </c>
      <c r="AM619" s="1">
        <v>0</v>
      </c>
      <c r="AN619" s="1" t="s">
        <v>134</v>
      </c>
      <c r="AO619" s="1" t="s">
        <v>55</v>
      </c>
      <c r="AP619" s="1" t="s">
        <v>55</v>
      </c>
    </row>
    <row r="620" spans="1:42" x14ac:dyDescent="0.45">
      <c r="A620" s="1">
        <v>787</v>
      </c>
      <c r="B620" s="1" t="s">
        <v>1833</v>
      </c>
      <c r="C620" s="1" t="s">
        <v>1834</v>
      </c>
      <c r="D620" s="1" t="s">
        <v>1835</v>
      </c>
      <c r="E620" s="1">
        <v>2.7</v>
      </c>
      <c r="F620" s="1" t="s">
        <v>1836</v>
      </c>
      <c r="G620" s="1" t="s">
        <v>1282</v>
      </c>
      <c r="H620" s="1" t="s">
        <v>1837</v>
      </c>
      <c r="I620" s="1" t="s">
        <v>155</v>
      </c>
      <c r="J620" s="1">
        <v>2000</v>
      </c>
      <c r="K620" s="1" t="s">
        <v>106</v>
      </c>
      <c r="L620" s="1" t="s">
        <v>465</v>
      </c>
      <c r="M620" s="1" t="s">
        <v>116</v>
      </c>
      <c r="N620" s="1" t="s">
        <v>67</v>
      </c>
      <c r="O620" s="1">
        <v>-1</v>
      </c>
      <c r="P620" s="1">
        <v>1</v>
      </c>
      <c r="Q620" s="1">
        <v>0</v>
      </c>
      <c r="R620" s="1">
        <v>20</v>
      </c>
      <c r="S620" s="1">
        <v>35</v>
      </c>
      <c r="T620" s="1">
        <v>27.5</v>
      </c>
      <c r="U620" s="1" t="s">
        <v>1838</v>
      </c>
      <c r="V620" s="1" t="s">
        <v>923</v>
      </c>
      <c r="W620" s="1">
        <v>21</v>
      </c>
      <c r="X620" s="1">
        <v>0</v>
      </c>
      <c r="Y620" s="1">
        <v>0</v>
      </c>
      <c r="Z620" s="1">
        <v>0</v>
      </c>
      <c r="AA620" s="1">
        <v>1</v>
      </c>
      <c r="AB620" s="1">
        <v>0</v>
      </c>
      <c r="AC620" s="1">
        <v>0</v>
      </c>
      <c r="AD620" s="1">
        <v>0</v>
      </c>
      <c r="AE620" s="1">
        <v>0</v>
      </c>
      <c r="AF620" s="1">
        <v>0</v>
      </c>
      <c r="AG620" s="1">
        <v>0</v>
      </c>
      <c r="AH620" s="1">
        <v>0</v>
      </c>
      <c r="AI620" s="1">
        <v>1</v>
      </c>
      <c r="AJ620" s="1">
        <v>0</v>
      </c>
      <c r="AK620" s="1">
        <v>0</v>
      </c>
      <c r="AL620" s="1">
        <v>0</v>
      </c>
      <c r="AM620" s="1">
        <v>0</v>
      </c>
      <c r="AN620" s="1" t="s">
        <v>174</v>
      </c>
      <c r="AO620" s="1" t="s">
        <v>234</v>
      </c>
      <c r="AP620" s="1" t="s">
        <v>55</v>
      </c>
    </row>
    <row r="621" spans="1:42" x14ac:dyDescent="0.45">
      <c r="A621" s="1">
        <v>788</v>
      </c>
      <c r="B621" s="1" t="s">
        <v>2291</v>
      </c>
      <c r="C621" s="1" t="s">
        <v>2292</v>
      </c>
      <c r="D621" s="1" t="s">
        <v>2293</v>
      </c>
      <c r="E621" s="1">
        <v>3.3</v>
      </c>
      <c r="F621" s="1" t="s">
        <v>2294</v>
      </c>
      <c r="G621" s="1" t="s">
        <v>1897</v>
      </c>
      <c r="H621" s="1" t="s">
        <v>94</v>
      </c>
      <c r="I621" s="1" t="s">
        <v>83</v>
      </c>
      <c r="J621" s="1">
        <v>1973</v>
      </c>
      <c r="K621" s="1" t="s">
        <v>49</v>
      </c>
      <c r="L621" s="1" t="s">
        <v>835</v>
      </c>
      <c r="M621" s="1" t="s">
        <v>116</v>
      </c>
      <c r="N621" s="1" t="s">
        <v>108</v>
      </c>
      <c r="O621" s="1">
        <v>-1</v>
      </c>
      <c r="P621" s="1">
        <v>0</v>
      </c>
      <c r="Q621" s="1">
        <v>0</v>
      </c>
      <c r="R621" s="1">
        <v>118</v>
      </c>
      <c r="S621" s="1">
        <v>228</v>
      </c>
      <c r="T621" s="1">
        <v>173</v>
      </c>
      <c r="U621" s="1" t="s">
        <v>2295</v>
      </c>
      <c r="V621" s="1" t="s">
        <v>193</v>
      </c>
      <c r="W621" s="1">
        <v>48</v>
      </c>
      <c r="X621" s="1">
        <v>1</v>
      </c>
      <c r="Y621" s="1">
        <v>0</v>
      </c>
      <c r="Z621" s="1">
        <v>0</v>
      </c>
      <c r="AA621" s="1">
        <v>1</v>
      </c>
      <c r="AB621" s="1">
        <v>1</v>
      </c>
      <c r="AC621" s="1">
        <v>0</v>
      </c>
      <c r="AD621" s="1">
        <v>0</v>
      </c>
      <c r="AE621" s="1">
        <v>0</v>
      </c>
      <c r="AF621" s="1">
        <v>0</v>
      </c>
      <c r="AG621" s="1">
        <v>0</v>
      </c>
      <c r="AH621" s="1">
        <v>0</v>
      </c>
      <c r="AI621" s="1">
        <v>0</v>
      </c>
      <c r="AJ621" s="1">
        <v>0</v>
      </c>
      <c r="AK621" s="1">
        <v>0</v>
      </c>
      <c r="AL621" s="1">
        <v>0</v>
      </c>
      <c r="AM621" s="1">
        <v>0</v>
      </c>
      <c r="AN621" s="1" t="s">
        <v>174</v>
      </c>
      <c r="AO621" s="1" t="s">
        <v>234</v>
      </c>
      <c r="AP621" s="1" t="s">
        <v>55</v>
      </c>
    </row>
    <row r="622" spans="1:42" x14ac:dyDescent="0.45">
      <c r="A622" s="1">
        <v>789</v>
      </c>
      <c r="B622" s="1" t="s">
        <v>1845</v>
      </c>
      <c r="C622" s="1" t="s">
        <v>1846</v>
      </c>
      <c r="D622" s="1" t="s">
        <v>1847</v>
      </c>
      <c r="E622" s="1">
        <v>3.7</v>
      </c>
      <c r="F622" s="1" t="s">
        <v>1848</v>
      </c>
      <c r="G622" s="1" t="s">
        <v>1311</v>
      </c>
      <c r="H622" s="1" t="s">
        <v>1311</v>
      </c>
      <c r="I622" s="1" t="s">
        <v>48</v>
      </c>
      <c r="J622" s="1">
        <v>-1</v>
      </c>
      <c r="K622" s="1" t="s">
        <v>901</v>
      </c>
      <c r="L622" s="1" t="s">
        <v>902</v>
      </c>
      <c r="M622" s="1" t="s">
        <v>687</v>
      </c>
      <c r="N622" s="1" t="s">
        <v>97</v>
      </c>
      <c r="O622" s="1">
        <v>-1</v>
      </c>
      <c r="P622" s="1">
        <v>0</v>
      </c>
      <c r="Q622" s="1">
        <v>0</v>
      </c>
      <c r="R622" s="1">
        <v>82</v>
      </c>
      <c r="S622" s="1">
        <v>129</v>
      </c>
      <c r="T622" s="1">
        <v>105.5</v>
      </c>
      <c r="U622" s="1" t="s">
        <v>1849</v>
      </c>
      <c r="V622" s="1" t="s">
        <v>111</v>
      </c>
      <c r="W622" s="1">
        <v>-1</v>
      </c>
      <c r="X622" s="1">
        <v>1</v>
      </c>
      <c r="Y622" s="1">
        <v>0</v>
      </c>
      <c r="Z622" s="1">
        <v>1</v>
      </c>
      <c r="AA622" s="1">
        <v>0</v>
      </c>
      <c r="AB622" s="1">
        <v>0</v>
      </c>
      <c r="AC622" s="1">
        <v>0</v>
      </c>
      <c r="AD622" s="1">
        <v>1</v>
      </c>
      <c r="AE622" s="1">
        <v>1</v>
      </c>
      <c r="AF622" s="1">
        <v>1</v>
      </c>
      <c r="AG622" s="1">
        <v>1</v>
      </c>
      <c r="AH622" s="1">
        <v>0</v>
      </c>
      <c r="AI622" s="1">
        <v>0</v>
      </c>
      <c r="AJ622" s="1">
        <v>0</v>
      </c>
      <c r="AK622" s="1">
        <v>0</v>
      </c>
      <c r="AL622" s="1">
        <v>0</v>
      </c>
      <c r="AM622" s="1">
        <v>0</v>
      </c>
      <c r="AN622" s="1" t="s">
        <v>54</v>
      </c>
      <c r="AO622" s="1" t="s">
        <v>55</v>
      </c>
      <c r="AP622" s="1" t="s">
        <v>55</v>
      </c>
    </row>
    <row r="623" spans="1:42" x14ac:dyDescent="0.45">
      <c r="A623" s="1">
        <v>790</v>
      </c>
      <c r="B623" s="1" t="s">
        <v>1842</v>
      </c>
      <c r="C623" s="1" t="s">
        <v>1843</v>
      </c>
      <c r="D623" s="1" t="s">
        <v>1844</v>
      </c>
      <c r="E623" s="1">
        <v>3.9</v>
      </c>
      <c r="F623" s="1" t="s">
        <v>1459</v>
      </c>
      <c r="G623" s="1" t="s">
        <v>1460</v>
      </c>
      <c r="H623" s="1" t="s">
        <v>1460</v>
      </c>
      <c r="I623" s="1" t="s">
        <v>83</v>
      </c>
      <c r="J623" s="1">
        <v>1947</v>
      </c>
      <c r="K623" s="1" t="s">
        <v>218</v>
      </c>
      <c r="L623" s="1" t="s">
        <v>156</v>
      </c>
      <c r="M623" s="1" t="s">
        <v>75</v>
      </c>
      <c r="N623" s="1" t="s">
        <v>87</v>
      </c>
      <c r="O623" s="1" t="s">
        <v>1461</v>
      </c>
      <c r="P623" s="1">
        <v>0</v>
      </c>
      <c r="Q623" s="1">
        <v>0</v>
      </c>
      <c r="R623" s="1">
        <v>52</v>
      </c>
      <c r="S623" s="1">
        <v>91</v>
      </c>
      <c r="T623" s="1">
        <v>71.5</v>
      </c>
      <c r="U623" s="1" t="s">
        <v>1462</v>
      </c>
      <c r="V623" s="1" t="s">
        <v>111</v>
      </c>
      <c r="W623" s="1">
        <v>74</v>
      </c>
      <c r="X623" s="1">
        <v>1</v>
      </c>
      <c r="Y623" s="1">
        <v>0</v>
      </c>
      <c r="Z623" s="1">
        <v>1</v>
      </c>
      <c r="AA623" s="1">
        <v>1</v>
      </c>
      <c r="AB623" s="1">
        <v>1</v>
      </c>
      <c r="AC623" s="1">
        <v>0</v>
      </c>
      <c r="AD623" s="1">
        <v>0</v>
      </c>
      <c r="AE623" s="1">
        <v>0</v>
      </c>
      <c r="AF623" s="1">
        <v>0</v>
      </c>
      <c r="AG623" s="1">
        <v>0</v>
      </c>
      <c r="AH623" s="1">
        <v>0</v>
      </c>
      <c r="AI623" s="1">
        <v>0</v>
      </c>
      <c r="AJ623" s="1">
        <v>0</v>
      </c>
      <c r="AK623" s="1">
        <v>0</v>
      </c>
      <c r="AL623" s="1">
        <v>0</v>
      </c>
      <c r="AM623" s="1">
        <v>0</v>
      </c>
      <c r="AN623" s="1" t="s">
        <v>134</v>
      </c>
      <c r="AO623" s="1" t="s">
        <v>234</v>
      </c>
      <c r="AP623" s="1" t="s">
        <v>55</v>
      </c>
    </row>
    <row r="624" spans="1:42" x14ac:dyDescent="0.45">
      <c r="A624" s="1">
        <v>791</v>
      </c>
      <c r="B624" s="1" t="s">
        <v>1850</v>
      </c>
      <c r="C624" s="1" t="s">
        <v>1851</v>
      </c>
      <c r="D624" s="1" t="s">
        <v>1852</v>
      </c>
      <c r="E624" s="1">
        <v>3.1</v>
      </c>
      <c r="F624" s="1" t="s">
        <v>1542</v>
      </c>
      <c r="G624" s="1" t="s">
        <v>1544</v>
      </c>
      <c r="H624" s="1" t="s">
        <v>1544</v>
      </c>
      <c r="I624" s="1" t="s">
        <v>155</v>
      </c>
      <c r="J624" s="1">
        <v>1875</v>
      </c>
      <c r="K624" s="1" t="s">
        <v>49</v>
      </c>
      <c r="L624" s="1" t="s">
        <v>356</v>
      </c>
      <c r="M624" s="1" t="s">
        <v>357</v>
      </c>
      <c r="N624" s="1" t="s">
        <v>166</v>
      </c>
      <c r="O624" s="1">
        <v>-1</v>
      </c>
      <c r="P624" s="1">
        <v>0</v>
      </c>
      <c r="Q624" s="1">
        <v>0</v>
      </c>
      <c r="R624" s="1">
        <v>47</v>
      </c>
      <c r="S624" s="1">
        <v>101</v>
      </c>
      <c r="T624" s="1">
        <v>74</v>
      </c>
      <c r="U624" s="1" t="s">
        <v>1545</v>
      </c>
      <c r="V624" s="1" t="s">
        <v>702</v>
      </c>
      <c r="W624" s="1">
        <v>146</v>
      </c>
      <c r="X624" s="1">
        <v>0</v>
      </c>
      <c r="Y624" s="1">
        <v>0</v>
      </c>
      <c r="Z624" s="1">
        <v>0</v>
      </c>
      <c r="AA624" s="1">
        <v>1</v>
      </c>
      <c r="AB624" s="1">
        <v>0</v>
      </c>
      <c r="AC624" s="1">
        <v>0</v>
      </c>
      <c r="AD624" s="1">
        <v>0</v>
      </c>
      <c r="AE624" s="1">
        <v>0</v>
      </c>
      <c r="AF624" s="1">
        <v>0</v>
      </c>
      <c r="AG624" s="1">
        <v>0</v>
      </c>
      <c r="AH624" s="1">
        <v>0</v>
      </c>
      <c r="AI624" s="1">
        <v>0</v>
      </c>
      <c r="AJ624" s="1">
        <v>0</v>
      </c>
      <c r="AK624" s="1">
        <v>0</v>
      </c>
      <c r="AL624" s="1">
        <v>0</v>
      </c>
      <c r="AM624" s="1">
        <v>0</v>
      </c>
      <c r="AN624" s="1" t="s">
        <v>134</v>
      </c>
      <c r="AO624" s="1" t="s">
        <v>234</v>
      </c>
      <c r="AP624" s="1" t="s">
        <v>56</v>
      </c>
    </row>
    <row r="625" spans="1:42" x14ac:dyDescent="0.45">
      <c r="A625" s="1">
        <v>794</v>
      </c>
      <c r="B625" s="1" t="s">
        <v>1853</v>
      </c>
      <c r="C625" s="1" t="s">
        <v>1854</v>
      </c>
      <c r="D625" s="1" t="s">
        <v>1855</v>
      </c>
      <c r="E625" s="1">
        <v>3.7</v>
      </c>
      <c r="F625" s="1" t="s">
        <v>1856</v>
      </c>
      <c r="G625" s="1" t="s">
        <v>419</v>
      </c>
      <c r="H625" s="1" t="s">
        <v>1421</v>
      </c>
      <c r="I625" s="1" t="s">
        <v>63</v>
      </c>
      <c r="J625" s="1">
        <v>1922</v>
      </c>
      <c r="K625" s="1" t="s">
        <v>106</v>
      </c>
      <c r="L625" s="1" t="s">
        <v>50</v>
      </c>
      <c r="M625" s="1" t="s">
        <v>50</v>
      </c>
      <c r="N625" s="1" t="s">
        <v>166</v>
      </c>
      <c r="O625" s="1">
        <v>-1</v>
      </c>
      <c r="P625" s="1">
        <v>0</v>
      </c>
      <c r="Q625" s="1">
        <v>0</v>
      </c>
      <c r="R625" s="1">
        <v>49</v>
      </c>
      <c r="S625" s="1">
        <v>76</v>
      </c>
      <c r="T625" s="1">
        <v>62.5</v>
      </c>
      <c r="U625" s="1" t="s">
        <v>1857</v>
      </c>
      <c r="V625" s="1" t="s">
        <v>421</v>
      </c>
      <c r="W625" s="1">
        <v>99</v>
      </c>
      <c r="X625" s="1">
        <v>0</v>
      </c>
      <c r="Y625" s="1">
        <v>0</v>
      </c>
      <c r="Z625" s="1">
        <v>0</v>
      </c>
      <c r="AA625" s="1">
        <v>1</v>
      </c>
      <c r="AB625" s="1">
        <v>0</v>
      </c>
      <c r="AC625" s="1">
        <v>0</v>
      </c>
      <c r="AD625" s="1">
        <v>0</v>
      </c>
      <c r="AE625" s="1">
        <v>0</v>
      </c>
      <c r="AF625" s="1">
        <v>0</v>
      </c>
      <c r="AG625" s="1">
        <v>0</v>
      </c>
      <c r="AH625" s="1">
        <v>0</v>
      </c>
      <c r="AI625" s="1">
        <v>0</v>
      </c>
      <c r="AJ625" s="1">
        <v>0</v>
      </c>
      <c r="AK625" s="1">
        <v>0</v>
      </c>
      <c r="AL625" s="1">
        <v>0</v>
      </c>
      <c r="AM625" s="1">
        <v>0</v>
      </c>
      <c r="AN625" s="1" t="s">
        <v>174</v>
      </c>
      <c r="AO625" s="1" t="s">
        <v>55</v>
      </c>
      <c r="AP625" s="1" t="s">
        <v>55</v>
      </c>
    </row>
    <row r="626" spans="1:42" x14ac:dyDescent="0.45">
      <c r="A626" s="1">
        <v>795</v>
      </c>
      <c r="B626" s="1" t="s">
        <v>1858</v>
      </c>
      <c r="C626" s="1" t="s">
        <v>1859</v>
      </c>
      <c r="D626" s="1" t="s">
        <v>1860</v>
      </c>
      <c r="E626" s="1">
        <v>4.3</v>
      </c>
      <c r="F626" s="1" t="s">
        <v>1861</v>
      </c>
      <c r="G626" s="1" t="s">
        <v>1706</v>
      </c>
      <c r="H626" s="1" t="s">
        <v>1862</v>
      </c>
      <c r="I626" s="1" t="s">
        <v>83</v>
      </c>
      <c r="J626" s="1">
        <v>1958</v>
      </c>
      <c r="K626" s="1" t="s">
        <v>218</v>
      </c>
      <c r="L626" s="1" t="s">
        <v>156</v>
      </c>
      <c r="M626" s="1" t="s">
        <v>75</v>
      </c>
      <c r="N626" s="1" t="s">
        <v>87</v>
      </c>
      <c r="O626" s="1" t="s">
        <v>1863</v>
      </c>
      <c r="P626" s="1">
        <v>0</v>
      </c>
      <c r="Q626" s="1">
        <v>0</v>
      </c>
      <c r="R626" s="1">
        <v>43</v>
      </c>
      <c r="S626" s="1">
        <v>88</v>
      </c>
      <c r="T626" s="1">
        <v>65.5</v>
      </c>
      <c r="U626" s="1" t="s">
        <v>1864</v>
      </c>
      <c r="V626" s="1" t="s">
        <v>702</v>
      </c>
      <c r="W626" s="1">
        <v>63</v>
      </c>
      <c r="X626" s="1">
        <v>0</v>
      </c>
      <c r="Y626" s="1">
        <v>0</v>
      </c>
      <c r="Z626" s="1">
        <v>0</v>
      </c>
      <c r="AA626" s="1">
        <v>0</v>
      </c>
      <c r="AB626" s="1">
        <v>0</v>
      </c>
      <c r="AC626" s="1">
        <v>0</v>
      </c>
      <c r="AD626" s="1">
        <v>0</v>
      </c>
      <c r="AE626" s="1">
        <v>0</v>
      </c>
      <c r="AF626" s="1">
        <v>0</v>
      </c>
      <c r="AG626" s="1">
        <v>0</v>
      </c>
      <c r="AH626" s="1">
        <v>0</v>
      </c>
      <c r="AI626" s="1">
        <v>0</v>
      </c>
      <c r="AJ626" s="1">
        <v>0</v>
      </c>
      <c r="AK626" s="1">
        <v>0</v>
      </c>
      <c r="AL626" s="1">
        <v>0</v>
      </c>
      <c r="AM626" s="1">
        <v>0</v>
      </c>
      <c r="AN626" s="1" t="s">
        <v>134</v>
      </c>
      <c r="AO626" s="1" t="s">
        <v>234</v>
      </c>
      <c r="AP626" s="1" t="s">
        <v>135</v>
      </c>
    </row>
    <row r="627" spans="1:42" x14ac:dyDescent="0.45">
      <c r="A627" s="1">
        <v>797</v>
      </c>
      <c r="B627" s="1" t="s">
        <v>42</v>
      </c>
      <c r="C627" s="1" t="s">
        <v>472</v>
      </c>
      <c r="D627" s="1" t="s">
        <v>473</v>
      </c>
      <c r="E627" s="1">
        <v>3.8</v>
      </c>
      <c r="F627" s="1" t="s">
        <v>474</v>
      </c>
      <c r="G627" s="1" t="s">
        <v>475</v>
      </c>
      <c r="H627" s="1" t="s">
        <v>475</v>
      </c>
      <c r="I627" s="1" t="s">
        <v>63</v>
      </c>
      <c r="J627" s="1">
        <v>1948</v>
      </c>
      <c r="K627" s="1" t="s">
        <v>106</v>
      </c>
      <c r="L627" s="1" t="s">
        <v>476</v>
      </c>
      <c r="M627" s="1" t="s">
        <v>148</v>
      </c>
      <c r="N627" s="1" t="s">
        <v>275</v>
      </c>
      <c r="O627" s="1" t="s">
        <v>477</v>
      </c>
      <c r="P627" s="1">
        <v>0</v>
      </c>
      <c r="Q627" s="1">
        <v>0</v>
      </c>
      <c r="R627" s="1">
        <v>61</v>
      </c>
      <c r="S627" s="1">
        <v>109</v>
      </c>
      <c r="T627" s="1">
        <v>85</v>
      </c>
      <c r="U627" s="1" t="s">
        <v>478</v>
      </c>
      <c r="V627" s="1" t="s">
        <v>479</v>
      </c>
      <c r="W627" s="1">
        <v>73</v>
      </c>
      <c r="X627" s="1">
        <v>1</v>
      </c>
      <c r="Y627" s="1">
        <v>0</v>
      </c>
      <c r="Z627" s="1">
        <v>0</v>
      </c>
      <c r="AA627" s="1">
        <v>0</v>
      </c>
      <c r="AB627" s="1">
        <v>1</v>
      </c>
      <c r="AC627" s="1">
        <v>0</v>
      </c>
      <c r="AD627" s="1">
        <v>0</v>
      </c>
      <c r="AE627" s="1">
        <v>1</v>
      </c>
      <c r="AF627" s="1">
        <v>0</v>
      </c>
      <c r="AG627" s="1">
        <v>1</v>
      </c>
      <c r="AH627" s="1">
        <v>0</v>
      </c>
      <c r="AI627" s="1">
        <v>0</v>
      </c>
      <c r="AJ627" s="1">
        <v>0</v>
      </c>
      <c r="AK627" s="1">
        <v>0</v>
      </c>
      <c r="AL627" s="1">
        <v>0</v>
      </c>
      <c r="AM627" s="1">
        <v>0</v>
      </c>
      <c r="AN627" s="1" t="s">
        <v>54</v>
      </c>
      <c r="AO627" s="1" t="s">
        <v>55</v>
      </c>
      <c r="AP627" s="1" t="s">
        <v>56</v>
      </c>
    </row>
    <row r="628" spans="1:42" x14ac:dyDescent="0.45">
      <c r="A628" s="1">
        <v>799</v>
      </c>
      <c r="B628" s="1" t="s">
        <v>2066</v>
      </c>
      <c r="C628" s="1" t="s">
        <v>2296</v>
      </c>
      <c r="D628" s="1" t="s">
        <v>2297</v>
      </c>
      <c r="E628" s="1">
        <v>3.9</v>
      </c>
      <c r="F628" s="1" t="s">
        <v>1598</v>
      </c>
      <c r="G628" s="1" t="s">
        <v>2051</v>
      </c>
      <c r="H628" s="1" t="s">
        <v>1599</v>
      </c>
      <c r="I628" s="1" t="s">
        <v>63</v>
      </c>
      <c r="J628" s="1">
        <v>1913</v>
      </c>
      <c r="K628" s="1" t="s">
        <v>106</v>
      </c>
      <c r="L628" s="1" t="s">
        <v>180</v>
      </c>
      <c r="M628" s="1" t="s">
        <v>180</v>
      </c>
      <c r="N628" s="1" t="s">
        <v>166</v>
      </c>
      <c r="O628" s="1" t="s">
        <v>1600</v>
      </c>
      <c r="P628" s="1">
        <v>0</v>
      </c>
      <c r="Q628" s="1">
        <v>0</v>
      </c>
      <c r="R628" s="1">
        <v>113</v>
      </c>
      <c r="S628" s="1">
        <v>182</v>
      </c>
      <c r="T628" s="1">
        <v>147.5</v>
      </c>
      <c r="U628" s="1" t="s">
        <v>1601</v>
      </c>
      <c r="V628" s="1" t="s">
        <v>69</v>
      </c>
      <c r="W628" s="1">
        <v>108</v>
      </c>
      <c r="X628" s="1">
        <v>1</v>
      </c>
      <c r="Y628" s="1">
        <v>0</v>
      </c>
      <c r="Z628" s="1">
        <v>0</v>
      </c>
      <c r="AA628" s="1">
        <v>1</v>
      </c>
      <c r="AB628" s="1">
        <v>0</v>
      </c>
      <c r="AC628" s="1">
        <v>0</v>
      </c>
      <c r="AD628" s="1">
        <v>0</v>
      </c>
      <c r="AE628" s="1">
        <v>0</v>
      </c>
      <c r="AF628" s="1">
        <v>0</v>
      </c>
      <c r="AG628" s="1">
        <v>0</v>
      </c>
      <c r="AH628" s="1">
        <v>0</v>
      </c>
      <c r="AI628" s="1">
        <v>0</v>
      </c>
      <c r="AJ628" s="1">
        <v>0</v>
      </c>
      <c r="AK628" s="1">
        <v>0</v>
      </c>
      <c r="AL628" s="1">
        <v>0</v>
      </c>
      <c r="AM628" s="1">
        <v>0</v>
      </c>
      <c r="AN628" s="1" t="s">
        <v>54</v>
      </c>
      <c r="AO628" s="1" t="s">
        <v>234</v>
      </c>
      <c r="AP628" s="1" t="s">
        <v>135</v>
      </c>
    </row>
    <row r="629" spans="1:42" x14ac:dyDescent="0.45">
      <c r="A629" s="1">
        <v>802</v>
      </c>
      <c r="B629" s="1" t="s">
        <v>1865</v>
      </c>
      <c r="C629" s="1" t="s">
        <v>1866</v>
      </c>
      <c r="D629" s="1" t="s">
        <v>1867</v>
      </c>
      <c r="E629" s="1">
        <v>3.6</v>
      </c>
      <c r="F629" s="1" t="s">
        <v>1868</v>
      </c>
      <c r="G629" s="1" t="s">
        <v>1869</v>
      </c>
      <c r="H629" s="1" t="s">
        <v>1869</v>
      </c>
      <c r="I629" s="1" t="s">
        <v>83</v>
      </c>
      <c r="J629" s="1">
        <v>1989</v>
      </c>
      <c r="K629" s="1" t="s">
        <v>49</v>
      </c>
      <c r="L629" s="1" t="s">
        <v>96</v>
      </c>
      <c r="M629" s="1" t="s">
        <v>75</v>
      </c>
      <c r="N629" s="1" t="s">
        <v>97</v>
      </c>
      <c r="O629" s="1">
        <v>-1</v>
      </c>
      <c r="P629" s="1">
        <v>0</v>
      </c>
      <c r="Q629" s="1">
        <v>0</v>
      </c>
      <c r="R629" s="1">
        <v>124</v>
      </c>
      <c r="S629" s="1">
        <v>199</v>
      </c>
      <c r="T629" s="1">
        <v>161.5</v>
      </c>
      <c r="U629" s="1" t="s">
        <v>1870</v>
      </c>
      <c r="V629" s="1" t="s">
        <v>193</v>
      </c>
      <c r="W629" s="1">
        <v>32</v>
      </c>
      <c r="X629" s="1">
        <v>1</v>
      </c>
      <c r="Y629" s="1">
        <v>0</v>
      </c>
      <c r="Z629" s="1">
        <v>1</v>
      </c>
      <c r="AA629" s="1">
        <v>1</v>
      </c>
      <c r="AB629" s="1">
        <v>1</v>
      </c>
      <c r="AC629" s="1">
        <v>0</v>
      </c>
      <c r="AD629" s="1">
        <v>0</v>
      </c>
      <c r="AE629" s="1">
        <v>0</v>
      </c>
      <c r="AF629" s="1">
        <v>0</v>
      </c>
      <c r="AG629" s="1">
        <v>0</v>
      </c>
      <c r="AH629" s="1">
        <v>0</v>
      </c>
      <c r="AI629" s="1">
        <v>1</v>
      </c>
      <c r="AJ629" s="1">
        <v>1</v>
      </c>
      <c r="AK629" s="1">
        <v>0</v>
      </c>
      <c r="AL629" s="1">
        <v>0</v>
      </c>
      <c r="AM629" s="1">
        <v>0</v>
      </c>
      <c r="AN629" s="1" t="s">
        <v>54</v>
      </c>
      <c r="AO629" s="1" t="s">
        <v>55</v>
      </c>
      <c r="AP629" s="1" t="s">
        <v>55</v>
      </c>
    </row>
    <row r="630" spans="1:42" x14ac:dyDescent="0.45">
      <c r="A630" s="1">
        <v>803</v>
      </c>
      <c r="B630" s="1" t="s">
        <v>330</v>
      </c>
      <c r="C630" s="1" t="s">
        <v>2298</v>
      </c>
      <c r="D630" s="1" t="s">
        <v>2299</v>
      </c>
      <c r="E630" s="1">
        <v>3.7</v>
      </c>
      <c r="F630" s="1" t="s">
        <v>2300</v>
      </c>
      <c r="G630" s="1" t="s">
        <v>2301</v>
      </c>
      <c r="H630" s="1" t="s">
        <v>2301</v>
      </c>
      <c r="I630" s="1" t="s">
        <v>63</v>
      </c>
      <c r="J630" s="1">
        <v>1899</v>
      </c>
      <c r="K630" s="1" t="s">
        <v>218</v>
      </c>
      <c r="L630" s="1" t="s">
        <v>65</v>
      </c>
      <c r="M630" s="1" t="s">
        <v>66</v>
      </c>
      <c r="N630" s="1" t="s">
        <v>108</v>
      </c>
      <c r="O630" s="1">
        <v>-1</v>
      </c>
      <c r="P630" s="1">
        <v>0</v>
      </c>
      <c r="Q630" s="1">
        <v>0</v>
      </c>
      <c r="R630" s="1">
        <v>58</v>
      </c>
      <c r="S630" s="1">
        <v>104</v>
      </c>
      <c r="T630" s="1">
        <v>81</v>
      </c>
      <c r="U630" s="1" t="s">
        <v>2302</v>
      </c>
      <c r="V630" s="1" t="s">
        <v>158</v>
      </c>
      <c r="W630" s="1">
        <v>122</v>
      </c>
      <c r="X630" s="1">
        <v>0</v>
      </c>
      <c r="Y630" s="1">
        <v>0</v>
      </c>
      <c r="Z630" s="1">
        <v>0</v>
      </c>
      <c r="AA630" s="1">
        <v>1</v>
      </c>
      <c r="AB630" s="1">
        <v>0</v>
      </c>
      <c r="AC630" s="1">
        <v>0</v>
      </c>
      <c r="AD630" s="1">
        <v>0</v>
      </c>
      <c r="AE630" s="1">
        <v>0</v>
      </c>
      <c r="AF630" s="1">
        <v>0</v>
      </c>
      <c r="AG630" s="1">
        <v>0</v>
      </c>
      <c r="AH630" s="1">
        <v>0</v>
      </c>
      <c r="AI630" s="1">
        <v>0</v>
      </c>
      <c r="AJ630" s="1">
        <v>0</v>
      </c>
      <c r="AK630" s="1">
        <v>0</v>
      </c>
      <c r="AL630" s="1">
        <v>0</v>
      </c>
      <c r="AM630" s="1">
        <v>0</v>
      </c>
      <c r="AN630" s="1" t="s">
        <v>194</v>
      </c>
      <c r="AO630" s="1" t="s">
        <v>55</v>
      </c>
      <c r="AP630" s="1" t="s">
        <v>56</v>
      </c>
    </row>
    <row r="631" spans="1:42" x14ac:dyDescent="0.45">
      <c r="A631" s="1">
        <v>804</v>
      </c>
      <c r="B631" s="1" t="s">
        <v>1871</v>
      </c>
      <c r="C631" s="1" t="s">
        <v>636</v>
      </c>
      <c r="D631" s="1" t="s">
        <v>1872</v>
      </c>
      <c r="E631" s="1">
        <v>2.1</v>
      </c>
      <c r="F631" s="1" t="s">
        <v>1873</v>
      </c>
      <c r="G631" s="1" t="s">
        <v>1874</v>
      </c>
      <c r="H631" s="1" t="s">
        <v>1874</v>
      </c>
      <c r="I631" s="1" t="s">
        <v>83</v>
      </c>
      <c r="J631" s="1">
        <v>2003</v>
      </c>
      <c r="K631" s="1" t="s">
        <v>64</v>
      </c>
      <c r="L631" s="1" t="s">
        <v>180</v>
      </c>
      <c r="M631" s="1" t="s">
        <v>180</v>
      </c>
      <c r="N631" s="1" t="s">
        <v>76</v>
      </c>
      <c r="O631" s="1" t="s">
        <v>1875</v>
      </c>
      <c r="P631" s="1">
        <v>0</v>
      </c>
      <c r="Q631" s="1">
        <v>0</v>
      </c>
      <c r="R631" s="1">
        <v>52</v>
      </c>
      <c r="S631" s="1">
        <v>93</v>
      </c>
      <c r="T631" s="1">
        <v>72.5</v>
      </c>
      <c r="U631" s="1" t="s">
        <v>1876</v>
      </c>
      <c r="V631" s="1" t="s">
        <v>479</v>
      </c>
      <c r="W631" s="1">
        <v>18</v>
      </c>
      <c r="X631" s="1">
        <v>0</v>
      </c>
      <c r="Y631" s="1">
        <v>0</v>
      </c>
      <c r="Z631" s="1">
        <v>0</v>
      </c>
      <c r="AA631" s="1">
        <v>1</v>
      </c>
      <c r="AB631" s="1">
        <v>1</v>
      </c>
      <c r="AC631" s="1">
        <v>0</v>
      </c>
      <c r="AD631" s="1">
        <v>0</v>
      </c>
      <c r="AE631" s="1">
        <v>0</v>
      </c>
      <c r="AF631" s="1">
        <v>0</v>
      </c>
      <c r="AG631" s="1">
        <v>0</v>
      </c>
      <c r="AH631" s="1">
        <v>0</v>
      </c>
      <c r="AI631" s="1">
        <v>1</v>
      </c>
      <c r="AJ631" s="1">
        <v>0</v>
      </c>
      <c r="AK631" s="1">
        <v>0</v>
      </c>
      <c r="AL631" s="1">
        <v>0</v>
      </c>
      <c r="AM631" s="1">
        <v>0</v>
      </c>
      <c r="AN631" s="1" t="s">
        <v>174</v>
      </c>
      <c r="AO631" s="1" t="s">
        <v>234</v>
      </c>
      <c r="AP631" s="1" t="s">
        <v>55</v>
      </c>
    </row>
    <row r="632" spans="1:42" x14ac:dyDescent="0.45">
      <c r="A632" s="1">
        <v>806</v>
      </c>
      <c r="B632" s="1" t="s">
        <v>776</v>
      </c>
      <c r="C632" s="1" t="s">
        <v>1877</v>
      </c>
      <c r="D632" s="1" t="s">
        <v>1878</v>
      </c>
      <c r="E632" s="1">
        <v>3.9</v>
      </c>
      <c r="F632" s="1" t="s">
        <v>1879</v>
      </c>
      <c r="G632" s="1" t="s">
        <v>146</v>
      </c>
      <c r="H632" s="1" t="s">
        <v>146</v>
      </c>
      <c r="I632" s="1" t="s">
        <v>95</v>
      </c>
      <c r="J632" s="1">
        <v>2008</v>
      </c>
      <c r="K632" s="1" t="s">
        <v>106</v>
      </c>
      <c r="L632" s="1" t="s">
        <v>315</v>
      </c>
      <c r="M632" s="1" t="s">
        <v>140</v>
      </c>
      <c r="N632" s="1" t="s">
        <v>250</v>
      </c>
      <c r="O632" s="1">
        <v>-1</v>
      </c>
      <c r="P632" s="1">
        <v>0</v>
      </c>
      <c r="Q632" s="1">
        <v>0</v>
      </c>
      <c r="R632" s="1">
        <v>97</v>
      </c>
      <c r="S632" s="1">
        <v>181</v>
      </c>
      <c r="T632" s="1">
        <v>139</v>
      </c>
      <c r="U632" s="1" t="s">
        <v>1880</v>
      </c>
      <c r="V632" s="1" t="s">
        <v>126</v>
      </c>
      <c r="W632" s="1">
        <v>13</v>
      </c>
      <c r="X632" s="1">
        <v>1</v>
      </c>
      <c r="Y632" s="1">
        <v>0</v>
      </c>
      <c r="Z632" s="1">
        <v>1</v>
      </c>
      <c r="AA632" s="1">
        <v>1</v>
      </c>
      <c r="AB632" s="1">
        <v>0</v>
      </c>
      <c r="AC632" s="1">
        <v>0</v>
      </c>
      <c r="AD632" s="1">
        <v>0</v>
      </c>
      <c r="AE632" s="1">
        <v>0</v>
      </c>
      <c r="AF632" s="1">
        <v>0</v>
      </c>
      <c r="AG632" s="1">
        <v>0</v>
      </c>
      <c r="AH632" s="1">
        <v>0</v>
      </c>
      <c r="AI632" s="1">
        <v>0</v>
      </c>
      <c r="AJ632" s="1">
        <v>0</v>
      </c>
      <c r="AK632" s="1">
        <v>0</v>
      </c>
      <c r="AL632" s="1">
        <v>0</v>
      </c>
      <c r="AM632" s="1">
        <v>0</v>
      </c>
      <c r="AN632" s="1" t="s">
        <v>194</v>
      </c>
      <c r="AO632" s="1" t="s">
        <v>234</v>
      </c>
      <c r="AP632" s="1" t="s">
        <v>55</v>
      </c>
    </row>
    <row r="633" spans="1:42" x14ac:dyDescent="0.45">
      <c r="A633" s="1">
        <v>807</v>
      </c>
      <c r="B633" s="1" t="s">
        <v>776</v>
      </c>
      <c r="C633" s="1" t="s">
        <v>1881</v>
      </c>
      <c r="D633" s="1" t="s">
        <v>1882</v>
      </c>
      <c r="E633" s="1">
        <v>3.9</v>
      </c>
      <c r="F633" s="1" t="s">
        <v>1128</v>
      </c>
      <c r="G633" s="1" t="s">
        <v>146</v>
      </c>
      <c r="H633" s="1" t="s">
        <v>146</v>
      </c>
      <c r="I633" s="1" t="s">
        <v>105</v>
      </c>
      <c r="J633" s="1">
        <v>2007</v>
      </c>
      <c r="K633" s="1" t="s">
        <v>49</v>
      </c>
      <c r="L633" s="1" t="s">
        <v>139</v>
      </c>
      <c r="M633" s="1" t="s">
        <v>140</v>
      </c>
      <c r="N633" s="1" t="s">
        <v>250</v>
      </c>
      <c r="O633" s="1" t="s">
        <v>1129</v>
      </c>
      <c r="P633" s="1">
        <v>0</v>
      </c>
      <c r="Q633" s="1">
        <v>0</v>
      </c>
      <c r="R633" s="1">
        <v>100</v>
      </c>
      <c r="S633" s="1">
        <v>173</v>
      </c>
      <c r="T633" s="1">
        <v>136.5</v>
      </c>
      <c r="U633" s="1" t="s">
        <v>1130</v>
      </c>
      <c r="V633" s="1" t="s">
        <v>126</v>
      </c>
      <c r="W633" s="1">
        <v>14</v>
      </c>
      <c r="X633" s="1">
        <v>0</v>
      </c>
      <c r="Y633" s="1">
        <v>0</v>
      </c>
      <c r="Z633" s="1">
        <v>0</v>
      </c>
      <c r="AA633" s="1">
        <v>0</v>
      </c>
      <c r="AB633" s="1">
        <v>1</v>
      </c>
      <c r="AC633" s="1">
        <v>0</v>
      </c>
      <c r="AD633" s="1">
        <v>0</v>
      </c>
      <c r="AE633" s="1">
        <v>0</v>
      </c>
      <c r="AF633" s="1">
        <v>0</v>
      </c>
      <c r="AG633" s="1">
        <v>0</v>
      </c>
      <c r="AH633" s="1">
        <v>0</v>
      </c>
      <c r="AI633" s="1">
        <v>0</v>
      </c>
      <c r="AJ633" s="1">
        <v>0</v>
      </c>
      <c r="AK633" s="1">
        <v>0</v>
      </c>
      <c r="AL633" s="1">
        <v>0</v>
      </c>
      <c r="AM633" s="1">
        <v>0</v>
      </c>
      <c r="AN633" s="1" t="s">
        <v>194</v>
      </c>
      <c r="AO633" s="1" t="s">
        <v>234</v>
      </c>
      <c r="AP633" s="1" t="s">
        <v>55</v>
      </c>
    </row>
    <row r="634" spans="1:42" x14ac:dyDescent="0.45">
      <c r="A634" s="1">
        <v>808</v>
      </c>
      <c r="B634" s="1" t="s">
        <v>1443</v>
      </c>
      <c r="C634" s="1" t="s">
        <v>2303</v>
      </c>
      <c r="D634" s="1" t="s">
        <v>2304</v>
      </c>
      <c r="E634" s="1">
        <v>3.2</v>
      </c>
      <c r="F634" s="1" t="s">
        <v>2305</v>
      </c>
      <c r="G634" s="1" t="s">
        <v>94</v>
      </c>
      <c r="H634" s="1" t="s">
        <v>94</v>
      </c>
      <c r="I634" s="1" t="s">
        <v>105</v>
      </c>
      <c r="J634" s="1">
        <v>2008</v>
      </c>
      <c r="K634" s="1" t="s">
        <v>49</v>
      </c>
      <c r="L634" s="1" t="s">
        <v>139</v>
      </c>
      <c r="M634" s="1" t="s">
        <v>140</v>
      </c>
      <c r="N634" s="1" t="s">
        <v>97</v>
      </c>
      <c r="O634" s="1">
        <v>-1</v>
      </c>
      <c r="P634" s="1">
        <v>0</v>
      </c>
      <c r="Q634" s="1">
        <v>0</v>
      </c>
      <c r="R634" s="1">
        <v>58</v>
      </c>
      <c r="S634" s="1">
        <v>108</v>
      </c>
      <c r="T634" s="1">
        <v>83</v>
      </c>
      <c r="U634" s="1" t="s">
        <v>2306</v>
      </c>
      <c r="V634" s="1" t="s">
        <v>100</v>
      </c>
      <c r="W634" s="1">
        <v>13</v>
      </c>
      <c r="X634" s="1">
        <v>1</v>
      </c>
      <c r="Y634" s="1">
        <v>1</v>
      </c>
      <c r="Z634" s="1">
        <v>0</v>
      </c>
      <c r="AA634" s="1">
        <v>1</v>
      </c>
      <c r="AB634" s="1">
        <v>1</v>
      </c>
      <c r="AC634" s="1">
        <v>0</v>
      </c>
      <c r="AD634" s="1">
        <v>0</v>
      </c>
      <c r="AE634" s="1">
        <v>0</v>
      </c>
      <c r="AF634" s="1">
        <v>0</v>
      </c>
      <c r="AG634" s="1">
        <v>0</v>
      </c>
      <c r="AH634" s="1">
        <v>0</v>
      </c>
      <c r="AI634" s="1">
        <v>0</v>
      </c>
      <c r="AJ634" s="1">
        <v>0</v>
      </c>
      <c r="AK634" s="1">
        <v>0</v>
      </c>
      <c r="AL634" s="1">
        <v>0</v>
      </c>
      <c r="AM634" s="1">
        <v>0</v>
      </c>
      <c r="AN634" s="1" t="s">
        <v>174</v>
      </c>
      <c r="AO634" s="1" t="s">
        <v>234</v>
      </c>
      <c r="AP634" s="1" t="s">
        <v>55</v>
      </c>
    </row>
    <row r="635" spans="1:42" x14ac:dyDescent="0.45">
      <c r="A635" s="1">
        <v>809</v>
      </c>
      <c r="B635" s="1" t="s">
        <v>2307</v>
      </c>
      <c r="C635" s="1" t="s">
        <v>2308</v>
      </c>
      <c r="D635" s="1" t="s">
        <v>2309</v>
      </c>
      <c r="E635" s="1">
        <v>4.5999999999999996</v>
      </c>
      <c r="F635" s="1" t="s">
        <v>2310</v>
      </c>
      <c r="G635" s="1" t="s">
        <v>178</v>
      </c>
      <c r="H635" s="1" t="s">
        <v>178</v>
      </c>
      <c r="I635" s="1" t="s">
        <v>95</v>
      </c>
      <c r="J635" s="1">
        <v>1991</v>
      </c>
      <c r="K635" s="1" t="s">
        <v>189</v>
      </c>
      <c r="L635" s="1" t="s">
        <v>156</v>
      </c>
      <c r="M635" s="1" t="s">
        <v>75</v>
      </c>
      <c r="N635" s="1" t="s">
        <v>503</v>
      </c>
      <c r="O635" s="1" t="s">
        <v>2311</v>
      </c>
      <c r="P635" s="1">
        <v>0</v>
      </c>
      <c r="Q635" s="1">
        <v>0</v>
      </c>
      <c r="R635" s="1">
        <v>81</v>
      </c>
      <c r="S635" s="1">
        <v>161</v>
      </c>
      <c r="T635" s="1">
        <v>121</v>
      </c>
      <c r="U635" s="1" t="s">
        <v>2312</v>
      </c>
      <c r="V635" s="1" t="s">
        <v>183</v>
      </c>
      <c r="W635" s="1">
        <v>30</v>
      </c>
      <c r="X635" s="1">
        <v>0</v>
      </c>
      <c r="Y635" s="1">
        <v>0</v>
      </c>
      <c r="Z635" s="1">
        <v>1</v>
      </c>
      <c r="AA635" s="1">
        <v>1</v>
      </c>
      <c r="AB635" s="1">
        <v>0</v>
      </c>
      <c r="AC635" s="1">
        <v>0</v>
      </c>
      <c r="AD635" s="1">
        <v>0</v>
      </c>
      <c r="AE635" s="1">
        <v>1</v>
      </c>
      <c r="AF635" s="1">
        <v>0</v>
      </c>
      <c r="AG635" s="1">
        <v>1</v>
      </c>
      <c r="AH635" s="1">
        <v>0</v>
      </c>
      <c r="AI635" s="1">
        <v>0</v>
      </c>
      <c r="AJ635" s="1">
        <v>0</v>
      </c>
      <c r="AK635" s="1">
        <v>0</v>
      </c>
      <c r="AL635" s="1">
        <v>0</v>
      </c>
      <c r="AM635" s="1">
        <v>0</v>
      </c>
      <c r="AN635" s="1" t="s">
        <v>134</v>
      </c>
      <c r="AO635" s="1" t="s">
        <v>234</v>
      </c>
      <c r="AP635" s="1" t="s">
        <v>135</v>
      </c>
    </row>
    <row r="636" spans="1:42" x14ac:dyDescent="0.45">
      <c r="A636" s="1">
        <v>810</v>
      </c>
      <c r="B636" s="1" t="s">
        <v>1883</v>
      </c>
      <c r="C636" s="1" t="s">
        <v>1884</v>
      </c>
      <c r="D636" s="1" t="s">
        <v>1885</v>
      </c>
      <c r="E636" s="1">
        <v>3.8</v>
      </c>
      <c r="F636" s="1" t="s">
        <v>1213</v>
      </c>
      <c r="G636" s="1" t="s">
        <v>94</v>
      </c>
      <c r="H636" s="1" t="s">
        <v>94</v>
      </c>
      <c r="I636" s="1" t="s">
        <v>83</v>
      </c>
      <c r="J636" s="1">
        <v>2002</v>
      </c>
      <c r="K636" s="1" t="s">
        <v>49</v>
      </c>
      <c r="L636" s="1" t="s">
        <v>878</v>
      </c>
      <c r="M636" s="1" t="s">
        <v>879</v>
      </c>
      <c r="N636" s="1" t="s">
        <v>67</v>
      </c>
      <c r="O636" s="1" t="s">
        <v>1214</v>
      </c>
      <c r="P636" s="1">
        <v>0</v>
      </c>
      <c r="Q636" s="1">
        <v>0</v>
      </c>
      <c r="R636" s="1">
        <v>53</v>
      </c>
      <c r="S636" s="1">
        <v>96</v>
      </c>
      <c r="T636" s="1">
        <v>74.5</v>
      </c>
      <c r="U636" s="1" t="s">
        <v>1215</v>
      </c>
      <c r="V636" s="1" t="s">
        <v>100</v>
      </c>
      <c r="W636" s="1">
        <v>19</v>
      </c>
      <c r="X636" s="1">
        <v>1</v>
      </c>
      <c r="Y636" s="1">
        <v>1</v>
      </c>
      <c r="Z636" s="1">
        <v>0</v>
      </c>
      <c r="AA636" s="1">
        <v>0</v>
      </c>
      <c r="AB636" s="1">
        <v>0</v>
      </c>
      <c r="AC636" s="1">
        <v>0</v>
      </c>
      <c r="AD636" s="1">
        <v>0</v>
      </c>
      <c r="AE636" s="1">
        <v>0</v>
      </c>
      <c r="AF636" s="1">
        <v>0</v>
      </c>
      <c r="AG636" s="1">
        <v>0</v>
      </c>
      <c r="AH636" s="1">
        <v>0</v>
      </c>
      <c r="AI636" s="1">
        <v>0</v>
      </c>
      <c r="AJ636" s="1">
        <v>0</v>
      </c>
      <c r="AK636" s="1">
        <v>0</v>
      </c>
      <c r="AL636" s="1">
        <v>0</v>
      </c>
      <c r="AM636" s="1">
        <v>0</v>
      </c>
      <c r="AN636" s="1" t="s">
        <v>54</v>
      </c>
      <c r="AO636" s="1" t="s">
        <v>55</v>
      </c>
      <c r="AP636" s="1" t="s">
        <v>55</v>
      </c>
    </row>
    <row r="637" spans="1:42" x14ac:dyDescent="0.45">
      <c r="A637" s="1">
        <v>811</v>
      </c>
      <c r="B637" s="1" t="s">
        <v>2313</v>
      </c>
      <c r="C637" s="1" t="s">
        <v>675</v>
      </c>
      <c r="D637" s="1" t="s">
        <v>2314</v>
      </c>
      <c r="E637" s="1">
        <v>2.2000000000000002</v>
      </c>
      <c r="F637" s="1" t="s">
        <v>2315</v>
      </c>
      <c r="G637" s="1" t="s">
        <v>146</v>
      </c>
      <c r="H637" s="1" t="s">
        <v>146</v>
      </c>
      <c r="I637" s="1" t="s">
        <v>48</v>
      </c>
      <c r="J637" s="1">
        <v>2002</v>
      </c>
      <c r="K637" s="1" t="s">
        <v>49</v>
      </c>
      <c r="L637" s="1" t="s">
        <v>2316</v>
      </c>
      <c r="M637" s="1" t="s">
        <v>148</v>
      </c>
      <c r="N637" s="1" t="s">
        <v>97</v>
      </c>
      <c r="O637" s="1">
        <v>-1</v>
      </c>
      <c r="P637" s="1">
        <v>0</v>
      </c>
      <c r="Q637" s="1">
        <v>0</v>
      </c>
      <c r="R637" s="1">
        <v>61</v>
      </c>
      <c r="S637" s="1">
        <v>110</v>
      </c>
      <c r="T637" s="1">
        <v>85.5</v>
      </c>
      <c r="U637" s="1" t="s">
        <v>2317</v>
      </c>
      <c r="V637" s="1" t="s">
        <v>126</v>
      </c>
      <c r="W637" s="1">
        <v>19</v>
      </c>
      <c r="X637" s="1">
        <v>0</v>
      </c>
      <c r="Y637" s="1">
        <v>0</v>
      </c>
      <c r="Z637" s="1">
        <v>0</v>
      </c>
      <c r="AA637" s="1">
        <v>1</v>
      </c>
      <c r="AB637" s="1">
        <v>0</v>
      </c>
      <c r="AC637" s="1">
        <v>0</v>
      </c>
      <c r="AD637" s="1">
        <v>0</v>
      </c>
      <c r="AE637" s="1">
        <v>0</v>
      </c>
      <c r="AF637" s="1">
        <v>0</v>
      </c>
      <c r="AG637" s="1">
        <v>0</v>
      </c>
      <c r="AH637" s="1">
        <v>0</v>
      </c>
      <c r="AI637" s="1">
        <v>0</v>
      </c>
      <c r="AJ637" s="1">
        <v>0</v>
      </c>
      <c r="AK637" s="1">
        <v>0</v>
      </c>
      <c r="AL637" s="1">
        <v>0</v>
      </c>
      <c r="AM637" s="1">
        <v>0</v>
      </c>
      <c r="AN637" s="1" t="s">
        <v>174</v>
      </c>
      <c r="AO637" s="1" t="s">
        <v>55</v>
      </c>
      <c r="AP637" s="1" t="s">
        <v>55</v>
      </c>
    </row>
    <row r="638" spans="1:42" x14ac:dyDescent="0.45">
      <c r="A638" s="1">
        <v>812</v>
      </c>
      <c r="B638" s="1" t="s">
        <v>1886</v>
      </c>
      <c r="C638" s="1" t="s">
        <v>1887</v>
      </c>
      <c r="D638" s="1" t="s">
        <v>1888</v>
      </c>
      <c r="E638" s="1">
        <v>3.1</v>
      </c>
      <c r="F638" s="1" t="s">
        <v>1542</v>
      </c>
      <c r="G638" s="1" t="s">
        <v>1544</v>
      </c>
      <c r="H638" s="1" t="s">
        <v>1544</v>
      </c>
      <c r="I638" s="1" t="s">
        <v>155</v>
      </c>
      <c r="J638" s="1">
        <v>1875</v>
      </c>
      <c r="K638" s="1" t="s">
        <v>49</v>
      </c>
      <c r="L638" s="1" t="s">
        <v>356</v>
      </c>
      <c r="M638" s="1" t="s">
        <v>357</v>
      </c>
      <c r="N638" s="1" t="s">
        <v>166</v>
      </c>
      <c r="O638" s="1">
        <v>-1</v>
      </c>
      <c r="P638" s="1">
        <v>0</v>
      </c>
      <c r="Q638" s="1">
        <v>0</v>
      </c>
      <c r="R638" s="1">
        <v>65</v>
      </c>
      <c r="S638" s="1">
        <v>96</v>
      </c>
      <c r="T638" s="1">
        <v>80.5</v>
      </c>
      <c r="U638" s="1" t="s">
        <v>1545</v>
      </c>
      <c r="V638" s="1" t="s">
        <v>702</v>
      </c>
      <c r="W638" s="1">
        <v>146</v>
      </c>
      <c r="X638" s="1">
        <v>0</v>
      </c>
      <c r="Y638" s="1">
        <v>0</v>
      </c>
      <c r="Z638" s="1">
        <v>0</v>
      </c>
      <c r="AA638" s="1">
        <v>1</v>
      </c>
      <c r="AB638" s="1">
        <v>0</v>
      </c>
      <c r="AC638" s="1">
        <v>0</v>
      </c>
      <c r="AD638" s="1">
        <v>0</v>
      </c>
      <c r="AE638" s="1">
        <v>0</v>
      </c>
      <c r="AF638" s="1">
        <v>0</v>
      </c>
      <c r="AG638" s="1">
        <v>0</v>
      </c>
      <c r="AH638" s="1">
        <v>0</v>
      </c>
      <c r="AI638" s="1">
        <v>0</v>
      </c>
      <c r="AJ638" s="1">
        <v>0</v>
      </c>
      <c r="AK638" s="1">
        <v>0</v>
      </c>
      <c r="AL638" s="1">
        <v>0</v>
      </c>
      <c r="AM638" s="1">
        <v>0</v>
      </c>
      <c r="AN638" s="1" t="s">
        <v>134</v>
      </c>
      <c r="AO638" s="1" t="s">
        <v>234</v>
      </c>
      <c r="AP638" s="1" t="s">
        <v>56</v>
      </c>
    </row>
    <row r="639" spans="1:42" x14ac:dyDescent="0.45">
      <c r="A639" s="1">
        <v>815</v>
      </c>
      <c r="B639" s="1" t="s">
        <v>2318</v>
      </c>
      <c r="C639" s="1" t="s">
        <v>2319</v>
      </c>
      <c r="D639" s="1" t="s">
        <v>2320</v>
      </c>
      <c r="E639" s="1">
        <v>4.5999999999999996</v>
      </c>
      <c r="F639" s="1" t="s">
        <v>2310</v>
      </c>
      <c r="G639" s="1" t="s">
        <v>178</v>
      </c>
      <c r="H639" s="1" t="s">
        <v>178</v>
      </c>
      <c r="I639" s="1" t="s">
        <v>95</v>
      </c>
      <c r="J639" s="1">
        <v>1991</v>
      </c>
      <c r="K639" s="1" t="s">
        <v>189</v>
      </c>
      <c r="L639" s="1" t="s">
        <v>156</v>
      </c>
      <c r="M639" s="1" t="s">
        <v>75</v>
      </c>
      <c r="N639" s="1" t="s">
        <v>503</v>
      </c>
      <c r="O639" s="1" t="s">
        <v>2311</v>
      </c>
      <c r="P639" s="1">
        <v>0</v>
      </c>
      <c r="Q639" s="1">
        <v>0</v>
      </c>
      <c r="R639" s="1">
        <v>115</v>
      </c>
      <c r="S639" s="1">
        <v>220</v>
      </c>
      <c r="T639" s="1">
        <v>167.5</v>
      </c>
      <c r="U639" s="1" t="s">
        <v>2312</v>
      </c>
      <c r="V639" s="1" t="s">
        <v>183</v>
      </c>
      <c r="W639" s="1">
        <v>30</v>
      </c>
      <c r="X639" s="1">
        <v>0</v>
      </c>
      <c r="Y639" s="1">
        <v>0</v>
      </c>
      <c r="Z639" s="1">
        <v>0</v>
      </c>
      <c r="AA639" s="1">
        <v>0</v>
      </c>
      <c r="AB639" s="1">
        <v>0</v>
      </c>
      <c r="AC639" s="1">
        <v>0</v>
      </c>
      <c r="AD639" s="1">
        <v>0</v>
      </c>
      <c r="AE639" s="1">
        <v>0</v>
      </c>
      <c r="AF639" s="1">
        <v>0</v>
      </c>
      <c r="AG639" s="1">
        <v>0</v>
      </c>
      <c r="AH639" s="1">
        <v>0</v>
      </c>
      <c r="AI639" s="1">
        <v>0</v>
      </c>
      <c r="AJ639" s="1">
        <v>0</v>
      </c>
      <c r="AK639" s="1">
        <v>0</v>
      </c>
      <c r="AL639" s="1">
        <v>0</v>
      </c>
      <c r="AM639" s="1">
        <v>0</v>
      </c>
      <c r="AN639" s="1" t="s">
        <v>134</v>
      </c>
      <c r="AO639" s="1" t="s">
        <v>234</v>
      </c>
      <c r="AP639" s="1" t="s">
        <v>135</v>
      </c>
    </row>
    <row r="640" spans="1:42" x14ac:dyDescent="0.45">
      <c r="A640" s="1">
        <v>816</v>
      </c>
      <c r="B640" s="1" t="s">
        <v>2321</v>
      </c>
      <c r="C640" s="1" t="s">
        <v>2322</v>
      </c>
      <c r="D640" s="1" t="s">
        <v>2323</v>
      </c>
      <c r="E640" s="1">
        <v>2.6</v>
      </c>
      <c r="F640" s="1" t="s">
        <v>900</v>
      </c>
      <c r="G640" s="1" t="s">
        <v>543</v>
      </c>
      <c r="H640" s="1" t="s">
        <v>543</v>
      </c>
      <c r="I640" s="1" t="s">
        <v>48</v>
      </c>
      <c r="J640" s="1">
        <v>1984</v>
      </c>
      <c r="K640" s="1" t="s">
        <v>901</v>
      </c>
      <c r="L640" s="1" t="s">
        <v>902</v>
      </c>
      <c r="M640" s="1" t="s">
        <v>687</v>
      </c>
      <c r="N640" s="1" t="s">
        <v>97</v>
      </c>
      <c r="O640" s="1">
        <v>-1</v>
      </c>
      <c r="P640" s="1">
        <v>0</v>
      </c>
      <c r="Q640" s="1">
        <v>0</v>
      </c>
      <c r="R640" s="1">
        <v>71</v>
      </c>
      <c r="S640" s="1">
        <v>144</v>
      </c>
      <c r="T640" s="1">
        <v>107.5</v>
      </c>
      <c r="U640" s="1" t="s">
        <v>903</v>
      </c>
      <c r="V640" s="1" t="s">
        <v>479</v>
      </c>
      <c r="W640" s="1">
        <v>37</v>
      </c>
      <c r="X640" s="1">
        <v>1</v>
      </c>
      <c r="Y640" s="1">
        <v>0</v>
      </c>
      <c r="Z640" s="1">
        <v>0</v>
      </c>
      <c r="AA640" s="1">
        <v>0</v>
      </c>
      <c r="AB640" s="1">
        <v>1</v>
      </c>
      <c r="AC640" s="1">
        <v>0</v>
      </c>
      <c r="AD640" s="1">
        <v>0</v>
      </c>
      <c r="AE640" s="1">
        <v>0</v>
      </c>
      <c r="AF640" s="1">
        <v>1</v>
      </c>
      <c r="AG640" s="1">
        <v>0</v>
      </c>
      <c r="AH640" s="1">
        <v>0</v>
      </c>
      <c r="AI640" s="1">
        <v>0</v>
      </c>
      <c r="AJ640" s="1">
        <v>0</v>
      </c>
      <c r="AK640" s="1">
        <v>0</v>
      </c>
      <c r="AL640" s="1">
        <v>0</v>
      </c>
      <c r="AM640" s="1">
        <v>0</v>
      </c>
      <c r="AN640" s="1" t="s">
        <v>859</v>
      </c>
      <c r="AO640" s="1" t="s">
        <v>55</v>
      </c>
      <c r="AP640" s="1" t="s">
        <v>135</v>
      </c>
    </row>
    <row r="641" spans="1:42" x14ac:dyDescent="0.45">
      <c r="A641" s="1">
        <v>817</v>
      </c>
      <c r="B641" s="1" t="s">
        <v>2324</v>
      </c>
      <c r="C641" s="1" t="s">
        <v>2325</v>
      </c>
      <c r="D641" s="1" t="s">
        <v>2326</v>
      </c>
      <c r="E641" s="1">
        <v>3.4</v>
      </c>
      <c r="F641" s="1" t="s">
        <v>2327</v>
      </c>
      <c r="G641" s="1" t="s">
        <v>122</v>
      </c>
      <c r="H641" s="1" t="s">
        <v>122</v>
      </c>
      <c r="I641" s="1" t="s">
        <v>48</v>
      </c>
      <c r="J641" s="1">
        <v>1979</v>
      </c>
      <c r="K641" s="1" t="s">
        <v>218</v>
      </c>
      <c r="L641" s="1" t="s">
        <v>1252</v>
      </c>
      <c r="M641" s="1" t="s">
        <v>888</v>
      </c>
      <c r="N641" s="1" t="s">
        <v>124</v>
      </c>
      <c r="O641" s="1">
        <v>-1</v>
      </c>
      <c r="P641" s="1">
        <v>0</v>
      </c>
      <c r="Q641" s="1">
        <v>0</v>
      </c>
      <c r="R641" s="1">
        <v>32</v>
      </c>
      <c r="S641" s="1">
        <v>57</v>
      </c>
      <c r="T641" s="1">
        <v>44.5</v>
      </c>
      <c r="U641" s="1" t="s">
        <v>2328</v>
      </c>
      <c r="V641" s="1" t="s">
        <v>90</v>
      </c>
      <c r="W641" s="1">
        <v>42</v>
      </c>
      <c r="X641" s="1">
        <v>0</v>
      </c>
      <c r="Y641" s="1">
        <v>0</v>
      </c>
      <c r="Z641" s="1">
        <v>1</v>
      </c>
      <c r="AA641" s="1">
        <v>1</v>
      </c>
      <c r="AB641" s="1">
        <v>1</v>
      </c>
      <c r="AC641" s="1">
        <v>0</v>
      </c>
      <c r="AD641" s="1">
        <v>0</v>
      </c>
      <c r="AE641" s="1">
        <v>0</v>
      </c>
      <c r="AF641" s="1">
        <v>0</v>
      </c>
      <c r="AG641" s="1">
        <v>0</v>
      </c>
      <c r="AH641" s="1">
        <v>0</v>
      </c>
      <c r="AI641" s="1">
        <v>0</v>
      </c>
      <c r="AJ641" s="1">
        <v>0</v>
      </c>
      <c r="AK641" s="1">
        <v>0</v>
      </c>
      <c r="AL641" s="1">
        <v>0</v>
      </c>
      <c r="AM641" s="1">
        <v>0</v>
      </c>
      <c r="AN641" s="1" t="s">
        <v>174</v>
      </c>
      <c r="AO641" s="1" t="s">
        <v>55</v>
      </c>
      <c r="AP641" s="1" t="s">
        <v>55</v>
      </c>
    </row>
    <row r="642" spans="1:42" x14ac:dyDescent="0.45">
      <c r="A642" s="1">
        <v>818</v>
      </c>
      <c r="B642" s="1" t="s">
        <v>2329</v>
      </c>
      <c r="C642" s="1" t="s">
        <v>2330</v>
      </c>
      <c r="D642" s="1" t="s">
        <v>2331</v>
      </c>
      <c r="E642" s="1">
        <v>3.3</v>
      </c>
      <c r="F642" s="1" t="s">
        <v>2332</v>
      </c>
      <c r="G642" s="1" t="s">
        <v>2333</v>
      </c>
      <c r="H642" s="1" t="s">
        <v>62</v>
      </c>
      <c r="I642" s="1" t="s">
        <v>83</v>
      </c>
      <c r="J642" s="1">
        <v>1889</v>
      </c>
      <c r="K642" s="1" t="s">
        <v>49</v>
      </c>
      <c r="L642" s="1" t="s">
        <v>65</v>
      </c>
      <c r="M642" s="1" t="s">
        <v>66</v>
      </c>
      <c r="N642" s="1" t="s">
        <v>87</v>
      </c>
      <c r="O642" s="1" t="s">
        <v>2334</v>
      </c>
      <c r="P642" s="1">
        <v>0</v>
      </c>
      <c r="Q642" s="1">
        <v>0</v>
      </c>
      <c r="R642" s="1">
        <v>79</v>
      </c>
      <c r="S642" s="1">
        <v>136</v>
      </c>
      <c r="T642" s="1">
        <v>107.5</v>
      </c>
      <c r="U642" s="1" t="s">
        <v>2335</v>
      </c>
      <c r="V642" s="1" t="s">
        <v>69</v>
      </c>
      <c r="W642" s="1">
        <v>132</v>
      </c>
      <c r="X642" s="1">
        <v>0</v>
      </c>
      <c r="Y642" s="1">
        <v>0</v>
      </c>
      <c r="Z642" s="1">
        <v>0</v>
      </c>
      <c r="AA642" s="1">
        <v>0</v>
      </c>
      <c r="AB642" s="1">
        <v>1</v>
      </c>
      <c r="AC642" s="1">
        <v>0</v>
      </c>
      <c r="AD642" s="1">
        <v>0</v>
      </c>
      <c r="AE642" s="1">
        <v>0</v>
      </c>
      <c r="AF642" s="1">
        <v>0</v>
      </c>
      <c r="AG642" s="1">
        <v>0</v>
      </c>
      <c r="AH642" s="1">
        <v>0</v>
      </c>
      <c r="AI642" s="1">
        <v>0</v>
      </c>
      <c r="AJ642" s="1">
        <v>0</v>
      </c>
      <c r="AK642" s="1">
        <v>0</v>
      </c>
      <c r="AL642" s="1">
        <v>0</v>
      </c>
      <c r="AM642" s="1">
        <v>0</v>
      </c>
      <c r="AN642" s="1" t="s">
        <v>174</v>
      </c>
      <c r="AO642" s="1" t="s">
        <v>234</v>
      </c>
      <c r="AP642" s="1" t="s">
        <v>56</v>
      </c>
    </row>
    <row r="643" spans="1:42" x14ac:dyDescent="0.45">
      <c r="A643" s="1">
        <v>819</v>
      </c>
      <c r="B643" s="1" t="s">
        <v>2336</v>
      </c>
      <c r="C643" s="1" t="s">
        <v>867</v>
      </c>
      <c r="D643" s="1" t="s">
        <v>2337</v>
      </c>
      <c r="E643" s="1">
        <v>-1</v>
      </c>
      <c r="F643" s="1" t="s">
        <v>1681</v>
      </c>
      <c r="G643" s="1" t="s">
        <v>178</v>
      </c>
      <c r="H643" s="1" t="s">
        <v>1231</v>
      </c>
      <c r="I643" s="1" t="s">
        <v>370</v>
      </c>
      <c r="J643" s="1">
        <v>-1</v>
      </c>
      <c r="K643" s="1" t="s">
        <v>49</v>
      </c>
      <c r="L643" s="1">
        <v>-1</v>
      </c>
      <c r="M643" s="1">
        <v>-1</v>
      </c>
      <c r="N643" s="1" t="s">
        <v>97</v>
      </c>
      <c r="O643" s="1">
        <v>-1</v>
      </c>
      <c r="P643" s="1">
        <v>0</v>
      </c>
      <c r="Q643" s="1">
        <v>1</v>
      </c>
      <c r="R643" s="1">
        <v>120</v>
      </c>
      <c r="S643" s="1">
        <v>145</v>
      </c>
      <c r="T643" s="1">
        <v>132.5</v>
      </c>
      <c r="U643" s="1" t="s">
        <v>1682</v>
      </c>
      <c r="V643" s="1" t="s">
        <v>183</v>
      </c>
      <c r="W643" s="1">
        <v>-1</v>
      </c>
      <c r="X643" s="1">
        <v>0</v>
      </c>
      <c r="Y643" s="1">
        <v>0</v>
      </c>
      <c r="Z643" s="1">
        <v>0</v>
      </c>
      <c r="AA643" s="1">
        <v>0</v>
      </c>
      <c r="AB643" s="1">
        <v>0</v>
      </c>
      <c r="AC643" s="1">
        <v>0</v>
      </c>
      <c r="AD643" s="1">
        <v>0</v>
      </c>
      <c r="AE643" s="1">
        <v>0</v>
      </c>
      <c r="AF643" s="1">
        <v>0</v>
      </c>
      <c r="AG643" s="1">
        <v>0</v>
      </c>
      <c r="AH643" s="1">
        <v>0</v>
      </c>
      <c r="AI643" s="1">
        <v>0</v>
      </c>
      <c r="AJ643" s="1">
        <v>0</v>
      </c>
      <c r="AK643" s="1">
        <v>0</v>
      </c>
      <c r="AL643" s="1">
        <v>0</v>
      </c>
      <c r="AM643" s="1">
        <v>0</v>
      </c>
      <c r="AN643" s="1" t="s">
        <v>134</v>
      </c>
      <c r="AO643" s="1" t="s">
        <v>234</v>
      </c>
      <c r="AP643" s="1" t="s">
        <v>135</v>
      </c>
    </row>
    <row r="644" spans="1:42" x14ac:dyDescent="0.45">
      <c r="A644" s="1">
        <v>820</v>
      </c>
      <c r="B644" s="1" t="s">
        <v>1443</v>
      </c>
      <c r="C644" s="1" t="s">
        <v>2084</v>
      </c>
      <c r="D644" s="1" t="s">
        <v>2338</v>
      </c>
      <c r="E644" s="1">
        <v>3.7</v>
      </c>
      <c r="F644" s="1" t="s">
        <v>2339</v>
      </c>
      <c r="G644" s="1" t="s">
        <v>500</v>
      </c>
      <c r="H644" s="1" t="s">
        <v>1352</v>
      </c>
      <c r="I644" s="1" t="s">
        <v>105</v>
      </c>
      <c r="J644" s="1">
        <v>1994</v>
      </c>
      <c r="K644" s="1" t="s">
        <v>49</v>
      </c>
      <c r="L644" s="1" t="s">
        <v>65</v>
      </c>
      <c r="M644" s="1" t="s">
        <v>66</v>
      </c>
      <c r="N644" s="1" t="s">
        <v>87</v>
      </c>
      <c r="O644" s="1">
        <v>-1</v>
      </c>
      <c r="P644" s="1">
        <v>0</v>
      </c>
      <c r="Q644" s="1">
        <v>0</v>
      </c>
      <c r="R644" s="1">
        <v>50</v>
      </c>
      <c r="S644" s="1">
        <v>89</v>
      </c>
      <c r="T644" s="1">
        <v>69.5</v>
      </c>
      <c r="U644" s="1" t="s">
        <v>2340</v>
      </c>
      <c r="V644" s="1" t="s">
        <v>479</v>
      </c>
      <c r="W644" s="1">
        <v>27</v>
      </c>
      <c r="X644" s="1">
        <v>0</v>
      </c>
      <c r="Y644" s="1">
        <v>0</v>
      </c>
      <c r="Z644" s="1">
        <v>0</v>
      </c>
      <c r="AA644" s="1">
        <v>1</v>
      </c>
      <c r="AB644" s="1">
        <v>1</v>
      </c>
      <c r="AC644" s="1">
        <v>0</v>
      </c>
      <c r="AD644" s="1">
        <v>0</v>
      </c>
      <c r="AE644" s="1">
        <v>0</v>
      </c>
      <c r="AF644" s="1">
        <v>0</v>
      </c>
      <c r="AG644" s="1">
        <v>0</v>
      </c>
      <c r="AH644" s="1">
        <v>0</v>
      </c>
      <c r="AI644" s="1">
        <v>1</v>
      </c>
      <c r="AJ644" s="1">
        <v>1</v>
      </c>
      <c r="AK644" s="1">
        <v>0</v>
      </c>
      <c r="AL644" s="1">
        <v>0</v>
      </c>
      <c r="AM644" s="1">
        <v>0</v>
      </c>
      <c r="AN644" s="1" t="s">
        <v>174</v>
      </c>
      <c r="AO644" s="1" t="s">
        <v>234</v>
      </c>
      <c r="AP644" s="1" t="s">
        <v>55</v>
      </c>
    </row>
    <row r="645" spans="1:42" x14ac:dyDescent="0.45">
      <c r="A645" s="1">
        <v>821</v>
      </c>
      <c r="B645" s="1" t="s">
        <v>2341</v>
      </c>
      <c r="C645" s="1" t="s">
        <v>341</v>
      </c>
      <c r="D645" s="1" t="s">
        <v>2342</v>
      </c>
      <c r="E645" s="1">
        <v>3.5</v>
      </c>
      <c r="F645" s="1" t="s">
        <v>970</v>
      </c>
      <c r="G645" s="1" t="s">
        <v>2343</v>
      </c>
      <c r="H645" s="1" t="s">
        <v>121</v>
      </c>
      <c r="I645" s="1" t="s">
        <v>63</v>
      </c>
      <c r="J645" s="1">
        <v>1970</v>
      </c>
      <c r="K645" s="1" t="s">
        <v>106</v>
      </c>
      <c r="L645" s="1" t="s">
        <v>315</v>
      </c>
      <c r="M645" s="1" t="s">
        <v>140</v>
      </c>
      <c r="N645" s="1" t="s">
        <v>166</v>
      </c>
      <c r="O645" s="1" t="s">
        <v>971</v>
      </c>
      <c r="P645" s="1">
        <v>0</v>
      </c>
      <c r="Q645" s="1">
        <v>0</v>
      </c>
      <c r="R645" s="1">
        <v>68</v>
      </c>
      <c r="S645" s="1">
        <v>129</v>
      </c>
      <c r="T645" s="1">
        <v>98.5</v>
      </c>
      <c r="U645" s="1" t="s">
        <v>972</v>
      </c>
      <c r="V645" s="1" t="s">
        <v>126</v>
      </c>
      <c r="W645" s="1">
        <v>51</v>
      </c>
      <c r="X645" s="1">
        <v>1</v>
      </c>
      <c r="Y645" s="1">
        <v>1</v>
      </c>
      <c r="Z645" s="1">
        <v>1</v>
      </c>
      <c r="AA645" s="1">
        <v>0</v>
      </c>
      <c r="AB645" s="1">
        <v>1</v>
      </c>
      <c r="AC645" s="1">
        <v>0</v>
      </c>
      <c r="AD645" s="1">
        <v>0</v>
      </c>
      <c r="AE645" s="1">
        <v>0</v>
      </c>
      <c r="AF645" s="1">
        <v>0</v>
      </c>
      <c r="AG645" s="1">
        <v>0</v>
      </c>
      <c r="AH645" s="1">
        <v>1</v>
      </c>
      <c r="AI645" s="1">
        <v>0</v>
      </c>
      <c r="AJ645" s="1">
        <v>0</v>
      </c>
      <c r="AK645" s="1">
        <v>0</v>
      </c>
      <c r="AL645" s="1">
        <v>0</v>
      </c>
      <c r="AM645" s="1">
        <v>0</v>
      </c>
      <c r="AN645" s="1" t="s">
        <v>55</v>
      </c>
      <c r="AO645" s="1" t="s">
        <v>234</v>
      </c>
      <c r="AP645" s="1" t="s">
        <v>55</v>
      </c>
    </row>
    <row r="646" spans="1:42" x14ac:dyDescent="0.45">
      <c r="A646" s="1">
        <v>822</v>
      </c>
      <c r="B646" s="1" t="s">
        <v>2344</v>
      </c>
      <c r="C646" s="1" t="s">
        <v>2345</v>
      </c>
      <c r="D646" s="1" t="s">
        <v>2346</v>
      </c>
      <c r="E646" s="1">
        <v>2.7</v>
      </c>
      <c r="F646" s="1" t="s">
        <v>1189</v>
      </c>
      <c r="G646" s="1" t="s">
        <v>760</v>
      </c>
      <c r="H646" s="1" t="s">
        <v>760</v>
      </c>
      <c r="I646" s="1" t="s">
        <v>105</v>
      </c>
      <c r="J646" s="1">
        <v>1961</v>
      </c>
      <c r="K646" s="1" t="s">
        <v>49</v>
      </c>
      <c r="L646" s="1" t="s">
        <v>180</v>
      </c>
      <c r="M646" s="1" t="s">
        <v>180</v>
      </c>
      <c r="N646" s="1" t="s">
        <v>124</v>
      </c>
      <c r="O646" s="1">
        <v>-1</v>
      </c>
      <c r="P646" s="1">
        <v>0</v>
      </c>
      <c r="Q646" s="1">
        <v>0</v>
      </c>
      <c r="R646" s="1">
        <v>48</v>
      </c>
      <c r="S646" s="1">
        <v>113</v>
      </c>
      <c r="T646" s="1">
        <v>80.5</v>
      </c>
      <c r="U646" s="1" t="s">
        <v>1190</v>
      </c>
      <c r="V646" s="1" t="s">
        <v>69</v>
      </c>
      <c r="W646" s="1">
        <v>60</v>
      </c>
      <c r="X646" s="1">
        <v>0</v>
      </c>
      <c r="Y646" s="1">
        <v>0</v>
      </c>
      <c r="Z646" s="1">
        <v>0</v>
      </c>
      <c r="AA646" s="1">
        <v>1</v>
      </c>
      <c r="AB646" s="1">
        <v>0</v>
      </c>
      <c r="AC646" s="1">
        <v>0</v>
      </c>
      <c r="AD646" s="1">
        <v>0</v>
      </c>
      <c r="AE646" s="1">
        <v>0</v>
      </c>
      <c r="AF646" s="1">
        <v>0</v>
      </c>
      <c r="AG646" s="1">
        <v>0</v>
      </c>
      <c r="AH646" s="1">
        <v>0</v>
      </c>
      <c r="AI646" s="1">
        <v>0</v>
      </c>
      <c r="AJ646" s="1">
        <v>0</v>
      </c>
      <c r="AK646" s="1">
        <v>0</v>
      </c>
      <c r="AL646" s="1">
        <v>0</v>
      </c>
      <c r="AM646" s="1">
        <v>0</v>
      </c>
      <c r="AN646" s="1" t="s">
        <v>134</v>
      </c>
      <c r="AO646" s="1" t="s">
        <v>55</v>
      </c>
      <c r="AP646" s="1" t="s">
        <v>55</v>
      </c>
    </row>
    <row r="647" spans="1:42" x14ac:dyDescent="0.45">
      <c r="A647" s="1">
        <v>823</v>
      </c>
      <c r="B647" s="1" t="s">
        <v>2347</v>
      </c>
      <c r="C647" s="1" t="s">
        <v>2348</v>
      </c>
      <c r="D647" s="1" t="s">
        <v>2349</v>
      </c>
      <c r="E647" s="1">
        <v>3.8</v>
      </c>
      <c r="F647" s="1" t="s">
        <v>2350</v>
      </c>
      <c r="G647" s="1" t="s">
        <v>2351</v>
      </c>
      <c r="H647" s="1" t="s">
        <v>2351</v>
      </c>
      <c r="I647" s="1" t="s">
        <v>95</v>
      </c>
      <c r="J647" s="1">
        <v>2008</v>
      </c>
      <c r="K647" s="1" t="s">
        <v>49</v>
      </c>
      <c r="L647" s="1" t="s">
        <v>180</v>
      </c>
      <c r="M647" s="1" t="s">
        <v>180</v>
      </c>
      <c r="N647" s="1" t="s">
        <v>250</v>
      </c>
      <c r="O647" s="1">
        <v>-1</v>
      </c>
      <c r="P647" s="1">
        <v>1</v>
      </c>
      <c r="Q647" s="1">
        <v>0</v>
      </c>
      <c r="R647" s="1">
        <v>56</v>
      </c>
      <c r="S647" s="1">
        <v>97</v>
      </c>
      <c r="T647" s="1">
        <v>76.5</v>
      </c>
      <c r="U647" s="1" t="s">
        <v>2352</v>
      </c>
      <c r="V647" s="1" t="s">
        <v>183</v>
      </c>
      <c r="W647" s="1">
        <v>13</v>
      </c>
      <c r="X647" s="1">
        <v>0</v>
      </c>
      <c r="Y647" s="1">
        <v>0</v>
      </c>
      <c r="Z647" s="1">
        <v>0</v>
      </c>
      <c r="AA647" s="1">
        <v>1</v>
      </c>
      <c r="AB647" s="1">
        <v>0</v>
      </c>
      <c r="AC647" s="1">
        <v>0</v>
      </c>
      <c r="AD647" s="1">
        <v>0</v>
      </c>
      <c r="AE647" s="1">
        <v>0</v>
      </c>
      <c r="AF647" s="1">
        <v>0</v>
      </c>
      <c r="AG647" s="1">
        <v>0</v>
      </c>
      <c r="AH647" s="1">
        <v>0</v>
      </c>
      <c r="AI647" s="1">
        <v>0</v>
      </c>
      <c r="AJ647" s="1">
        <v>0</v>
      </c>
      <c r="AK647" s="1">
        <v>0</v>
      </c>
      <c r="AL647" s="1">
        <v>0</v>
      </c>
      <c r="AM647" s="1">
        <v>0</v>
      </c>
      <c r="AN647" s="1" t="s">
        <v>134</v>
      </c>
      <c r="AO647" s="1" t="s">
        <v>55</v>
      </c>
      <c r="AP647" s="1" t="s">
        <v>55</v>
      </c>
    </row>
    <row r="648" spans="1:42" x14ac:dyDescent="0.45">
      <c r="A648" s="1">
        <v>824</v>
      </c>
      <c r="B648" s="1" t="s">
        <v>2353</v>
      </c>
      <c r="C648" s="1" t="s">
        <v>656</v>
      </c>
      <c r="D648" s="1" t="s">
        <v>2354</v>
      </c>
      <c r="E648" s="1">
        <v>3.7</v>
      </c>
      <c r="F648" s="1" t="s">
        <v>1856</v>
      </c>
      <c r="G648" s="1" t="s">
        <v>2355</v>
      </c>
      <c r="H648" s="1" t="s">
        <v>1421</v>
      </c>
      <c r="I648" s="1" t="s">
        <v>63</v>
      </c>
      <c r="J648" s="1">
        <v>1922</v>
      </c>
      <c r="K648" s="1" t="s">
        <v>106</v>
      </c>
      <c r="L648" s="1" t="s">
        <v>50</v>
      </c>
      <c r="M648" s="1" t="s">
        <v>50</v>
      </c>
      <c r="N648" s="1" t="s">
        <v>166</v>
      </c>
      <c r="O648" s="1">
        <v>-1</v>
      </c>
      <c r="P648" s="1">
        <v>0</v>
      </c>
      <c r="Q648" s="1">
        <v>0</v>
      </c>
      <c r="R648" s="1">
        <v>74</v>
      </c>
      <c r="S648" s="1">
        <v>124</v>
      </c>
      <c r="T648" s="1">
        <v>99</v>
      </c>
      <c r="U648" s="1" t="s">
        <v>1857</v>
      </c>
      <c r="V648" s="1" t="s">
        <v>69</v>
      </c>
      <c r="W648" s="1">
        <v>99</v>
      </c>
      <c r="X648" s="1">
        <v>1</v>
      </c>
      <c r="Y648" s="1">
        <v>0</v>
      </c>
      <c r="Z648" s="1">
        <v>0</v>
      </c>
      <c r="AA648" s="1">
        <v>0</v>
      </c>
      <c r="AB648" s="1">
        <v>1</v>
      </c>
      <c r="AC648" s="1">
        <v>0</v>
      </c>
      <c r="AD648" s="1">
        <v>0</v>
      </c>
      <c r="AE648" s="1">
        <v>0</v>
      </c>
      <c r="AF648" s="1">
        <v>0</v>
      </c>
      <c r="AG648" s="1">
        <v>0</v>
      </c>
      <c r="AH648" s="1">
        <v>0</v>
      </c>
      <c r="AI648" s="1">
        <v>0</v>
      </c>
      <c r="AJ648" s="1">
        <v>0</v>
      </c>
      <c r="AK648" s="1">
        <v>0</v>
      </c>
      <c r="AL648" s="1">
        <v>0</v>
      </c>
      <c r="AM648" s="1">
        <v>0</v>
      </c>
      <c r="AN648" s="1" t="s">
        <v>134</v>
      </c>
      <c r="AO648" s="1" t="s">
        <v>55</v>
      </c>
      <c r="AP648" s="1" t="s">
        <v>55</v>
      </c>
    </row>
    <row r="649" spans="1:42" x14ac:dyDescent="0.45">
      <c r="A649" s="1">
        <v>825</v>
      </c>
      <c r="B649" s="1" t="s">
        <v>2356</v>
      </c>
      <c r="C649" s="1" t="s">
        <v>2357</v>
      </c>
      <c r="D649" s="1" t="s">
        <v>2358</v>
      </c>
      <c r="E649" s="1">
        <v>3.8</v>
      </c>
      <c r="F649" s="1" t="s">
        <v>1767</v>
      </c>
      <c r="G649" s="1" t="s">
        <v>178</v>
      </c>
      <c r="H649" s="1" t="s">
        <v>178</v>
      </c>
      <c r="I649" s="1" t="s">
        <v>48</v>
      </c>
      <c r="J649" s="1">
        <v>2008</v>
      </c>
      <c r="K649" s="1" t="s">
        <v>106</v>
      </c>
      <c r="L649" s="1" t="s">
        <v>180</v>
      </c>
      <c r="M649" s="1" t="s">
        <v>180</v>
      </c>
      <c r="N649" s="1" t="s">
        <v>51</v>
      </c>
      <c r="O649" s="1">
        <v>-1</v>
      </c>
      <c r="P649" s="1">
        <v>0</v>
      </c>
      <c r="Q649" s="1">
        <v>0</v>
      </c>
      <c r="R649" s="1">
        <v>68</v>
      </c>
      <c r="S649" s="1">
        <v>125</v>
      </c>
      <c r="T649" s="1">
        <v>96.5</v>
      </c>
      <c r="U649" s="1" t="s">
        <v>1768</v>
      </c>
      <c r="V649" s="1" t="s">
        <v>183</v>
      </c>
      <c r="W649" s="1">
        <v>13</v>
      </c>
      <c r="X649" s="1">
        <v>0</v>
      </c>
      <c r="Y649" s="1">
        <v>0</v>
      </c>
      <c r="Z649" s="1">
        <v>0</v>
      </c>
      <c r="AA649" s="1">
        <v>1</v>
      </c>
      <c r="AB649" s="1">
        <v>0</v>
      </c>
      <c r="AC649" s="1">
        <v>0</v>
      </c>
      <c r="AD649" s="1">
        <v>0</v>
      </c>
      <c r="AE649" s="1">
        <v>0</v>
      </c>
      <c r="AF649" s="1">
        <v>0</v>
      </c>
      <c r="AG649" s="1">
        <v>0</v>
      </c>
      <c r="AH649" s="1">
        <v>0</v>
      </c>
      <c r="AI649" s="1">
        <v>0</v>
      </c>
      <c r="AJ649" s="1">
        <v>0</v>
      </c>
      <c r="AK649" s="1">
        <v>0</v>
      </c>
      <c r="AL649" s="1">
        <v>0</v>
      </c>
      <c r="AM649" s="1">
        <v>0</v>
      </c>
      <c r="AN649" s="1" t="s">
        <v>821</v>
      </c>
      <c r="AO649" s="1" t="s">
        <v>55</v>
      </c>
      <c r="AP649" s="1" t="s">
        <v>55</v>
      </c>
    </row>
    <row r="650" spans="1:42" x14ac:dyDescent="0.45">
      <c r="A650" s="1">
        <v>826</v>
      </c>
      <c r="B650" s="1" t="s">
        <v>2359</v>
      </c>
      <c r="C650" s="1" t="s">
        <v>2360</v>
      </c>
      <c r="D650" s="1" t="s">
        <v>2361</v>
      </c>
      <c r="E650" s="1">
        <v>3.3</v>
      </c>
      <c r="F650" s="1" t="s">
        <v>411</v>
      </c>
      <c r="G650" s="1" t="s">
        <v>412</v>
      </c>
      <c r="H650" s="1" t="s">
        <v>412</v>
      </c>
      <c r="I650" s="1" t="s">
        <v>63</v>
      </c>
      <c r="J650" s="1">
        <v>1912</v>
      </c>
      <c r="K650" s="1" t="s">
        <v>49</v>
      </c>
      <c r="L650" s="1" t="s">
        <v>219</v>
      </c>
      <c r="M650" s="1" t="s">
        <v>220</v>
      </c>
      <c r="N650" s="1" t="s">
        <v>166</v>
      </c>
      <c r="O650" s="1" t="s">
        <v>413</v>
      </c>
      <c r="P650" s="1">
        <v>0</v>
      </c>
      <c r="Q650" s="1">
        <v>0</v>
      </c>
      <c r="R650" s="1">
        <v>39</v>
      </c>
      <c r="S650" s="1">
        <v>67</v>
      </c>
      <c r="T650" s="1">
        <v>53</v>
      </c>
      <c r="U650" s="1" t="s">
        <v>414</v>
      </c>
      <c r="V650" s="1" t="s">
        <v>183</v>
      </c>
      <c r="W650" s="1">
        <v>109</v>
      </c>
      <c r="X650" s="1">
        <v>0</v>
      </c>
      <c r="Y650" s="1">
        <v>0</v>
      </c>
      <c r="Z650" s="1">
        <v>0</v>
      </c>
      <c r="AA650" s="1">
        <v>0</v>
      </c>
      <c r="AB650" s="1">
        <v>0</v>
      </c>
      <c r="AC650" s="1">
        <v>0</v>
      </c>
      <c r="AD650" s="1">
        <v>0</v>
      </c>
      <c r="AE650" s="1">
        <v>0</v>
      </c>
      <c r="AF650" s="1">
        <v>0</v>
      </c>
      <c r="AG650" s="1">
        <v>0</v>
      </c>
      <c r="AH650" s="1">
        <v>0</v>
      </c>
      <c r="AI650" s="1">
        <v>0</v>
      </c>
      <c r="AJ650" s="1">
        <v>0</v>
      </c>
      <c r="AK650" s="1">
        <v>0</v>
      </c>
      <c r="AL650" s="1">
        <v>0</v>
      </c>
      <c r="AM650" s="1">
        <v>0</v>
      </c>
      <c r="AN650" s="1" t="s">
        <v>54</v>
      </c>
      <c r="AO650" s="1" t="s">
        <v>55</v>
      </c>
      <c r="AP650" s="1" t="s">
        <v>56</v>
      </c>
    </row>
    <row r="651" spans="1:42" x14ac:dyDescent="0.45">
      <c r="A651" s="1">
        <v>827</v>
      </c>
      <c r="B651" s="1" t="s">
        <v>2362</v>
      </c>
      <c r="C651" s="1" t="s">
        <v>2363</v>
      </c>
      <c r="D651" s="1" t="s">
        <v>2364</v>
      </c>
      <c r="E651" s="1">
        <v>2.7</v>
      </c>
      <c r="F651" s="1" t="s">
        <v>2365</v>
      </c>
      <c r="G651" s="1" t="s">
        <v>773</v>
      </c>
      <c r="H651" s="1" t="s">
        <v>773</v>
      </c>
      <c r="I651" s="2">
        <v>18264</v>
      </c>
      <c r="J651" s="1">
        <v>2011</v>
      </c>
      <c r="K651" s="1" t="s">
        <v>49</v>
      </c>
      <c r="L651" s="1" t="s">
        <v>207</v>
      </c>
      <c r="M651" s="1" t="s">
        <v>140</v>
      </c>
      <c r="N651" s="1" t="s">
        <v>97</v>
      </c>
      <c r="O651" s="1">
        <v>-1</v>
      </c>
      <c r="P651" s="1">
        <v>0</v>
      </c>
      <c r="Q651" s="1">
        <v>0</v>
      </c>
      <c r="R651" s="1">
        <v>71</v>
      </c>
      <c r="S651" s="1">
        <v>135</v>
      </c>
      <c r="T651" s="1">
        <v>103</v>
      </c>
      <c r="U651" s="1" t="s">
        <v>2366</v>
      </c>
      <c r="V651" s="1" t="s">
        <v>126</v>
      </c>
      <c r="W651" s="1">
        <v>10</v>
      </c>
      <c r="X651" s="1">
        <v>0</v>
      </c>
      <c r="Y651" s="1">
        <v>1</v>
      </c>
      <c r="Z651" s="1">
        <v>1</v>
      </c>
      <c r="AA651" s="1">
        <v>0</v>
      </c>
      <c r="AB651" s="1">
        <v>0</v>
      </c>
      <c r="AC651" s="1">
        <v>0</v>
      </c>
      <c r="AD651" s="1">
        <v>0</v>
      </c>
      <c r="AE651" s="1">
        <v>0</v>
      </c>
      <c r="AF651" s="1">
        <v>0</v>
      </c>
      <c r="AG651" s="1">
        <v>0</v>
      </c>
      <c r="AH651" s="1">
        <v>1</v>
      </c>
      <c r="AI651" s="1">
        <v>0</v>
      </c>
      <c r="AJ651" s="1">
        <v>0</v>
      </c>
      <c r="AK651" s="1">
        <v>1</v>
      </c>
      <c r="AL651" s="1">
        <v>0</v>
      </c>
      <c r="AM651" s="1">
        <v>0</v>
      </c>
      <c r="AN651" s="1" t="s">
        <v>194</v>
      </c>
      <c r="AO651" s="1" t="s">
        <v>234</v>
      </c>
      <c r="AP651" s="1" t="s">
        <v>55</v>
      </c>
    </row>
    <row r="652" spans="1:42" x14ac:dyDescent="0.45">
      <c r="A652" s="1">
        <v>828</v>
      </c>
      <c r="B652" s="1" t="s">
        <v>460</v>
      </c>
      <c r="C652" s="1" t="s">
        <v>461</v>
      </c>
      <c r="D652" s="1" t="s">
        <v>462</v>
      </c>
      <c r="E652" s="1">
        <v>3.8</v>
      </c>
      <c r="F652" s="1" t="s">
        <v>463</v>
      </c>
      <c r="G652" s="1" t="s">
        <v>464</v>
      </c>
      <c r="H652" s="1" t="s">
        <v>464</v>
      </c>
      <c r="I652" s="1" t="s">
        <v>48</v>
      </c>
      <c r="J652" s="1">
        <v>2006</v>
      </c>
      <c r="K652" s="1" t="s">
        <v>106</v>
      </c>
      <c r="L652" s="1" t="s">
        <v>465</v>
      </c>
      <c r="M652" s="1" t="s">
        <v>116</v>
      </c>
      <c r="N652" s="1" t="s">
        <v>51</v>
      </c>
      <c r="O652" s="1">
        <v>-1</v>
      </c>
      <c r="P652" s="1">
        <v>0</v>
      </c>
      <c r="Q652" s="1">
        <v>0</v>
      </c>
      <c r="R652" s="1">
        <v>107</v>
      </c>
      <c r="S652" s="1">
        <v>172</v>
      </c>
      <c r="T652" s="1">
        <v>139.5</v>
      </c>
      <c r="U652" s="1" t="s">
        <v>466</v>
      </c>
      <c r="V652" s="1" t="s">
        <v>126</v>
      </c>
      <c r="W652" s="1">
        <v>15</v>
      </c>
      <c r="X652" s="1">
        <v>0</v>
      </c>
      <c r="Y652" s="1">
        <v>0</v>
      </c>
      <c r="Z652" s="1">
        <v>0</v>
      </c>
      <c r="AA652" s="1">
        <v>0</v>
      </c>
      <c r="AB652" s="1">
        <v>1</v>
      </c>
      <c r="AC652" s="1">
        <v>1</v>
      </c>
      <c r="AD652" s="1">
        <v>0</v>
      </c>
      <c r="AE652" s="1">
        <v>0</v>
      </c>
      <c r="AF652" s="1">
        <v>0</v>
      </c>
      <c r="AG652" s="1">
        <v>0</v>
      </c>
      <c r="AH652" s="1">
        <v>0</v>
      </c>
      <c r="AI652" s="1">
        <v>0</v>
      </c>
      <c r="AJ652" s="1">
        <v>0</v>
      </c>
      <c r="AK652" s="1">
        <v>0</v>
      </c>
      <c r="AL652" s="1">
        <v>0</v>
      </c>
      <c r="AM652" s="1">
        <v>0</v>
      </c>
      <c r="AN652" s="1" t="s">
        <v>54</v>
      </c>
      <c r="AO652" s="1" t="s">
        <v>234</v>
      </c>
      <c r="AP652" s="1" t="s">
        <v>56</v>
      </c>
    </row>
    <row r="653" spans="1:42" x14ac:dyDescent="0.45">
      <c r="A653" s="1">
        <v>829</v>
      </c>
      <c r="B653" s="1" t="s">
        <v>467</v>
      </c>
      <c r="C653" s="1" t="s">
        <v>468</v>
      </c>
      <c r="D653" s="1" t="s">
        <v>469</v>
      </c>
      <c r="E653" s="1">
        <v>3.8</v>
      </c>
      <c r="F653" s="1" t="s">
        <v>470</v>
      </c>
      <c r="G653" s="1" t="s">
        <v>82</v>
      </c>
      <c r="H653" s="1" t="s">
        <v>82</v>
      </c>
      <c r="I653" s="1" t="s">
        <v>83</v>
      </c>
      <c r="J653" s="1">
        <v>1965</v>
      </c>
      <c r="K653" s="1" t="s">
        <v>84</v>
      </c>
      <c r="L653" s="1" t="s">
        <v>85</v>
      </c>
      <c r="M653" s="1" t="s">
        <v>86</v>
      </c>
      <c r="N653" s="1" t="s">
        <v>87</v>
      </c>
      <c r="O653" s="1" t="s">
        <v>88</v>
      </c>
      <c r="P653" s="1">
        <v>0</v>
      </c>
      <c r="Q653" s="1">
        <v>0</v>
      </c>
      <c r="R653" s="1">
        <v>49</v>
      </c>
      <c r="S653" s="1">
        <v>85</v>
      </c>
      <c r="T653" s="1">
        <v>67</v>
      </c>
      <c r="U653" s="1" t="s">
        <v>471</v>
      </c>
      <c r="V653" s="1" t="s">
        <v>90</v>
      </c>
      <c r="W653" s="1">
        <v>56</v>
      </c>
      <c r="X653" s="1">
        <v>0</v>
      </c>
      <c r="Y653" s="1">
        <v>0</v>
      </c>
      <c r="Z653" s="1">
        <v>0</v>
      </c>
      <c r="AA653" s="1">
        <v>0</v>
      </c>
      <c r="AB653" s="1">
        <v>0</v>
      </c>
      <c r="AC653" s="1">
        <v>0</v>
      </c>
      <c r="AD653" s="1">
        <v>0</v>
      </c>
      <c r="AE653" s="1">
        <v>1</v>
      </c>
      <c r="AF653" s="1">
        <v>0</v>
      </c>
      <c r="AG653" s="1">
        <v>1</v>
      </c>
      <c r="AH653" s="1">
        <v>0</v>
      </c>
      <c r="AI653" s="1">
        <v>0</v>
      </c>
      <c r="AJ653" s="1">
        <v>0</v>
      </c>
      <c r="AK653" s="1">
        <v>0</v>
      </c>
      <c r="AL653" s="1">
        <v>0</v>
      </c>
      <c r="AM653" s="1">
        <v>0</v>
      </c>
      <c r="AN653" s="1" t="s">
        <v>54</v>
      </c>
      <c r="AO653" s="1" t="s">
        <v>55</v>
      </c>
      <c r="AP653" s="1" t="s">
        <v>56</v>
      </c>
    </row>
    <row r="654" spans="1:42" x14ac:dyDescent="0.45">
      <c r="A654" s="1">
        <v>830</v>
      </c>
      <c r="B654" s="1" t="s">
        <v>1549</v>
      </c>
      <c r="C654" s="1" t="s">
        <v>1550</v>
      </c>
      <c r="D654" s="1" t="s">
        <v>1551</v>
      </c>
      <c r="E654" s="1">
        <v>3</v>
      </c>
      <c r="F654" s="1" t="s">
        <v>1552</v>
      </c>
      <c r="G654" s="1" t="s">
        <v>1553</v>
      </c>
      <c r="H654" s="1" t="s">
        <v>1554</v>
      </c>
      <c r="I654" s="1" t="s">
        <v>63</v>
      </c>
      <c r="J654" s="1">
        <v>1981</v>
      </c>
      <c r="K654" s="1" t="s">
        <v>106</v>
      </c>
      <c r="L654" s="1" t="s">
        <v>309</v>
      </c>
      <c r="M654" s="1" t="s">
        <v>140</v>
      </c>
      <c r="N654" s="1" t="s">
        <v>166</v>
      </c>
      <c r="O654" s="1" t="s">
        <v>1555</v>
      </c>
      <c r="P654" s="1">
        <v>0</v>
      </c>
      <c r="Q654" s="1">
        <v>0</v>
      </c>
      <c r="R654" s="1">
        <v>54</v>
      </c>
      <c r="S654" s="1">
        <v>71</v>
      </c>
      <c r="T654" s="1">
        <v>62.5</v>
      </c>
      <c r="U654" s="1" t="s">
        <v>1556</v>
      </c>
      <c r="V654" s="1" t="s">
        <v>280</v>
      </c>
      <c r="W654" s="1">
        <v>40</v>
      </c>
      <c r="X654" s="1">
        <v>0</v>
      </c>
      <c r="Y654" s="1">
        <v>0</v>
      </c>
      <c r="Z654" s="1">
        <v>0</v>
      </c>
      <c r="AA654" s="1">
        <v>1</v>
      </c>
      <c r="AB654" s="1">
        <v>0</v>
      </c>
      <c r="AC654" s="1">
        <v>0</v>
      </c>
      <c r="AD654" s="1">
        <v>0</v>
      </c>
      <c r="AE654" s="1">
        <v>0</v>
      </c>
      <c r="AF654" s="1">
        <v>0</v>
      </c>
      <c r="AG654" s="1">
        <v>0</v>
      </c>
      <c r="AH654" s="1">
        <v>0</v>
      </c>
      <c r="AI654" s="1">
        <v>0</v>
      </c>
      <c r="AJ654" s="1">
        <v>0</v>
      </c>
      <c r="AK654" s="1">
        <v>0</v>
      </c>
      <c r="AL654" s="1">
        <v>0</v>
      </c>
      <c r="AM654" s="1">
        <v>0</v>
      </c>
      <c r="AN654" s="1" t="s">
        <v>519</v>
      </c>
      <c r="AO654" s="1" t="s">
        <v>55</v>
      </c>
      <c r="AP654" s="1" t="s">
        <v>55</v>
      </c>
    </row>
    <row r="655" spans="1:42" x14ac:dyDescent="0.45">
      <c r="A655" s="1">
        <v>831</v>
      </c>
      <c r="B655" s="1" t="s">
        <v>2367</v>
      </c>
      <c r="C655" s="1" t="s">
        <v>2368</v>
      </c>
      <c r="D655" s="1" t="s">
        <v>2369</v>
      </c>
      <c r="E655" s="1">
        <v>3.9</v>
      </c>
      <c r="F655" s="1" t="s">
        <v>1598</v>
      </c>
      <c r="G655" s="1" t="s">
        <v>2051</v>
      </c>
      <c r="H655" s="1" t="s">
        <v>1599</v>
      </c>
      <c r="I655" s="1" t="s">
        <v>63</v>
      </c>
      <c r="J655" s="1">
        <v>1913</v>
      </c>
      <c r="K655" s="1" t="s">
        <v>106</v>
      </c>
      <c r="L655" s="1" t="s">
        <v>180</v>
      </c>
      <c r="M655" s="1" t="s">
        <v>180</v>
      </c>
      <c r="N655" s="1" t="s">
        <v>166</v>
      </c>
      <c r="O655" s="1" t="s">
        <v>1600</v>
      </c>
      <c r="P655" s="1">
        <v>0</v>
      </c>
      <c r="Q655" s="1">
        <v>0</v>
      </c>
      <c r="R655" s="1">
        <v>61</v>
      </c>
      <c r="S655" s="1">
        <v>123</v>
      </c>
      <c r="T655" s="1">
        <v>92</v>
      </c>
      <c r="U655" s="1" t="s">
        <v>1601</v>
      </c>
      <c r="V655" s="1" t="s">
        <v>69</v>
      </c>
      <c r="W655" s="1">
        <v>108</v>
      </c>
      <c r="X655" s="1">
        <v>0</v>
      </c>
      <c r="Y655" s="1">
        <v>0</v>
      </c>
      <c r="Z655" s="1">
        <v>0</v>
      </c>
      <c r="AA655" s="1">
        <v>0</v>
      </c>
      <c r="AB655" s="1">
        <v>0</v>
      </c>
      <c r="AC655" s="1">
        <v>0</v>
      </c>
      <c r="AD655" s="1">
        <v>0</v>
      </c>
      <c r="AE655" s="1">
        <v>0</v>
      </c>
      <c r="AF655" s="1">
        <v>0</v>
      </c>
      <c r="AG655" s="1">
        <v>0</v>
      </c>
      <c r="AH655" s="1">
        <v>0</v>
      </c>
      <c r="AI655" s="1">
        <v>0</v>
      </c>
      <c r="AJ655" s="1">
        <v>0</v>
      </c>
      <c r="AK655" s="1">
        <v>0</v>
      </c>
      <c r="AL655" s="1">
        <v>0</v>
      </c>
      <c r="AM655" s="1">
        <v>0</v>
      </c>
      <c r="AN655" s="1" t="s">
        <v>134</v>
      </c>
      <c r="AO655" s="1" t="s">
        <v>55</v>
      </c>
      <c r="AP655" s="1" t="s">
        <v>55</v>
      </c>
    </row>
    <row r="656" spans="1:42" x14ac:dyDescent="0.45">
      <c r="A656" s="1">
        <v>832</v>
      </c>
      <c r="B656" s="1" t="s">
        <v>169</v>
      </c>
      <c r="C656" s="1" t="s">
        <v>2034</v>
      </c>
      <c r="D656" s="1" t="s">
        <v>2035</v>
      </c>
      <c r="E656" s="1">
        <v>3.6</v>
      </c>
      <c r="F656" s="1" t="s">
        <v>2036</v>
      </c>
      <c r="G656" s="1" t="s">
        <v>94</v>
      </c>
      <c r="H656" s="1" t="s">
        <v>94</v>
      </c>
      <c r="I656" s="2">
        <v>18264</v>
      </c>
      <c r="J656" s="1">
        <v>1980</v>
      </c>
      <c r="K656" s="1" t="s">
        <v>49</v>
      </c>
      <c r="L656" s="1" t="s">
        <v>65</v>
      </c>
      <c r="M656" s="1" t="s">
        <v>66</v>
      </c>
      <c r="N656" s="1" t="s">
        <v>250</v>
      </c>
      <c r="O656" s="1" t="s">
        <v>2037</v>
      </c>
      <c r="P656" s="1">
        <v>0</v>
      </c>
      <c r="Q656" s="1">
        <v>0</v>
      </c>
      <c r="R656" s="1">
        <v>47</v>
      </c>
      <c r="S656" s="1">
        <v>85</v>
      </c>
      <c r="T656" s="1">
        <v>66</v>
      </c>
      <c r="U656" s="1" t="s">
        <v>2038</v>
      </c>
      <c r="V656" s="1" t="s">
        <v>100</v>
      </c>
      <c r="W656" s="1">
        <v>41</v>
      </c>
      <c r="X656" s="1">
        <v>0</v>
      </c>
      <c r="Y656" s="1">
        <v>0</v>
      </c>
      <c r="Z656" s="1">
        <v>0</v>
      </c>
      <c r="AA656" s="1">
        <v>1</v>
      </c>
      <c r="AB656" s="1">
        <v>0</v>
      </c>
      <c r="AC656" s="1">
        <v>0</v>
      </c>
      <c r="AD656" s="1">
        <v>0</v>
      </c>
      <c r="AE656" s="1">
        <v>0</v>
      </c>
      <c r="AF656" s="1">
        <v>0</v>
      </c>
      <c r="AG656" s="1">
        <v>0</v>
      </c>
      <c r="AH656" s="1">
        <v>0</v>
      </c>
      <c r="AI656" s="1">
        <v>0</v>
      </c>
      <c r="AJ656" s="1">
        <v>0</v>
      </c>
      <c r="AK656" s="1">
        <v>0</v>
      </c>
      <c r="AL656" s="1">
        <v>0</v>
      </c>
      <c r="AM656" s="1">
        <v>0</v>
      </c>
      <c r="AN656" s="1" t="s">
        <v>174</v>
      </c>
      <c r="AO656" s="1" t="s">
        <v>55</v>
      </c>
      <c r="AP656" s="1" t="s">
        <v>55</v>
      </c>
    </row>
    <row r="657" spans="1:42" x14ac:dyDescent="0.45">
      <c r="A657" s="1">
        <v>836</v>
      </c>
      <c r="B657" s="1" t="s">
        <v>330</v>
      </c>
      <c r="C657" s="1" t="s">
        <v>1557</v>
      </c>
      <c r="D657" s="1" t="s">
        <v>1558</v>
      </c>
      <c r="E657" s="1">
        <v>3.5</v>
      </c>
      <c r="F657" s="1" t="s">
        <v>1559</v>
      </c>
      <c r="G657" s="1" t="s">
        <v>1560</v>
      </c>
      <c r="H657" s="1" t="s">
        <v>1560</v>
      </c>
      <c r="I657" s="1" t="s">
        <v>48</v>
      </c>
      <c r="J657" s="1">
        <v>2013</v>
      </c>
      <c r="K657" s="1" t="s">
        <v>49</v>
      </c>
      <c r="L657" s="1" t="s">
        <v>65</v>
      </c>
      <c r="M657" s="1" t="s">
        <v>66</v>
      </c>
      <c r="N657" s="1" t="s">
        <v>97</v>
      </c>
      <c r="O657" s="1">
        <v>-1</v>
      </c>
      <c r="P657" s="1">
        <v>0</v>
      </c>
      <c r="Q657" s="1">
        <v>0</v>
      </c>
      <c r="R657" s="1">
        <v>65</v>
      </c>
      <c r="S657" s="1">
        <v>124</v>
      </c>
      <c r="T657" s="1">
        <v>94.5</v>
      </c>
      <c r="U657" s="1" t="s">
        <v>1561</v>
      </c>
      <c r="V657" s="1" t="s">
        <v>126</v>
      </c>
      <c r="W657" s="1">
        <v>8</v>
      </c>
      <c r="X657" s="1">
        <v>1</v>
      </c>
      <c r="Y657" s="1">
        <v>1</v>
      </c>
      <c r="Z657" s="1">
        <v>1</v>
      </c>
      <c r="AA657" s="1">
        <v>1</v>
      </c>
      <c r="AB657" s="1">
        <v>1</v>
      </c>
      <c r="AC657" s="1">
        <v>0</v>
      </c>
      <c r="AD657" s="1">
        <v>0</v>
      </c>
      <c r="AE657" s="1">
        <v>0</v>
      </c>
      <c r="AF657" s="1">
        <v>0</v>
      </c>
      <c r="AG657" s="1">
        <v>0</v>
      </c>
      <c r="AH657" s="1">
        <v>1</v>
      </c>
      <c r="AI657" s="1">
        <v>0</v>
      </c>
      <c r="AJ657" s="1">
        <v>0</v>
      </c>
      <c r="AK657" s="1">
        <v>0</v>
      </c>
      <c r="AL657" s="1">
        <v>0</v>
      </c>
      <c r="AM657" s="1">
        <v>0</v>
      </c>
      <c r="AN657" s="1" t="s">
        <v>194</v>
      </c>
      <c r="AO657" s="1" t="s">
        <v>55</v>
      </c>
      <c r="AP657" s="1" t="s">
        <v>56</v>
      </c>
    </row>
    <row r="658" spans="1:42" x14ac:dyDescent="0.45">
      <c r="A658" s="1">
        <v>837</v>
      </c>
      <c r="B658" s="1" t="s">
        <v>42</v>
      </c>
      <c r="C658" s="1" t="s">
        <v>2370</v>
      </c>
      <c r="D658" s="1" t="s">
        <v>2371</v>
      </c>
      <c r="E658" s="1">
        <v>3.6</v>
      </c>
      <c r="F658" s="1" t="s">
        <v>1868</v>
      </c>
      <c r="G658" s="1" t="s">
        <v>1869</v>
      </c>
      <c r="H658" s="1" t="s">
        <v>1869</v>
      </c>
      <c r="I658" s="1" t="s">
        <v>83</v>
      </c>
      <c r="J658" s="1">
        <v>1989</v>
      </c>
      <c r="K658" s="1" t="s">
        <v>49</v>
      </c>
      <c r="L658" s="1" t="s">
        <v>96</v>
      </c>
      <c r="M658" s="1" t="s">
        <v>75</v>
      </c>
      <c r="N658" s="1" t="s">
        <v>97</v>
      </c>
      <c r="O658" s="1">
        <v>-1</v>
      </c>
      <c r="P658" s="1">
        <v>0</v>
      </c>
      <c r="Q658" s="1">
        <v>0</v>
      </c>
      <c r="R658" s="1">
        <v>87</v>
      </c>
      <c r="S658" s="1">
        <v>141</v>
      </c>
      <c r="T658" s="1">
        <v>114</v>
      </c>
      <c r="U658" s="1" t="s">
        <v>1870</v>
      </c>
      <c r="V658" s="1" t="s">
        <v>193</v>
      </c>
      <c r="W658" s="1">
        <v>32</v>
      </c>
      <c r="X658" s="1">
        <v>1</v>
      </c>
      <c r="Y658" s="1">
        <v>0</v>
      </c>
      <c r="Z658" s="1">
        <v>1</v>
      </c>
      <c r="AA658" s="1">
        <v>1</v>
      </c>
      <c r="AB658" s="1">
        <v>1</v>
      </c>
      <c r="AC658" s="1">
        <v>0</v>
      </c>
      <c r="AD658" s="1">
        <v>0</v>
      </c>
      <c r="AE658" s="1">
        <v>0</v>
      </c>
      <c r="AF658" s="1">
        <v>0</v>
      </c>
      <c r="AG658" s="1">
        <v>0</v>
      </c>
      <c r="AH658" s="1">
        <v>1</v>
      </c>
      <c r="AI658" s="1">
        <v>1</v>
      </c>
      <c r="AJ658" s="1">
        <v>1</v>
      </c>
      <c r="AK658" s="1">
        <v>0</v>
      </c>
      <c r="AL658" s="1">
        <v>0</v>
      </c>
      <c r="AM658" s="1">
        <v>0</v>
      </c>
      <c r="AN658" s="1" t="s">
        <v>54</v>
      </c>
      <c r="AO658" s="1" t="s">
        <v>55</v>
      </c>
      <c r="AP658" s="1" t="s">
        <v>55</v>
      </c>
    </row>
    <row r="659" spans="1:42" x14ac:dyDescent="0.45">
      <c r="A659" s="1">
        <v>838</v>
      </c>
      <c r="B659" s="1" t="s">
        <v>42</v>
      </c>
      <c r="C659" s="1" t="s">
        <v>435</v>
      </c>
      <c r="D659" s="1" t="s">
        <v>2039</v>
      </c>
      <c r="E659" s="1">
        <v>4.2</v>
      </c>
      <c r="F659" s="1" t="s">
        <v>2040</v>
      </c>
      <c r="G659" s="1" t="s">
        <v>94</v>
      </c>
      <c r="H659" s="1" t="s">
        <v>94</v>
      </c>
      <c r="I659" s="1" t="s">
        <v>95</v>
      </c>
      <c r="J659" s="1">
        <v>2012</v>
      </c>
      <c r="K659" s="1" t="s">
        <v>49</v>
      </c>
      <c r="L659" s="1" t="s">
        <v>686</v>
      </c>
      <c r="M659" s="1" t="s">
        <v>687</v>
      </c>
      <c r="N659" s="1" t="s">
        <v>97</v>
      </c>
      <c r="O659" s="1" t="s">
        <v>2041</v>
      </c>
      <c r="P659" s="1">
        <v>0</v>
      </c>
      <c r="Q659" s="1">
        <v>0</v>
      </c>
      <c r="R659" s="1">
        <v>56</v>
      </c>
      <c r="S659" s="1">
        <v>95</v>
      </c>
      <c r="T659" s="1">
        <v>75.5</v>
      </c>
      <c r="U659" s="1" t="s">
        <v>2042</v>
      </c>
      <c r="V659" s="1" t="s">
        <v>100</v>
      </c>
      <c r="W659" s="1">
        <v>9</v>
      </c>
      <c r="X659" s="1">
        <v>1</v>
      </c>
      <c r="Y659" s="1">
        <v>0</v>
      </c>
      <c r="Z659" s="1">
        <v>1</v>
      </c>
      <c r="AA659" s="1">
        <v>0</v>
      </c>
      <c r="AB659" s="1">
        <v>1</v>
      </c>
      <c r="AC659" s="1">
        <v>0</v>
      </c>
      <c r="AD659" s="1">
        <v>0</v>
      </c>
      <c r="AE659" s="1">
        <v>0</v>
      </c>
      <c r="AF659" s="1">
        <v>0</v>
      </c>
      <c r="AG659" s="1">
        <v>0</v>
      </c>
      <c r="AH659" s="1">
        <v>1</v>
      </c>
      <c r="AI659" s="1">
        <v>1</v>
      </c>
      <c r="AJ659" s="1">
        <v>0</v>
      </c>
      <c r="AK659" s="1">
        <v>0</v>
      </c>
      <c r="AL659" s="1">
        <v>0</v>
      </c>
      <c r="AM659" s="1">
        <v>0</v>
      </c>
      <c r="AN659" s="1" t="s">
        <v>54</v>
      </c>
      <c r="AO659" s="1" t="s">
        <v>55</v>
      </c>
      <c r="AP659" s="1" t="s">
        <v>55</v>
      </c>
    </row>
    <row r="660" spans="1:42" x14ac:dyDescent="0.45">
      <c r="A660" s="1">
        <v>839</v>
      </c>
      <c r="B660" s="1" t="s">
        <v>42</v>
      </c>
      <c r="C660" s="1" t="s">
        <v>2372</v>
      </c>
      <c r="D660" s="1" t="s">
        <v>2373</v>
      </c>
      <c r="E660" s="1">
        <v>3.5</v>
      </c>
      <c r="F660" s="1" t="s">
        <v>2374</v>
      </c>
      <c r="G660" s="1" t="s">
        <v>530</v>
      </c>
      <c r="H660" s="1" t="s">
        <v>2375</v>
      </c>
      <c r="I660" s="2">
        <v>18264</v>
      </c>
      <c r="J660" s="1">
        <v>-1</v>
      </c>
      <c r="K660" s="1" t="s">
        <v>2032</v>
      </c>
      <c r="L660" s="1" t="s">
        <v>1415</v>
      </c>
      <c r="M660" s="1" t="s">
        <v>687</v>
      </c>
      <c r="N660" s="1" t="s">
        <v>503</v>
      </c>
      <c r="O660" s="1">
        <v>-1</v>
      </c>
      <c r="P660" s="1">
        <v>0</v>
      </c>
      <c r="Q660" s="1">
        <v>0</v>
      </c>
      <c r="R660" s="1">
        <v>71</v>
      </c>
      <c r="S660" s="1">
        <v>121</v>
      </c>
      <c r="T660" s="1">
        <v>96</v>
      </c>
      <c r="U660" s="1" t="s">
        <v>2376</v>
      </c>
      <c r="V660" s="1" t="s">
        <v>449</v>
      </c>
      <c r="W660" s="1">
        <v>-1</v>
      </c>
      <c r="X660" s="1">
        <v>0</v>
      </c>
      <c r="Y660" s="1">
        <v>0</v>
      </c>
      <c r="Z660" s="1">
        <v>0</v>
      </c>
      <c r="AA660" s="1">
        <v>1</v>
      </c>
      <c r="AB660" s="1">
        <v>1</v>
      </c>
      <c r="AC660" s="1">
        <v>0</v>
      </c>
      <c r="AD660" s="1">
        <v>0</v>
      </c>
      <c r="AE660" s="1">
        <v>0</v>
      </c>
      <c r="AF660" s="1">
        <v>0</v>
      </c>
      <c r="AG660" s="1">
        <v>0</v>
      </c>
      <c r="AH660" s="1">
        <v>1</v>
      </c>
      <c r="AI660" s="1">
        <v>0</v>
      </c>
      <c r="AJ660" s="1">
        <v>0</v>
      </c>
      <c r="AK660" s="1">
        <v>0</v>
      </c>
      <c r="AL660" s="1">
        <v>0</v>
      </c>
      <c r="AM660" s="1">
        <v>0</v>
      </c>
      <c r="AN660" s="1" t="s">
        <v>54</v>
      </c>
      <c r="AO660" s="1" t="s">
        <v>55</v>
      </c>
      <c r="AP660" s="1" t="s">
        <v>135</v>
      </c>
    </row>
    <row r="661" spans="1:42" x14ac:dyDescent="0.45">
      <c r="A661" s="1">
        <v>840</v>
      </c>
      <c r="B661" s="1" t="s">
        <v>853</v>
      </c>
      <c r="C661" s="1" t="s">
        <v>2043</v>
      </c>
      <c r="D661" s="1" t="s">
        <v>2044</v>
      </c>
      <c r="E661" s="1">
        <v>4</v>
      </c>
      <c r="F661" s="1" t="s">
        <v>2045</v>
      </c>
      <c r="G661" s="1" t="s">
        <v>658</v>
      </c>
      <c r="H661" s="1" t="s">
        <v>2046</v>
      </c>
      <c r="I661" s="1" t="s">
        <v>48</v>
      </c>
      <c r="J661" s="1">
        <v>1954</v>
      </c>
      <c r="K661" s="1" t="s">
        <v>106</v>
      </c>
      <c r="L661" s="1" t="s">
        <v>50</v>
      </c>
      <c r="M661" s="1" t="s">
        <v>50</v>
      </c>
      <c r="N661" s="1" t="s">
        <v>76</v>
      </c>
      <c r="O661" s="1" t="s">
        <v>2047</v>
      </c>
      <c r="P661" s="1">
        <v>0</v>
      </c>
      <c r="Q661" s="1">
        <v>0</v>
      </c>
      <c r="R661" s="1">
        <v>62</v>
      </c>
      <c r="S661" s="1">
        <v>112</v>
      </c>
      <c r="T661" s="1">
        <v>87</v>
      </c>
      <c r="U661" s="1" t="s">
        <v>2048</v>
      </c>
      <c r="V661" s="1" t="s">
        <v>158</v>
      </c>
      <c r="W661" s="1">
        <v>67</v>
      </c>
      <c r="X661" s="1">
        <v>1</v>
      </c>
      <c r="Y661" s="1">
        <v>0</v>
      </c>
      <c r="Z661" s="1">
        <v>0</v>
      </c>
      <c r="AA661" s="1">
        <v>0</v>
      </c>
      <c r="AB661" s="1">
        <v>0</v>
      </c>
      <c r="AC661" s="1">
        <v>0</v>
      </c>
      <c r="AD661" s="1">
        <v>0</v>
      </c>
      <c r="AE661" s="1">
        <v>0</v>
      </c>
      <c r="AF661" s="1">
        <v>0</v>
      </c>
      <c r="AG661" s="1">
        <v>0</v>
      </c>
      <c r="AH661" s="1">
        <v>0</v>
      </c>
      <c r="AI661" s="1">
        <v>0</v>
      </c>
      <c r="AJ661" s="1">
        <v>0</v>
      </c>
      <c r="AK661" s="1">
        <v>0</v>
      </c>
      <c r="AL661" s="1">
        <v>0</v>
      </c>
      <c r="AM661" s="1">
        <v>0</v>
      </c>
      <c r="AN661" s="1" t="s">
        <v>859</v>
      </c>
      <c r="AO661" s="1" t="s">
        <v>55</v>
      </c>
      <c r="AP661" s="1" t="s">
        <v>55</v>
      </c>
    </row>
    <row r="662" spans="1:42" x14ac:dyDescent="0.45">
      <c r="A662" s="1">
        <v>841</v>
      </c>
      <c r="B662" s="1" t="s">
        <v>42</v>
      </c>
      <c r="C662" s="1" t="s">
        <v>2052</v>
      </c>
      <c r="D662" s="1" t="s">
        <v>2053</v>
      </c>
      <c r="E662" s="1">
        <v>3.7</v>
      </c>
      <c r="F662" s="1" t="s">
        <v>2054</v>
      </c>
      <c r="G662" s="1" t="s">
        <v>669</v>
      </c>
      <c r="H662" s="1" t="s">
        <v>537</v>
      </c>
      <c r="I662" s="1" t="s">
        <v>105</v>
      </c>
      <c r="J662" s="1">
        <v>2006</v>
      </c>
      <c r="K662" s="1" t="s">
        <v>49</v>
      </c>
      <c r="L662" s="1" t="s">
        <v>309</v>
      </c>
      <c r="M662" s="1" t="s">
        <v>140</v>
      </c>
      <c r="N662" s="1" t="s">
        <v>124</v>
      </c>
      <c r="O662" s="1">
        <v>-1</v>
      </c>
      <c r="P662" s="1">
        <v>0</v>
      </c>
      <c r="Q662" s="1">
        <v>0</v>
      </c>
      <c r="R662" s="1">
        <v>64</v>
      </c>
      <c r="S662" s="1">
        <v>108</v>
      </c>
      <c r="T662" s="1">
        <v>86</v>
      </c>
      <c r="U662" s="1" t="s">
        <v>2055</v>
      </c>
      <c r="V662" s="1" t="s">
        <v>69</v>
      </c>
      <c r="W662" s="1">
        <v>15</v>
      </c>
      <c r="X662" s="1">
        <v>1</v>
      </c>
      <c r="Y662" s="1">
        <v>0</v>
      </c>
      <c r="Z662" s="1">
        <v>0</v>
      </c>
      <c r="AA662" s="1">
        <v>1</v>
      </c>
      <c r="AB662" s="1">
        <v>0</v>
      </c>
      <c r="AC662" s="1">
        <v>1</v>
      </c>
      <c r="AD662" s="1">
        <v>0</v>
      </c>
      <c r="AE662" s="1">
        <v>0</v>
      </c>
      <c r="AF662" s="1">
        <v>0</v>
      </c>
      <c r="AG662" s="1">
        <v>0</v>
      </c>
      <c r="AH662" s="1">
        <v>0</v>
      </c>
      <c r="AI662" s="1">
        <v>0</v>
      </c>
      <c r="AJ662" s="1">
        <v>0</v>
      </c>
      <c r="AK662" s="1">
        <v>0</v>
      </c>
      <c r="AL662" s="1">
        <v>0</v>
      </c>
      <c r="AM662" s="1">
        <v>0</v>
      </c>
      <c r="AN662" s="1" t="s">
        <v>54</v>
      </c>
      <c r="AO662" s="1" t="s">
        <v>55</v>
      </c>
      <c r="AP662" s="1" t="s">
        <v>56</v>
      </c>
    </row>
    <row r="663" spans="1:42" x14ac:dyDescent="0.45">
      <c r="A663" s="1">
        <v>845</v>
      </c>
      <c r="B663" s="1" t="s">
        <v>323</v>
      </c>
      <c r="C663" s="1" t="s">
        <v>2056</v>
      </c>
      <c r="D663" s="1" t="s">
        <v>2057</v>
      </c>
      <c r="E663" s="1">
        <v>4.4000000000000004</v>
      </c>
      <c r="F663" s="1" t="s">
        <v>2058</v>
      </c>
      <c r="G663" s="1" t="s">
        <v>464</v>
      </c>
      <c r="H663" s="1" t="s">
        <v>464</v>
      </c>
      <c r="I663" s="2">
        <v>18264</v>
      </c>
      <c r="J663" s="1">
        <v>2012</v>
      </c>
      <c r="K663" s="1" t="s">
        <v>49</v>
      </c>
      <c r="L663" s="1" t="s">
        <v>139</v>
      </c>
      <c r="M663" s="1" t="s">
        <v>140</v>
      </c>
      <c r="N663" s="1" t="s">
        <v>97</v>
      </c>
      <c r="O663" s="1">
        <v>-1</v>
      </c>
      <c r="P663" s="1">
        <v>0</v>
      </c>
      <c r="Q663" s="1">
        <v>0</v>
      </c>
      <c r="R663" s="1">
        <v>89</v>
      </c>
      <c r="S663" s="1">
        <v>144</v>
      </c>
      <c r="T663" s="1">
        <v>116.5</v>
      </c>
      <c r="U663" s="1" t="s">
        <v>2059</v>
      </c>
      <c r="V663" s="1" t="s">
        <v>126</v>
      </c>
      <c r="W663" s="1">
        <v>9</v>
      </c>
      <c r="X663" s="1">
        <v>1</v>
      </c>
      <c r="Y663" s="1">
        <v>0</v>
      </c>
      <c r="Z663" s="1">
        <v>0</v>
      </c>
      <c r="AA663" s="1">
        <v>0</v>
      </c>
      <c r="AB663" s="1">
        <v>1</v>
      </c>
      <c r="AC663" s="1">
        <v>0</v>
      </c>
      <c r="AD663" s="1">
        <v>0</v>
      </c>
      <c r="AE663" s="1">
        <v>0</v>
      </c>
      <c r="AF663" s="1">
        <v>0</v>
      </c>
      <c r="AG663" s="1">
        <v>0</v>
      </c>
      <c r="AH663" s="1">
        <v>0</v>
      </c>
      <c r="AI663" s="1">
        <v>0</v>
      </c>
      <c r="AJ663" s="1">
        <v>0</v>
      </c>
      <c r="AK663" s="1">
        <v>0</v>
      </c>
      <c r="AL663" s="1">
        <v>0</v>
      </c>
      <c r="AM663" s="1">
        <v>0</v>
      </c>
      <c r="AN663" s="1" t="s">
        <v>54</v>
      </c>
      <c r="AO663" s="1" t="s">
        <v>234</v>
      </c>
      <c r="AP663" s="1" t="s">
        <v>56</v>
      </c>
    </row>
    <row r="664" spans="1:42" x14ac:dyDescent="0.45">
      <c r="A664" s="1">
        <v>848</v>
      </c>
      <c r="B664" s="1" t="s">
        <v>1562</v>
      </c>
      <c r="C664" s="1" t="s">
        <v>1563</v>
      </c>
      <c r="D664" s="1" t="s">
        <v>1564</v>
      </c>
      <c r="E664" s="1">
        <v>3.5</v>
      </c>
      <c r="F664" s="1" t="s">
        <v>979</v>
      </c>
      <c r="G664" s="1" t="s">
        <v>344</v>
      </c>
      <c r="H664" s="1" t="s">
        <v>344</v>
      </c>
      <c r="I664" s="1" t="s">
        <v>83</v>
      </c>
      <c r="J664" s="1">
        <v>2010</v>
      </c>
      <c r="K664" s="1" t="s">
        <v>49</v>
      </c>
      <c r="L664" s="1" t="s">
        <v>180</v>
      </c>
      <c r="M664" s="1" t="s">
        <v>180</v>
      </c>
      <c r="N664" s="1" t="s">
        <v>108</v>
      </c>
      <c r="O664" s="1" t="s">
        <v>980</v>
      </c>
      <c r="P664" s="1">
        <v>0</v>
      </c>
      <c r="Q664" s="1">
        <v>0</v>
      </c>
      <c r="R664" s="1">
        <v>109</v>
      </c>
      <c r="S664" s="1">
        <v>200</v>
      </c>
      <c r="T664" s="1">
        <v>154.5</v>
      </c>
      <c r="U664" s="1" t="s">
        <v>981</v>
      </c>
      <c r="V664" s="1" t="s">
        <v>183</v>
      </c>
      <c r="W664" s="1">
        <v>11</v>
      </c>
      <c r="X664" s="1">
        <v>1</v>
      </c>
      <c r="Y664" s="1">
        <v>0</v>
      </c>
      <c r="Z664" s="1">
        <v>0</v>
      </c>
      <c r="AA664" s="1">
        <v>1</v>
      </c>
      <c r="AB664" s="1">
        <v>0</v>
      </c>
      <c r="AC664" s="1">
        <v>0</v>
      </c>
      <c r="AD664" s="1">
        <v>0</v>
      </c>
      <c r="AE664" s="1">
        <v>0</v>
      </c>
      <c r="AF664" s="1">
        <v>0</v>
      </c>
      <c r="AG664" s="1">
        <v>0</v>
      </c>
      <c r="AH664" s="1">
        <v>0</v>
      </c>
      <c r="AI664" s="1">
        <v>0</v>
      </c>
      <c r="AJ664" s="1">
        <v>0</v>
      </c>
      <c r="AK664" s="1">
        <v>0</v>
      </c>
      <c r="AL664" s="1">
        <v>0</v>
      </c>
      <c r="AM664" s="1">
        <v>0</v>
      </c>
      <c r="AN664" s="1" t="s">
        <v>134</v>
      </c>
      <c r="AO664" s="1" t="s">
        <v>234</v>
      </c>
      <c r="AP664" s="1" t="s">
        <v>135</v>
      </c>
    </row>
    <row r="665" spans="1:42" x14ac:dyDescent="0.45">
      <c r="A665" s="1">
        <v>851</v>
      </c>
      <c r="B665" s="1" t="s">
        <v>1139</v>
      </c>
      <c r="C665" s="1" t="s">
        <v>1140</v>
      </c>
      <c r="D665" s="1" t="s">
        <v>1141</v>
      </c>
      <c r="E665" s="1">
        <v>3.6</v>
      </c>
      <c r="F665" s="1" t="s">
        <v>1142</v>
      </c>
      <c r="G665" s="1" t="s">
        <v>1143</v>
      </c>
      <c r="H665" s="1" t="s">
        <v>1143</v>
      </c>
      <c r="I665" s="1" t="s">
        <v>83</v>
      </c>
      <c r="J665" s="1">
        <v>1986</v>
      </c>
      <c r="K665" s="1" t="s">
        <v>49</v>
      </c>
      <c r="L665" s="1" t="s">
        <v>1144</v>
      </c>
      <c r="M665" s="1" t="s">
        <v>1145</v>
      </c>
      <c r="N665" s="1" t="s">
        <v>76</v>
      </c>
      <c r="O665" s="1">
        <v>-1</v>
      </c>
      <c r="P665" s="1">
        <v>0</v>
      </c>
      <c r="Q665" s="1">
        <v>0</v>
      </c>
      <c r="R665" s="1">
        <v>35</v>
      </c>
      <c r="S665" s="1">
        <v>62</v>
      </c>
      <c r="T665" s="1">
        <v>48.5</v>
      </c>
      <c r="U665" s="1" t="s">
        <v>1146</v>
      </c>
      <c r="V665" s="1" t="s">
        <v>126</v>
      </c>
      <c r="W665" s="1">
        <v>35</v>
      </c>
      <c r="X665" s="1">
        <v>0</v>
      </c>
      <c r="Y665" s="1">
        <v>0</v>
      </c>
      <c r="Z665" s="1">
        <v>0</v>
      </c>
      <c r="AA665" s="1">
        <v>1</v>
      </c>
      <c r="AB665" s="1">
        <v>1</v>
      </c>
      <c r="AC665" s="1">
        <v>1</v>
      </c>
      <c r="AD665" s="1">
        <v>0</v>
      </c>
      <c r="AE665" s="1">
        <v>0</v>
      </c>
      <c r="AF665" s="1">
        <v>0</v>
      </c>
      <c r="AG665" s="1">
        <v>0</v>
      </c>
      <c r="AH665" s="1">
        <v>0</v>
      </c>
      <c r="AI665" s="1">
        <v>1</v>
      </c>
      <c r="AJ665" s="1">
        <v>0</v>
      </c>
      <c r="AK665" s="1">
        <v>0</v>
      </c>
      <c r="AL665" s="1">
        <v>0</v>
      </c>
      <c r="AM665" s="1">
        <v>1</v>
      </c>
      <c r="AN665" s="1" t="s">
        <v>174</v>
      </c>
      <c r="AO665" s="1" t="s">
        <v>55</v>
      </c>
      <c r="AP665" s="1" t="s">
        <v>56</v>
      </c>
    </row>
    <row r="666" spans="1:42" x14ac:dyDescent="0.45">
      <c r="A666" s="1">
        <v>852</v>
      </c>
      <c r="B666" s="1" t="s">
        <v>1565</v>
      </c>
      <c r="C666" s="1" t="s">
        <v>1566</v>
      </c>
      <c r="D666" s="1" t="s">
        <v>1567</v>
      </c>
      <c r="E666" s="1">
        <v>3.7</v>
      </c>
      <c r="F666" s="1" t="s">
        <v>1568</v>
      </c>
      <c r="G666" s="1" t="s">
        <v>1569</v>
      </c>
      <c r="H666" s="1" t="s">
        <v>239</v>
      </c>
      <c r="I666" s="1" t="s">
        <v>48</v>
      </c>
      <c r="J666" s="1">
        <v>1973</v>
      </c>
      <c r="K666" s="1" t="s">
        <v>106</v>
      </c>
      <c r="L666" s="1" t="s">
        <v>1570</v>
      </c>
      <c r="M666" s="1" t="s">
        <v>116</v>
      </c>
      <c r="N666" s="1" t="s">
        <v>87</v>
      </c>
      <c r="O666" s="1">
        <v>-1</v>
      </c>
      <c r="P666" s="1">
        <v>0</v>
      </c>
      <c r="Q666" s="1">
        <v>0</v>
      </c>
      <c r="R666" s="1">
        <v>61</v>
      </c>
      <c r="S666" s="1">
        <v>113</v>
      </c>
      <c r="T666" s="1">
        <v>87</v>
      </c>
      <c r="U666" s="1" t="s">
        <v>1571</v>
      </c>
      <c r="V666" s="1" t="s">
        <v>1572</v>
      </c>
      <c r="W666" s="1">
        <v>48</v>
      </c>
      <c r="X666" s="1">
        <v>1</v>
      </c>
      <c r="Y666" s="1">
        <v>0</v>
      </c>
      <c r="Z666" s="1">
        <v>0</v>
      </c>
      <c r="AA666" s="1">
        <v>1</v>
      </c>
      <c r="AB666" s="1">
        <v>1</v>
      </c>
      <c r="AC666" s="1">
        <v>0</v>
      </c>
      <c r="AD666" s="1">
        <v>0</v>
      </c>
      <c r="AE666" s="1">
        <v>0</v>
      </c>
      <c r="AF666" s="1">
        <v>0</v>
      </c>
      <c r="AG666" s="1">
        <v>0</v>
      </c>
      <c r="AH666" s="1">
        <v>1</v>
      </c>
      <c r="AI666" s="1">
        <v>0</v>
      </c>
      <c r="AJ666" s="1">
        <v>0</v>
      </c>
      <c r="AK666" s="1">
        <v>0</v>
      </c>
      <c r="AL666" s="1">
        <v>0</v>
      </c>
      <c r="AM666" s="1">
        <v>0</v>
      </c>
      <c r="AN666" s="1" t="s">
        <v>859</v>
      </c>
      <c r="AO666" s="1" t="s">
        <v>55</v>
      </c>
      <c r="AP666" s="1" t="s">
        <v>55</v>
      </c>
    </row>
    <row r="667" spans="1:42" x14ac:dyDescent="0.45">
      <c r="A667" s="1">
        <v>853</v>
      </c>
      <c r="B667" s="1" t="s">
        <v>330</v>
      </c>
      <c r="C667" s="1" t="s">
        <v>2060</v>
      </c>
      <c r="D667" s="1" t="s">
        <v>2061</v>
      </c>
      <c r="E667" s="1">
        <v>3.4</v>
      </c>
      <c r="F667" s="1" t="s">
        <v>2062</v>
      </c>
      <c r="G667" s="1" t="s">
        <v>685</v>
      </c>
      <c r="H667" s="1" t="s">
        <v>2063</v>
      </c>
      <c r="I667" s="1" t="s">
        <v>48</v>
      </c>
      <c r="J667" s="1">
        <v>2002</v>
      </c>
      <c r="K667" s="1" t="s">
        <v>49</v>
      </c>
      <c r="L667" s="1" t="s">
        <v>309</v>
      </c>
      <c r="M667" s="1" t="s">
        <v>140</v>
      </c>
      <c r="N667" s="1" t="s">
        <v>108</v>
      </c>
      <c r="O667" s="1" t="s">
        <v>2064</v>
      </c>
      <c r="P667" s="1">
        <v>0</v>
      </c>
      <c r="Q667" s="1">
        <v>0</v>
      </c>
      <c r="R667" s="1">
        <v>55</v>
      </c>
      <c r="S667" s="1">
        <v>105</v>
      </c>
      <c r="T667" s="1">
        <v>80</v>
      </c>
      <c r="U667" s="1" t="s">
        <v>2065</v>
      </c>
      <c r="V667" s="1" t="s">
        <v>111</v>
      </c>
      <c r="W667" s="1">
        <v>19</v>
      </c>
      <c r="X667" s="1">
        <v>1</v>
      </c>
      <c r="Y667" s="1">
        <v>1</v>
      </c>
      <c r="Z667" s="1">
        <v>0</v>
      </c>
      <c r="AA667" s="1">
        <v>1</v>
      </c>
      <c r="AB667" s="1">
        <v>1</v>
      </c>
      <c r="AC667" s="1">
        <v>0</v>
      </c>
      <c r="AD667" s="1">
        <v>0</v>
      </c>
      <c r="AE667" s="1">
        <v>0</v>
      </c>
      <c r="AF667" s="1">
        <v>0</v>
      </c>
      <c r="AG667" s="1">
        <v>0</v>
      </c>
      <c r="AH667" s="1">
        <v>1</v>
      </c>
      <c r="AI667" s="1">
        <v>0</v>
      </c>
      <c r="AJ667" s="1">
        <v>0</v>
      </c>
      <c r="AK667" s="1">
        <v>0</v>
      </c>
      <c r="AL667" s="1">
        <v>0</v>
      </c>
      <c r="AM667" s="1">
        <v>0</v>
      </c>
      <c r="AN667" s="1" t="s">
        <v>194</v>
      </c>
      <c r="AO667" s="1" t="s">
        <v>55</v>
      </c>
      <c r="AP667" s="1" t="s">
        <v>55</v>
      </c>
    </row>
    <row r="668" spans="1:42" x14ac:dyDescent="0.45">
      <c r="A668" s="1">
        <v>854</v>
      </c>
      <c r="B668" s="1" t="s">
        <v>1147</v>
      </c>
      <c r="C668" s="1" t="s">
        <v>1148</v>
      </c>
      <c r="D668" s="1" t="s">
        <v>1149</v>
      </c>
      <c r="E668" s="1">
        <v>4</v>
      </c>
      <c r="F668" s="1" t="s">
        <v>1150</v>
      </c>
      <c r="G668" s="1" t="s">
        <v>1151</v>
      </c>
      <c r="H668" s="1" t="s">
        <v>1152</v>
      </c>
      <c r="I668" s="1" t="s">
        <v>83</v>
      </c>
      <c r="J668" s="1">
        <v>1977</v>
      </c>
      <c r="K668" s="1" t="s">
        <v>132</v>
      </c>
      <c r="L668" s="1" t="s">
        <v>65</v>
      </c>
      <c r="M668" s="1" t="s">
        <v>66</v>
      </c>
      <c r="N668" s="1" t="s">
        <v>51</v>
      </c>
      <c r="O668" s="1">
        <v>-1</v>
      </c>
      <c r="P668" s="1">
        <v>1</v>
      </c>
      <c r="Q668" s="1">
        <v>0</v>
      </c>
      <c r="R668" s="1">
        <v>37</v>
      </c>
      <c r="S668" s="1">
        <v>52</v>
      </c>
      <c r="T668" s="1">
        <v>44.5</v>
      </c>
      <c r="U668" s="1" t="s">
        <v>1153</v>
      </c>
      <c r="V668" s="1" t="s">
        <v>111</v>
      </c>
      <c r="W668" s="1">
        <v>44</v>
      </c>
      <c r="X668" s="1">
        <v>0</v>
      </c>
      <c r="Y668" s="1">
        <v>0</v>
      </c>
      <c r="Z668" s="1">
        <v>1</v>
      </c>
      <c r="AA668" s="1">
        <v>0</v>
      </c>
      <c r="AB668" s="1">
        <v>0</v>
      </c>
      <c r="AC668" s="1">
        <v>0</v>
      </c>
      <c r="AD668" s="1">
        <v>0</v>
      </c>
      <c r="AE668" s="1">
        <v>0</v>
      </c>
      <c r="AF668" s="1">
        <v>0</v>
      </c>
      <c r="AG668" s="1">
        <v>0</v>
      </c>
      <c r="AH668" s="1">
        <v>0</v>
      </c>
      <c r="AI668" s="1">
        <v>0</v>
      </c>
      <c r="AJ668" s="1">
        <v>0</v>
      </c>
      <c r="AK668" s="1">
        <v>0</v>
      </c>
      <c r="AL668" s="1">
        <v>0</v>
      </c>
      <c r="AM668" s="1">
        <v>0</v>
      </c>
      <c r="AN668" s="1" t="s">
        <v>134</v>
      </c>
      <c r="AO668" s="1" t="s">
        <v>55</v>
      </c>
      <c r="AP668" s="1" t="s">
        <v>55</v>
      </c>
    </row>
    <row r="669" spans="1:42" x14ac:dyDescent="0.45">
      <c r="A669" s="1">
        <v>855</v>
      </c>
      <c r="B669" s="1" t="s">
        <v>2066</v>
      </c>
      <c r="C669" s="1" t="s">
        <v>2067</v>
      </c>
      <c r="D669" s="1" t="s">
        <v>2068</v>
      </c>
      <c r="E669" s="1">
        <v>3.7</v>
      </c>
      <c r="F669" s="1" t="s">
        <v>431</v>
      </c>
      <c r="G669" s="1" t="s">
        <v>121</v>
      </c>
      <c r="H669" s="1" t="s">
        <v>433</v>
      </c>
      <c r="I669" s="1" t="s">
        <v>63</v>
      </c>
      <c r="J669" s="1">
        <v>1939</v>
      </c>
      <c r="K669" s="1" t="s">
        <v>106</v>
      </c>
      <c r="L669" s="1" t="s">
        <v>50</v>
      </c>
      <c r="M669" s="1" t="s">
        <v>50</v>
      </c>
      <c r="N669" s="1" t="s">
        <v>166</v>
      </c>
      <c r="O669" s="1">
        <v>-1</v>
      </c>
      <c r="P669" s="1">
        <v>0</v>
      </c>
      <c r="Q669" s="1">
        <v>0</v>
      </c>
      <c r="R669" s="1">
        <v>135</v>
      </c>
      <c r="S669" s="1">
        <v>211</v>
      </c>
      <c r="T669" s="1">
        <v>173</v>
      </c>
      <c r="U669" s="1" t="s">
        <v>434</v>
      </c>
      <c r="V669" s="1" t="s">
        <v>126</v>
      </c>
      <c r="W669" s="1">
        <v>82</v>
      </c>
      <c r="X669" s="1">
        <v>1</v>
      </c>
      <c r="Y669" s="1">
        <v>0</v>
      </c>
      <c r="Z669" s="1">
        <v>0</v>
      </c>
      <c r="AA669" s="1">
        <v>0</v>
      </c>
      <c r="AB669" s="1">
        <v>0</v>
      </c>
      <c r="AC669" s="1">
        <v>0</v>
      </c>
      <c r="AD669" s="1">
        <v>0</v>
      </c>
      <c r="AE669" s="1">
        <v>0</v>
      </c>
      <c r="AF669" s="1">
        <v>0</v>
      </c>
      <c r="AG669" s="1">
        <v>0</v>
      </c>
      <c r="AH669" s="1">
        <v>0</v>
      </c>
      <c r="AI669" s="1">
        <v>0</v>
      </c>
      <c r="AJ669" s="1">
        <v>0</v>
      </c>
      <c r="AK669" s="1">
        <v>0</v>
      </c>
      <c r="AL669" s="1">
        <v>0</v>
      </c>
      <c r="AM669" s="1">
        <v>0</v>
      </c>
      <c r="AN669" s="1" t="s">
        <v>54</v>
      </c>
      <c r="AO669" s="1" t="s">
        <v>234</v>
      </c>
      <c r="AP669" s="1" t="s">
        <v>56</v>
      </c>
    </row>
    <row r="670" spans="1:42" x14ac:dyDescent="0.45">
      <c r="A670" s="1">
        <v>856</v>
      </c>
      <c r="B670" s="1" t="s">
        <v>1154</v>
      </c>
      <c r="C670" s="1" t="s">
        <v>1155</v>
      </c>
      <c r="D670" s="1" t="s">
        <v>1156</v>
      </c>
      <c r="E670" s="1">
        <v>2.4</v>
      </c>
      <c r="F670" s="1" t="s">
        <v>1157</v>
      </c>
      <c r="G670" s="1" t="s">
        <v>1158</v>
      </c>
      <c r="H670" s="1" t="s">
        <v>1159</v>
      </c>
      <c r="I670" s="1" t="s">
        <v>48</v>
      </c>
      <c r="J670" s="1">
        <v>-1</v>
      </c>
      <c r="K670" s="1" t="s">
        <v>49</v>
      </c>
      <c r="L670" s="1" t="s">
        <v>1160</v>
      </c>
      <c r="M670" s="1" t="s">
        <v>357</v>
      </c>
      <c r="N670" s="1" t="s">
        <v>76</v>
      </c>
      <c r="O670" s="1">
        <v>-1</v>
      </c>
      <c r="P670" s="1">
        <v>0</v>
      </c>
      <c r="Q670" s="1">
        <v>0</v>
      </c>
      <c r="R670" s="1">
        <v>39</v>
      </c>
      <c r="S670" s="1">
        <v>66</v>
      </c>
      <c r="T670" s="1">
        <v>52.5</v>
      </c>
      <c r="U670" s="1" t="s">
        <v>1161</v>
      </c>
      <c r="V670" s="1" t="s">
        <v>244</v>
      </c>
      <c r="W670" s="1">
        <v>-1</v>
      </c>
      <c r="X670" s="1">
        <v>0</v>
      </c>
      <c r="Y670" s="1">
        <v>0</v>
      </c>
      <c r="Z670" s="1">
        <v>0</v>
      </c>
      <c r="AA670" s="1">
        <v>0</v>
      </c>
      <c r="AB670" s="1">
        <v>0</v>
      </c>
      <c r="AC670" s="1">
        <v>0</v>
      </c>
      <c r="AD670" s="1">
        <v>0</v>
      </c>
      <c r="AE670" s="1">
        <v>0</v>
      </c>
      <c r="AF670" s="1">
        <v>0</v>
      </c>
      <c r="AG670" s="1">
        <v>0</v>
      </c>
      <c r="AH670" s="1">
        <v>0</v>
      </c>
      <c r="AI670" s="1">
        <v>0</v>
      </c>
      <c r="AJ670" s="1">
        <v>0</v>
      </c>
      <c r="AK670" s="1">
        <v>0</v>
      </c>
      <c r="AL670" s="1">
        <v>0</v>
      </c>
      <c r="AM670" s="1">
        <v>0</v>
      </c>
      <c r="AN670" s="1" t="s">
        <v>134</v>
      </c>
      <c r="AO670" s="1" t="s">
        <v>55</v>
      </c>
      <c r="AP670" s="1" t="s">
        <v>55</v>
      </c>
    </row>
    <row r="671" spans="1:42" x14ac:dyDescent="0.45">
      <c r="A671" s="1">
        <v>857</v>
      </c>
      <c r="B671" s="1" t="s">
        <v>330</v>
      </c>
      <c r="C671" s="1" t="s">
        <v>2069</v>
      </c>
      <c r="D671" s="1" t="s">
        <v>2070</v>
      </c>
      <c r="E671" s="1">
        <v>3.5</v>
      </c>
      <c r="F671" s="1" t="s">
        <v>2071</v>
      </c>
      <c r="G671" s="1" t="s">
        <v>720</v>
      </c>
      <c r="H671" s="1" t="s">
        <v>2072</v>
      </c>
      <c r="I671" s="1" t="s">
        <v>48</v>
      </c>
      <c r="J671" s="1">
        <v>1997</v>
      </c>
      <c r="K671" s="1" t="s">
        <v>49</v>
      </c>
      <c r="L671" s="1" t="s">
        <v>180</v>
      </c>
      <c r="M671" s="1" t="s">
        <v>180</v>
      </c>
      <c r="N671" s="1" t="s">
        <v>97</v>
      </c>
      <c r="O671" s="1" t="s">
        <v>2073</v>
      </c>
      <c r="P671" s="1">
        <v>0</v>
      </c>
      <c r="Q671" s="1">
        <v>0</v>
      </c>
      <c r="R671" s="1">
        <v>57</v>
      </c>
      <c r="S671" s="1">
        <v>80</v>
      </c>
      <c r="T671" s="1">
        <v>68.5</v>
      </c>
      <c r="U671" s="1" t="s">
        <v>2074</v>
      </c>
      <c r="V671" s="1" t="s">
        <v>722</v>
      </c>
      <c r="W671" s="1">
        <v>24</v>
      </c>
      <c r="X671" s="1">
        <v>1</v>
      </c>
      <c r="Y671" s="1">
        <v>1</v>
      </c>
      <c r="Z671" s="1">
        <v>0</v>
      </c>
      <c r="AA671" s="1">
        <v>0</v>
      </c>
      <c r="AB671" s="1">
        <v>0</v>
      </c>
      <c r="AC671" s="1">
        <v>0</v>
      </c>
      <c r="AD671" s="1">
        <v>0</v>
      </c>
      <c r="AE671" s="1">
        <v>0</v>
      </c>
      <c r="AF671" s="1">
        <v>0</v>
      </c>
      <c r="AG671" s="1">
        <v>0</v>
      </c>
      <c r="AH671" s="1">
        <v>0</v>
      </c>
      <c r="AI671" s="1">
        <v>0</v>
      </c>
      <c r="AJ671" s="1">
        <v>0</v>
      </c>
      <c r="AK671" s="1">
        <v>0</v>
      </c>
      <c r="AL671" s="1">
        <v>0</v>
      </c>
      <c r="AM671" s="1">
        <v>0</v>
      </c>
      <c r="AN671" s="1" t="s">
        <v>194</v>
      </c>
      <c r="AO671" s="1" t="s">
        <v>55</v>
      </c>
      <c r="AP671" s="1" t="s">
        <v>55</v>
      </c>
    </row>
    <row r="672" spans="1:42" x14ac:dyDescent="0.45">
      <c r="A672" s="1">
        <v>858</v>
      </c>
      <c r="B672" s="1" t="s">
        <v>2080</v>
      </c>
      <c r="C672" s="1" t="s">
        <v>2081</v>
      </c>
      <c r="D672" s="1" t="s">
        <v>2082</v>
      </c>
      <c r="E672" s="1">
        <v>3.9</v>
      </c>
      <c r="F672" s="1" t="s">
        <v>1598</v>
      </c>
      <c r="G672" s="1" t="s">
        <v>2051</v>
      </c>
      <c r="H672" s="1" t="s">
        <v>1599</v>
      </c>
      <c r="I672" s="1" t="s">
        <v>63</v>
      </c>
      <c r="J672" s="1">
        <v>1913</v>
      </c>
      <c r="K672" s="1" t="s">
        <v>106</v>
      </c>
      <c r="L672" s="1" t="s">
        <v>180</v>
      </c>
      <c r="M672" s="1" t="s">
        <v>180</v>
      </c>
      <c r="N672" s="1" t="s">
        <v>166</v>
      </c>
      <c r="O672" s="1" t="s">
        <v>1600</v>
      </c>
      <c r="P672" s="1">
        <v>0</v>
      </c>
      <c r="Q672" s="1">
        <v>0</v>
      </c>
      <c r="R672" s="1">
        <v>63</v>
      </c>
      <c r="S672" s="1">
        <v>127</v>
      </c>
      <c r="T672" s="1">
        <v>95</v>
      </c>
      <c r="U672" s="1" t="s">
        <v>1601</v>
      </c>
      <c r="V672" s="1" t="s">
        <v>69</v>
      </c>
      <c r="W672" s="1">
        <v>108</v>
      </c>
      <c r="X672" s="1">
        <v>0</v>
      </c>
      <c r="Y672" s="1">
        <v>0</v>
      </c>
      <c r="Z672" s="1">
        <v>0</v>
      </c>
      <c r="AA672" s="1">
        <v>0</v>
      </c>
      <c r="AB672" s="1">
        <v>0</v>
      </c>
      <c r="AC672" s="1">
        <v>0</v>
      </c>
      <c r="AD672" s="1">
        <v>0</v>
      </c>
      <c r="AE672" s="1">
        <v>0</v>
      </c>
      <c r="AF672" s="1">
        <v>0</v>
      </c>
      <c r="AG672" s="1">
        <v>0</v>
      </c>
      <c r="AH672" s="1">
        <v>0</v>
      </c>
      <c r="AI672" s="1">
        <v>0</v>
      </c>
      <c r="AJ672" s="1">
        <v>0</v>
      </c>
      <c r="AK672" s="1">
        <v>0</v>
      </c>
      <c r="AL672" s="1">
        <v>0</v>
      </c>
      <c r="AM672" s="1">
        <v>0</v>
      </c>
      <c r="AN672" s="1" t="s">
        <v>134</v>
      </c>
      <c r="AO672" s="1" t="s">
        <v>234</v>
      </c>
      <c r="AP672" s="1" t="s">
        <v>135</v>
      </c>
    </row>
    <row r="673" spans="1:42" x14ac:dyDescent="0.45">
      <c r="A673" s="1">
        <v>859</v>
      </c>
      <c r="B673" s="1" t="s">
        <v>2083</v>
      </c>
      <c r="C673" s="1" t="s">
        <v>2084</v>
      </c>
      <c r="D673" s="1" t="s">
        <v>2085</v>
      </c>
      <c r="E673" s="1">
        <v>3.2</v>
      </c>
      <c r="F673" s="1" t="s">
        <v>650</v>
      </c>
      <c r="G673" s="1" t="s">
        <v>652</v>
      </c>
      <c r="H673" s="1" t="s">
        <v>652</v>
      </c>
      <c r="I673" s="1" t="s">
        <v>155</v>
      </c>
      <c r="J673" s="1">
        <v>1958</v>
      </c>
      <c r="K673" s="1" t="s">
        <v>218</v>
      </c>
      <c r="L673" s="1" t="s">
        <v>653</v>
      </c>
      <c r="M673" s="1" t="s">
        <v>84</v>
      </c>
      <c r="N673" s="1" t="s">
        <v>108</v>
      </c>
      <c r="O673" s="1" t="s">
        <v>654</v>
      </c>
      <c r="P673" s="1">
        <v>0</v>
      </c>
      <c r="Q673" s="1">
        <v>0</v>
      </c>
      <c r="R673" s="1">
        <v>50</v>
      </c>
      <c r="S673" s="1">
        <v>89</v>
      </c>
      <c r="T673" s="1">
        <v>69.5</v>
      </c>
      <c r="U673" s="1" t="s">
        <v>655</v>
      </c>
      <c r="V673" s="1" t="s">
        <v>183</v>
      </c>
      <c r="W673" s="1">
        <v>63</v>
      </c>
      <c r="X673" s="1">
        <v>1</v>
      </c>
      <c r="Y673" s="1">
        <v>0</v>
      </c>
      <c r="Z673" s="1">
        <v>0</v>
      </c>
      <c r="AA673" s="1">
        <v>1</v>
      </c>
      <c r="AB673" s="1">
        <v>1</v>
      </c>
      <c r="AC673" s="1">
        <v>1</v>
      </c>
      <c r="AD673" s="1">
        <v>0</v>
      </c>
      <c r="AE673" s="1">
        <v>0</v>
      </c>
      <c r="AF673" s="1">
        <v>0</v>
      </c>
      <c r="AG673" s="1">
        <v>0</v>
      </c>
      <c r="AH673" s="1">
        <v>0</v>
      </c>
      <c r="AI673" s="1">
        <v>1</v>
      </c>
      <c r="AJ673" s="1">
        <v>0</v>
      </c>
      <c r="AK673" s="1">
        <v>0</v>
      </c>
      <c r="AL673" s="1">
        <v>1</v>
      </c>
      <c r="AM673" s="1">
        <v>0</v>
      </c>
      <c r="AN673" s="1" t="s">
        <v>54</v>
      </c>
      <c r="AO673" s="1" t="s">
        <v>55</v>
      </c>
      <c r="AP673" s="1" t="s">
        <v>55</v>
      </c>
    </row>
    <row r="674" spans="1:42" x14ac:dyDescent="0.45">
      <c r="A674" s="1">
        <v>860</v>
      </c>
      <c r="B674" s="1" t="s">
        <v>323</v>
      </c>
      <c r="C674" s="1" t="s">
        <v>311</v>
      </c>
      <c r="D674" s="1" t="s">
        <v>450</v>
      </c>
      <c r="E674" s="1">
        <v>4.4000000000000004</v>
      </c>
      <c r="F674" s="1" t="s">
        <v>451</v>
      </c>
      <c r="G674" s="1" t="s">
        <v>452</v>
      </c>
      <c r="H674" s="1" t="s">
        <v>452</v>
      </c>
      <c r="I674" s="1" t="s">
        <v>105</v>
      </c>
      <c r="J674" s="1">
        <v>1885</v>
      </c>
      <c r="K674" s="1" t="s">
        <v>189</v>
      </c>
      <c r="L674" s="1" t="s">
        <v>453</v>
      </c>
      <c r="M674" s="1" t="s">
        <v>454</v>
      </c>
      <c r="N674" s="1" t="s">
        <v>97</v>
      </c>
      <c r="O674" s="1">
        <v>-1</v>
      </c>
      <c r="P674" s="1">
        <v>0</v>
      </c>
      <c r="Q674" s="1">
        <v>0</v>
      </c>
      <c r="R674" s="1">
        <v>82</v>
      </c>
      <c r="S674" s="1">
        <v>132</v>
      </c>
      <c r="T674" s="1">
        <v>107</v>
      </c>
      <c r="U674" s="1" t="s">
        <v>455</v>
      </c>
      <c r="V674" s="1" t="s">
        <v>394</v>
      </c>
      <c r="W674" s="1">
        <v>136</v>
      </c>
      <c r="X674" s="1">
        <v>1</v>
      </c>
      <c r="Y674" s="1">
        <v>0</v>
      </c>
      <c r="Z674" s="1">
        <v>1</v>
      </c>
      <c r="AA674" s="1">
        <v>0</v>
      </c>
      <c r="AB674" s="1">
        <v>1</v>
      </c>
      <c r="AC674" s="1">
        <v>0</v>
      </c>
      <c r="AD674" s="1">
        <v>0</v>
      </c>
      <c r="AE674" s="1">
        <v>0</v>
      </c>
      <c r="AF674" s="1">
        <v>0</v>
      </c>
      <c r="AG674" s="1">
        <v>0</v>
      </c>
      <c r="AH674" s="1">
        <v>0</v>
      </c>
      <c r="AI674" s="1">
        <v>1</v>
      </c>
      <c r="AJ674" s="1">
        <v>1</v>
      </c>
      <c r="AK674" s="1">
        <v>0</v>
      </c>
      <c r="AL674" s="1">
        <v>0</v>
      </c>
      <c r="AM674" s="1">
        <v>0</v>
      </c>
      <c r="AN674" s="1" t="s">
        <v>54</v>
      </c>
      <c r="AO674" s="1" t="s">
        <v>234</v>
      </c>
      <c r="AP674" s="1" t="s">
        <v>56</v>
      </c>
    </row>
    <row r="675" spans="1:42" x14ac:dyDescent="0.45">
      <c r="A675" s="1">
        <v>861</v>
      </c>
      <c r="B675" s="1" t="s">
        <v>532</v>
      </c>
      <c r="C675" s="1" t="s">
        <v>533</v>
      </c>
      <c r="D675" s="1" t="s">
        <v>534</v>
      </c>
      <c r="E675" s="1">
        <v>3.9</v>
      </c>
      <c r="F675" s="1" t="s">
        <v>535</v>
      </c>
      <c r="G675" s="1" t="s">
        <v>536</v>
      </c>
      <c r="H675" s="1" t="s">
        <v>537</v>
      </c>
      <c r="I675" s="1" t="s">
        <v>48</v>
      </c>
      <c r="J675" s="1">
        <v>2010</v>
      </c>
      <c r="K675" s="1" t="s">
        <v>49</v>
      </c>
      <c r="L675" s="1" t="s">
        <v>309</v>
      </c>
      <c r="M675" s="1" t="s">
        <v>140</v>
      </c>
      <c r="N675" s="1" t="s">
        <v>76</v>
      </c>
      <c r="O675" s="1" t="s">
        <v>538</v>
      </c>
      <c r="P675" s="1">
        <v>0</v>
      </c>
      <c r="Q675" s="1">
        <v>0</v>
      </c>
      <c r="R675" s="1">
        <v>85</v>
      </c>
      <c r="S675" s="1">
        <v>139</v>
      </c>
      <c r="T675" s="1">
        <v>112</v>
      </c>
      <c r="U675" s="1" t="s">
        <v>539</v>
      </c>
      <c r="V675" s="1" t="s">
        <v>158</v>
      </c>
      <c r="W675" s="1">
        <v>11</v>
      </c>
      <c r="X675" s="1">
        <v>1</v>
      </c>
      <c r="Y675" s="1">
        <v>1</v>
      </c>
      <c r="Z675" s="1">
        <v>0</v>
      </c>
      <c r="AA675" s="1">
        <v>0</v>
      </c>
      <c r="AB675" s="1">
        <v>1</v>
      </c>
      <c r="AC675" s="1">
        <v>0</v>
      </c>
      <c r="AD675" s="1">
        <v>0</v>
      </c>
      <c r="AE675" s="1">
        <v>0</v>
      </c>
      <c r="AF675" s="1">
        <v>0</v>
      </c>
      <c r="AG675" s="1">
        <v>0</v>
      </c>
      <c r="AH675" s="1">
        <v>1</v>
      </c>
      <c r="AI675" s="1">
        <v>0</v>
      </c>
      <c r="AJ675" s="1">
        <v>0</v>
      </c>
      <c r="AK675" s="1">
        <v>0</v>
      </c>
      <c r="AL675" s="1">
        <v>0</v>
      </c>
      <c r="AM675" s="1">
        <v>0</v>
      </c>
      <c r="AN675" s="1" t="s">
        <v>54</v>
      </c>
      <c r="AO675" s="1" t="s">
        <v>234</v>
      </c>
      <c r="AP675" s="1" t="s">
        <v>56</v>
      </c>
    </row>
    <row r="676" spans="1:42" x14ac:dyDescent="0.45">
      <c r="A676" s="1">
        <v>863</v>
      </c>
      <c r="B676" s="1" t="s">
        <v>42</v>
      </c>
      <c r="C676" s="1" t="s">
        <v>2377</v>
      </c>
      <c r="D676" s="1" t="s">
        <v>2378</v>
      </c>
      <c r="E676" s="1">
        <v>3.4</v>
      </c>
      <c r="F676" s="1" t="s">
        <v>2379</v>
      </c>
      <c r="G676" s="1" t="s">
        <v>368</v>
      </c>
      <c r="H676" s="1" t="s">
        <v>685</v>
      </c>
      <c r="I676" s="1" t="s">
        <v>95</v>
      </c>
      <c r="J676" s="1">
        <v>1997</v>
      </c>
      <c r="K676" s="1" t="s">
        <v>49</v>
      </c>
      <c r="L676" s="1" t="s">
        <v>123</v>
      </c>
      <c r="M676" s="1" t="s">
        <v>75</v>
      </c>
      <c r="N676" s="1" t="s">
        <v>250</v>
      </c>
      <c r="O676" s="1">
        <v>-1</v>
      </c>
      <c r="P676" s="1">
        <v>0</v>
      </c>
      <c r="Q676" s="1">
        <v>0</v>
      </c>
      <c r="R676" s="1">
        <v>72</v>
      </c>
      <c r="S676" s="1">
        <v>121</v>
      </c>
      <c r="T676" s="1">
        <v>96.5</v>
      </c>
      <c r="U676" s="1" t="s">
        <v>2380</v>
      </c>
      <c r="V676" s="1" t="s">
        <v>372</v>
      </c>
      <c r="W676" s="1">
        <v>24</v>
      </c>
      <c r="X676" s="1">
        <v>1</v>
      </c>
      <c r="Y676" s="1">
        <v>0</v>
      </c>
      <c r="Z676" s="1">
        <v>0</v>
      </c>
      <c r="AA676" s="1">
        <v>0</v>
      </c>
      <c r="AB676" s="1">
        <v>0</v>
      </c>
      <c r="AC676" s="1">
        <v>0</v>
      </c>
      <c r="AD676" s="1">
        <v>0</v>
      </c>
      <c r="AE676" s="1">
        <v>0</v>
      </c>
      <c r="AF676" s="1">
        <v>0</v>
      </c>
      <c r="AG676" s="1">
        <v>1</v>
      </c>
      <c r="AH676" s="1">
        <v>0</v>
      </c>
      <c r="AI676" s="1">
        <v>0</v>
      </c>
      <c r="AJ676" s="1">
        <v>0</v>
      </c>
      <c r="AK676" s="1">
        <v>0</v>
      </c>
      <c r="AL676" s="1">
        <v>0</v>
      </c>
      <c r="AM676" s="1">
        <v>0</v>
      </c>
      <c r="AN676" s="1" t="s">
        <v>54</v>
      </c>
      <c r="AO676" s="1" t="s">
        <v>55</v>
      </c>
      <c r="AP676" s="1" t="s">
        <v>56</v>
      </c>
    </row>
    <row r="677" spans="1:42" x14ac:dyDescent="0.45">
      <c r="A677" s="1">
        <v>864</v>
      </c>
      <c r="B677" s="1" t="s">
        <v>1578</v>
      </c>
      <c r="C677" s="1" t="s">
        <v>1579</v>
      </c>
      <c r="D677" s="1" t="s">
        <v>1580</v>
      </c>
      <c r="E677" s="1">
        <v>2.1</v>
      </c>
      <c r="F677" s="1" t="s">
        <v>1581</v>
      </c>
      <c r="G677" s="1" t="s">
        <v>1582</v>
      </c>
      <c r="H677" s="1" t="s">
        <v>1582</v>
      </c>
      <c r="I677" s="1" t="s">
        <v>105</v>
      </c>
      <c r="J677" s="1">
        <v>-1</v>
      </c>
      <c r="K677" s="1" t="s">
        <v>106</v>
      </c>
      <c r="L677" s="1" t="s">
        <v>180</v>
      </c>
      <c r="M677" s="1" t="s">
        <v>180</v>
      </c>
      <c r="N677" s="1" t="s">
        <v>124</v>
      </c>
      <c r="O677" s="1">
        <v>-1</v>
      </c>
      <c r="P677" s="1">
        <v>0</v>
      </c>
      <c r="Q677" s="1">
        <v>0</v>
      </c>
      <c r="R677" s="1">
        <v>74</v>
      </c>
      <c r="S677" s="1">
        <v>149</v>
      </c>
      <c r="T677" s="1">
        <v>111.5</v>
      </c>
      <c r="U677" s="1" t="s">
        <v>1583</v>
      </c>
      <c r="V677" s="1" t="s">
        <v>126</v>
      </c>
      <c r="W677" s="1">
        <v>-1</v>
      </c>
      <c r="X677" s="1">
        <v>0</v>
      </c>
      <c r="Y677" s="1">
        <v>0</v>
      </c>
      <c r="Z677" s="1">
        <v>0</v>
      </c>
      <c r="AA677" s="1">
        <v>1</v>
      </c>
      <c r="AB677" s="1">
        <v>0</v>
      </c>
      <c r="AC677" s="1">
        <v>0</v>
      </c>
      <c r="AD677" s="1">
        <v>0</v>
      </c>
      <c r="AE677" s="1">
        <v>0</v>
      </c>
      <c r="AF677" s="1">
        <v>0</v>
      </c>
      <c r="AG677" s="1">
        <v>0</v>
      </c>
      <c r="AH677" s="1">
        <v>0</v>
      </c>
      <c r="AI677" s="1">
        <v>0</v>
      </c>
      <c r="AJ677" s="1">
        <v>0</v>
      </c>
      <c r="AK677" s="1">
        <v>0</v>
      </c>
      <c r="AL677" s="1">
        <v>0</v>
      </c>
      <c r="AM677" s="1">
        <v>0</v>
      </c>
      <c r="AN677" s="1" t="s">
        <v>134</v>
      </c>
      <c r="AO677" s="1" t="s">
        <v>55</v>
      </c>
      <c r="AP677" s="1" t="s">
        <v>135</v>
      </c>
    </row>
    <row r="678" spans="1:42" x14ac:dyDescent="0.45">
      <c r="A678" s="1">
        <v>866</v>
      </c>
      <c r="B678" s="1" t="s">
        <v>1584</v>
      </c>
      <c r="C678" s="1" t="s">
        <v>1585</v>
      </c>
      <c r="D678" s="1" t="s">
        <v>1586</v>
      </c>
      <c r="E678" s="1">
        <v>3.7</v>
      </c>
      <c r="F678" s="1" t="s">
        <v>177</v>
      </c>
      <c r="G678" s="1" t="s">
        <v>178</v>
      </c>
      <c r="H678" s="1" t="s">
        <v>179</v>
      </c>
      <c r="I678" s="1" t="s">
        <v>63</v>
      </c>
      <c r="J678" s="1">
        <v>1781</v>
      </c>
      <c r="K678" s="1" t="s">
        <v>106</v>
      </c>
      <c r="L678" s="1" t="s">
        <v>180</v>
      </c>
      <c r="M678" s="1" t="s">
        <v>180</v>
      </c>
      <c r="N678" s="1" t="s">
        <v>166</v>
      </c>
      <c r="O678" s="1" t="s">
        <v>181</v>
      </c>
      <c r="P678" s="1">
        <v>0</v>
      </c>
      <c r="Q678" s="1">
        <v>0</v>
      </c>
      <c r="R678" s="1">
        <v>113</v>
      </c>
      <c r="S678" s="1">
        <v>196</v>
      </c>
      <c r="T678" s="1">
        <v>154.5</v>
      </c>
      <c r="U678" s="1" t="s">
        <v>182</v>
      </c>
      <c r="V678" s="1" t="s">
        <v>183</v>
      </c>
      <c r="W678" s="1">
        <v>240</v>
      </c>
      <c r="X678" s="1">
        <v>0</v>
      </c>
      <c r="Y678" s="1">
        <v>1</v>
      </c>
      <c r="Z678" s="1">
        <v>1</v>
      </c>
      <c r="AA678" s="1">
        <v>1</v>
      </c>
      <c r="AB678" s="1">
        <v>1</v>
      </c>
      <c r="AC678" s="1">
        <v>0</v>
      </c>
      <c r="AD678" s="1">
        <v>0</v>
      </c>
      <c r="AE678" s="1">
        <v>0</v>
      </c>
      <c r="AF678" s="1">
        <v>0</v>
      </c>
      <c r="AG678" s="1">
        <v>0</v>
      </c>
      <c r="AH678" s="1">
        <v>1</v>
      </c>
      <c r="AI678" s="1">
        <v>0</v>
      </c>
      <c r="AJ678" s="1">
        <v>0</v>
      </c>
      <c r="AK678" s="1">
        <v>0</v>
      </c>
      <c r="AL678" s="1">
        <v>1</v>
      </c>
      <c r="AM678" s="1">
        <v>0</v>
      </c>
      <c r="AN678" s="1" t="s">
        <v>194</v>
      </c>
      <c r="AO678" s="1" t="s">
        <v>55</v>
      </c>
      <c r="AP678" s="1" t="s">
        <v>56</v>
      </c>
    </row>
    <row r="679" spans="1:42" x14ac:dyDescent="0.45">
      <c r="A679" s="1">
        <v>867</v>
      </c>
      <c r="B679" s="1" t="s">
        <v>42</v>
      </c>
      <c r="C679" s="1" t="s">
        <v>2092</v>
      </c>
      <c r="D679" s="1" t="s">
        <v>2093</v>
      </c>
      <c r="E679" s="1">
        <v>3.4</v>
      </c>
      <c r="F679" s="1" t="s">
        <v>2094</v>
      </c>
      <c r="G679" s="1" t="s">
        <v>94</v>
      </c>
      <c r="H679" s="1" t="s">
        <v>2095</v>
      </c>
      <c r="I679" s="1" t="s">
        <v>105</v>
      </c>
      <c r="J679" s="1">
        <v>2011</v>
      </c>
      <c r="K679" s="1" t="s">
        <v>49</v>
      </c>
      <c r="L679" s="1" t="s">
        <v>65</v>
      </c>
      <c r="M679" s="1" t="s">
        <v>66</v>
      </c>
      <c r="N679" s="1" t="s">
        <v>97</v>
      </c>
      <c r="O679" s="1" t="s">
        <v>2096</v>
      </c>
      <c r="P679" s="1">
        <v>0</v>
      </c>
      <c r="Q679" s="1">
        <v>0</v>
      </c>
      <c r="R679" s="1">
        <v>69</v>
      </c>
      <c r="S679" s="1">
        <v>121</v>
      </c>
      <c r="T679" s="1">
        <v>95</v>
      </c>
      <c r="U679" s="1" t="s">
        <v>2097</v>
      </c>
      <c r="V679" s="1" t="s">
        <v>100</v>
      </c>
      <c r="W679" s="1">
        <v>10</v>
      </c>
      <c r="X679" s="1">
        <v>1</v>
      </c>
      <c r="Y679" s="1">
        <v>1</v>
      </c>
      <c r="Z679" s="1">
        <v>1</v>
      </c>
      <c r="AA679" s="1">
        <v>0</v>
      </c>
      <c r="AB679" s="1">
        <v>1</v>
      </c>
      <c r="AC679" s="1">
        <v>0</v>
      </c>
      <c r="AD679" s="1">
        <v>0</v>
      </c>
      <c r="AE679" s="1">
        <v>0</v>
      </c>
      <c r="AF679" s="1">
        <v>0</v>
      </c>
      <c r="AG679" s="1">
        <v>0</v>
      </c>
      <c r="AH679" s="1">
        <v>0</v>
      </c>
      <c r="AI679" s="1">
        <v>1</v>
      </c>
      <c r="AJ679" s="1">
        <v>0</v>
      </c>
      <c r="AK679" s="1">
        <v>0</v>
      </c>
      <c r="AL679" s="1">
        <v>0</v>
      </c>
      <c r="AM679" s="1">
        <v>0</v>
      </c>
      <c r="AN679" s="1" t="s">
        <v>54</v>
      </c>
      <c r="AO679" s="1" t="s">
        <v>55</v>
      </c>
      <c r="AP679" s="1" t="s">
        <v>55</v>
      </c>
    </row>
    <row r="680" spans="1:42" x14ac:dyDescent="0.45">
      <c r="A680" s="1">
        <v>868</v>
      </c>
      <c r="B680" s="1" t="s">
        <v>42</v>
      </c>
      <c r="C680" s="1" t="s">
        <v>2086</v>
      </c>
      <c r="D680" s="1" t="s">
        <v>2087</v>
      </c>
      <c r="E680" s="1">
        <v>4</v>
      </c>
      <c r="F680" s="1" t="s">
        <v>2088</v>
      </c>
      <c r="G680" s="1" t="s">
        <v>94</v>
      </c>
      <c r="H680" s="1" t="s">
        <v>94</v>
      </c>
      <c r="I680" s="1" t="s">
        <v>48</v>
      </c>
      <c r="J680" s="1">
        <v>2007</v>
      </c>
      <c r="K680" s="1" t="s">
        <v>49</v>
      </c>
      <c r="L680" s="1" t="s">
        <v>2089</v>
      </c>
      <c r="M680" s="1" t="s">
        <v>1982</v>
      </c>
      <c r="N680" s="1" t="s">
        <v>97</v>
      </c>
      <c r="O680" s="1" t="s">
        <v>2090</v>
      </c>
      <c r="P680" s="1">
        <v>0</v>
      </c>
      <c r="Q680" s="1">
        <v>0</v>
      </c>
      <c r="R680" s="1">
        <v>71</v>
      </c>
      <c r="S680" s="1">
        <v>124</v>
      </c>
      <c r="T680" s="1">
        <v>97.5</v>
      </c>
      <c r="U680" s="1" t="s">
        <v>2091</v>
      </c>
      <c r="V680" s="1" t="s">
        <v>100</v>
      </c>
      <c r="W680" s="1">
        <v>14</v>
      </c>
      <c r="X680" s="1">
        <v>1</v>
      </c>
      <c r="Y680" s="1">
        <v>0</v>
      </c>
      <c r="Z680" s="1">
        <v>0</v>
      </c>
      <c r="AA680" s="1">
        <v>1</v>
      </c>
      <c r="AB680" s="1">
        <v>1</v>
      </c>
      <c r="AC680" s="1">
        <v>0</v>
      </c>
      <c r="AD680" s="1">
        <v>0</v>
      </c>
      <c r="AE680" s="1">
        <v>0</v>
      </c>
      <c r="AF680" s="1">
        <v>0</v>
      </c>
      <c r="AG680" s="1">
        <v>0</v>
      </c>
      <c r="AH680" s="1">
        <v>0</v>
      </c>
      <c r="AI680" s="1">
        <v>0</v>
      </c>
      <c r="AJ680" s="1">
        <v>0</v>
      </c>
      <c r="AK680" s="1">
        <v>0</v>
      </c>
      <c r="AL680" s="1">
        <v>0</v>
      </c>
      <c r="AM680" s="1">
        <v>0</v>
      </c>
      <c r="AN680" s="1" t="s">
        <v>54</v>
      </c>
      <c r="AO680" s="1" t="s">
        <v>55</v>
      </c>
      <c r="AP680" s="1" t="s">
        <v>55</v>
      </c>
    </row>
    <row r="681" spans="1:42" x14ac:dyDescent="0.45">
      <c r="A681" s="1">
        <v>869</v>
      </c>
      <c r="B681" s="1" t="s">
        <v>323</v>
      </c>
      <c r="C681" s="1" t="s">
        <v>1587</v>
      </c>
      <c r="D681" s="1" t="s">
        <v>1588</v>
      </c>
      <c r="E681" s="1">
        <v>4.4000000000000004</v>
      </c>
      <c r="F681" s="1" t="s">
        <v>828</v>
      </c>
      <c r="G681" s="1" t="s">
        <v>239</v>
      </c>
      <c r="H681" s="1" t="s">
        <v>239</v>
      </c>
      <c r="I681" s="1" t="s">
        <v>105</v>
      </c>
      <c r="J681" s="1">
        <v>2008</v>
      </c>
      <c r="K681" s="1" t="s">
        <v>49</v>
      </c>
      <c r="L681" s="1" t="s">
        <v>123</v>
      </c>
      <c r="M681" s="1" t="s">
        <v>75</v>
      </c>
      <c r="N681" s="1" t="s">
        <v>51</v>
      </c>
      <c r="O681" s="1">
        <v>-1</v>
      </c>
      <c r="P681" s="1">
        <v>0</v>
      </c>
      <c r="Q681" s="1">
        <v>0</v>
      </c>
      <c r="R681" s="1">
        <v>97</v>
      </c>
      <c r="S681" s="1">
        <v>160</v>
      </c>
      <c r="T681" s="1">
        <v>128.5</v>
      </c>
      <c r="U681" s="1" t="s">
        <v>829</v>
      </c>
      <c r="V681" s="1" t="s">
        <v>244</v>
      </c>
      <c r="W681" s="1">
        <v>13</v>
      </c>
      <c r="X681" s="1">
        <v>1</v>
      </c>
      <c r="Y681" s="1">
        <v>0</v>
      </c>
      <c r="Z681" s="1">
        <v>1</v>
      </c>
      <c r="AA681" s="1">
        <v>1</v>
      </c>
      <c r="AB681" s="1">
        <v>1</v>
      </c>
      <c r="AC681" s="1">
        <v>0</v>
      </c>
      <c r="AD681" s="1">
        <v>0</v>
      </c>
      <c r="AE681" s="1">
        <v>0</v>
      </c>
      <c r="AF681" s="1">
        <v>0</v>
      </c>
      <c r="AG681" s="1">
        <v>0</v>
      </c>
      <c r="AH681" s="1">
        <v>1</v>
      </c>
      <c r="AI681" s="1">
        <v>1</v>
      </c>
      <c r="AJ681" s="1">
        <v>0</v>
      </c>
      <c r="AK681" s="1">
        <v>0</v>
      </c>
      <c r="AL681" s="1">
        <v>0</v>
      </c>
      <c r="AM681" s="1">
        <v>0</v>
      </c>
      <c r="AN681" s="1" t="s">
        <v>54</v>
      </c>
      <c r="AO681" s="1" t="s">
        <v>234</v>
      </c>
      <c r="AP681" s="1" t="s">
        <v>55</v>
      </c>
    </row>
    <row r="682" spans="1:42" x14ac:dyDescent="0.45">
      <c r="A682" s="1">
        <v>870</v>
      </c>
      <c r="B682" s="1" t="s">
        <v>1162</v>
      </c>
      <c r="C682" s="1" t="s">
        <v>898</v>
      </c>
      <c r="D682" s="1" t="s">
        <v>1163</v>
      </c>
      <c r="E682" s="1">
        <v>2.6</v>
      </c>
      <c r="F682" s="1" t="s">
        <v>900</v>
      </c>
      <c r="G682" s="1" t="s">
        <v>543</v>
      </c>
      <c r="H682" s="1" t="s">
        <v>543</v>
      </c>
      <c r="I682" s="1" t="s">
        <v>48</v>
      </c>
      <c r="J682" s="1">
        <v>1984</v>
      </c>
      <c r="K682" s="1" t="s">
        <v>901</v>
      </c>
      <c r="L682" s="1" t="s">
        <v>902</v>
      </c>
      <c r="M682" s="1" t="s">
        <v>687</v>
      </c>
      <c r="N682" s="1" t="s">
        <v>97</v>
      </c>
      <c r="O682" s="1">
        <v>-1</v>
      </c>
      <c r="P682" s="1">
        <v>0</v>
      </c>
      <c r="Q682" s="1">
        <v>0</v>
      </c>
      <c r="R682" s="1">
        <v>81</v>
      </c>
      <c r="S682" s="1">
        <v>167</v>
      </c>
      <c r="T682" s="1">
        <v>124</v>
      </c>
      <c r="U682" s="1" t="s">
        <v>903</v>
      </c>
      <c r="V682" s="1" t="s">
        <v>479</v>
      </c>
      <c r="W682" s="1">
        <v>37</v>
      </c>
      <c r="X682" s="1">
        <v>0</v>
      </c>
      <c r="Y682" s="1">
        <v>0</v>
      </c>
      <c r="Z682" s="1">
        <v>0</v>
      </c>
      <c r="AA682" s="1">
        <v>0</v>
      </c>
      <c r="AB682" s="1">
        <v>0</v>
      </c>
      <c r="AC682" s="1">
        <v>0</v>
      </c>
      <c r="AD682" s="1">
        <v>0</v>
      </c>
      <c r="AE682" s="1">
        <v>0</v>
      </c>
      <c r="AF682" s="1">
        <v>0</v>
      </c>
      <c r="AG682" s="1">
        <v>0</v>
      </c>
      <c r="AH682" s="1">
        <v>0</v>
      </c>
      <c r="AI682" s="1">
        <v>0</v>
      </c>
      <c r="AJ682" s="1">
        <v>0</v>
      </c>
      <c r="AK682" s="1">
        <v>0</v>
      </c>
      <c r="AL682" s="1">
        <v>0</v>
      </c>
      <c r="AM682" s="1">
        <v>0</v>
      </c>
      <c r="AN682" s="1" t="s">
        <v>859</v>
      </c>
      <c r="AO682" s="1" t="s">
        <v>234</v>
      </c>
      <c r="AP682" s="1" t="s">
        <v>135</v>
      </c>
    </row>
    <row r="683" spans="1:42" x14ac:dyDescent="0.45">
      <c r="A683" s="1">
        <v>871</v>
      </c>
      <c r="B683" s="1" t="s">
        <v>2066</v>
      </c>
      <c r="C683" s="1" t="s">
        <v>2098</v>
      </c>
      <c r="D683" s="1" t="s">
        <v>2099</v>
      </c>
      <c r="E683" s="1">
        <v>3.2</v>
      </c>
      <c r="F683" s="1" t="s">
        <v>2100</v>
      </c>
      <c r="G683" s="1" t="s">
        <v>146</v>
      </c>
      <c r="H683" s="1" t="s">
        <v>146</v>
      </c>
      <c r="I683" s="1" t="s">
        <v>48</v>
      </c>
      <c r="J683" s="1">
        <v>2006</v>
      </c>
      <c r="K683" s="1" t="s">
        <v>189</v>
      </c>
      <c r="L683" s="1" t="s">
        <v>207</v>
      </c>
      <c r="M683" s="1" t="s">
        <v>140</v>
      </c>
      <c r="N683" s="1" t="s">
        <v>97</v>
      </c>
      <c r="O683" s="1" t="s">
        <v>2101</v>
      </c>
      <c r="P683" s="1">
        <v>0</v>
      </c>
      <c r="Q683" s="1">
        <v>0</v>
      </c>
      <c r="R683" s="1">
        <v>150</v>
      </c>
      <c r="S683" s="1">
        <v>238</v>
      </c>
      <c r="T683" s="1">
        <v>194</v>
      </c>
      <c r="U683" s="1" t="s">
        <v>2102</v>
      </c>
      <c r="V683" s="1" t="s">
        <v>126</v>
      </c>
      <c r="W683" s="1">
        <v>15</v>
      </c>
      <c r="X683" s="1">
        <v>0</v>
      </c>
      <c r="Y683" s="1">
        <v>0</v>
      </c>
      <c r="Z683" s="1">
        <v>1</v>
      </c>
      <c r="AA683" s="1">
        <v>1</v>
      </c>
      <c r="AB683" s="1">
        <v>0</v>
      </c>
      <c r="AC683" s="1">
        <v>0</v>
      </c>
      <c r="AD683" s="1">
        <v>0</v>
      </c>
      <c r="AE683" s="1">
        <v>0</v>
      </c>
      <c r="AF683" s="1">
        <v>0</v>
      </c>
      <c r="AG683" s="1">
        <v>0</v>
      </c>
      <c r="AH683" s="1">
        <v>0</v>
      </c>
      <c r="AI683" s="1">
        <v>0</v>
      </c>
      <c r="AJ683" s="1">
        <v>0</v>
      </c>
      <c r="AK683" s="1">
        <v>0</v>
      </c>
      <c r="AL683" s="1">
        <v>0</v>
      </c>
      <c r="AM683" s="1">
        <v>0</v>
      </c>
      <c r="AN683" s="1" t="s">
        <v>54</v>
      </c>
      <c r="AO683" s="1" t="s">
        <v>234</v>
      </c>
      <c r="AP683" s="1" t="s">
        <v>55</v>
      </c>
    </row>
    <row r="684" spans="1:42" x14ac:dyDescent="0.45">
      <c r="A684" s="1">
        <v>875</v>
      </c>
      <c r="B684" s="1" t="s">
        <v>1589</v>
      </c>
      <c r="C684" s="1" t="s">
        <v>1590</v>
      </c>
      <c r="D684" s="1" t="s">
        <v>1591</v>
      </c>
      <c r="E684" s="1">
        <v>3.7</v>
      </c>
      <c r="F684" s="1" t="s">
        <v>1592</v>
      </c>
      <c r="G684" s="1" t="s">
        <v>1593</v>
      </c>
      <c r="H684" s="1" t="s">
        <v>1593</v>
      </c>
      <c r="I684" s="1" t="s">
        <v>48</v>
      </c>
      <c r="J684" s="1">
        <v>1966</v>
      </c>
      <c r="K684" s="1" t="s">
        <v>132</v>
      </c>
      <c r="L684" s="1" t="s">
        <v>65</v>
      </c>
      <c r="M684" s="1" t="s">
        <v>66</v>
      </c>
      <c r="N684" s="1" t="s">
        <v>76</v>
      </c>
      <c r="O684" s="1">
        <v>-1</v>
      </c>
      <c r="P684" s="1">
        <v>1</v>
      </c>
      <c r="Q684" s="1">
        <v>0</v>
      </c>
      <c r="R684" s="1">
        <v>49</v>
      </c>
      <c r="S684" s="1">
        <v>81</v>
      </c>
      <c r="T684" s="1">
        <v>65</v>
      </c>
      <c r="U684" s="1" t="s">
        <v>1594</v>
      </c>
      <c r="V684" s="1" t="s">
        <v>222</v>
      </c>
      <c r="W684" s="1">
        <v>55</v>
      </c>
      <c r="X684" s="1">
        <v>0</v>
      </c>
      <c r="Y684" s="1">
        <v>0</v>
      </c>
      <c r="Z684" s="1">
        <v>0</v>
      </c>
      <c r="AA684" s="1">
        <v>0</v>
      </c>
      <c r="AB684" s="1">
        <v>0</v>
      </c>
      <c r="AC684" s="1">
        <v>0</v>
      </c>
      <c r="AD684" s="1">
        <v>0</v>
      </c>
      <c r="AE684" s="1">
        <v>0</v>
      </c>
      <c r="AF684" s="1">
        <v>0</v>
      </c>
      <c r="AG684" s="1">
        <v>0</v>
      </c>
      <c r="AH684" s="1">
        <v>0</v>
      </c>
      <c r="AI684" s="1">
        <v>0</v>
      </c>
      <c r="AJ684" s="1">
        <v>0</v>
      </c>
      <c r="AK684" s="1">
        <v>0</v>
      </c>
      <c r="AL684" s="1">
        <v>0</v>
      </c>
      <c r="AM684" s="1">
        <v>0</v>
      </c>
      <c r="AN684" s="1" t="s">
        <v>134</v>
      </c>
      <c r="AO684" s="1" t="s">
        <v>55</v>
      </c>
      <c r="AP684" s="1" t="s">
        <v>55</v>
      </c>
    </row>
    <row r="685" spans="1:42" x14ac:dyDescent="0.45">
      <c r="A685" s="1">
        <v>877</v>
      </c>
      <c r="B685" s="1" t="s">
        <v>2110</v>
      </c>
      <c r="C685" s="1" t="s">
        <v>2111</v>
      </c>
      <c r="D685" s="1" t="s">
        <v>2112</v>
      </c>
      <c r="E685" s="1">
        <v>4.2</v>
      </c>
      <c r="F685" s="1" t="s">
        <v>884</v>
      </c>
      <c r="G685" s="1" t="s">
        <v>886</v>
      </c>
      <c r="H685" s="1" t="s">
        <v>886</v>
      </c>
      <c r="I685" s="1" t="s">
        <v>63</v>
      </c>
      <c r="J685" s="1">
        <v>-1</v>
      </c>
      <c r="K685" s="1" t="s">
        <v>218</v>
      </c>
      <c r="L685" s="1" t="s">
        <v>887</v>
      </c>
      <c r="M685" s="1" t="s">
        <v>888</v>
      </c>
      <c r="N685" s="1" t="s">
        <v>97</v>
      </c>
      <c r="O685" s="1">
        <v>-1</v>
      </c>
      <c r="P685" s="1">
        <v>0</v>
      </c>
      <c r="Q685" s="1">
        <v>0</v>
      </c>
      <c r="R685" s="1">
        <v>35</v>
      </c>
      <c r="S685" s="1">
        <v>65</v>
      </c>
      <c r="T685" s="1">
        <v>50</v>
      </c>
      <c r="U685" s="1" t="s">
        <v>889</v>
      </c>
      <c r="V685" s="1" t="s">
        <v>890</v>
      </c>
      <c r="W685" s="1">
        <v>-1</v>
      </c>
      <c r="X685" s="1">
        <v>0</v>
      </c>
      <c r="Y685" s="1">
        <v>0</v>
      </c>
      <c r="Z685" s="1">
        <v>1</v>
      </c>
      <c r="AA685" s="1">
        <v>1</v>
      </c>
      <c r="AB685" s="1">
        <v>1</v>
      </c>
      <c r="AC685" s="1">
        <v>0</v>
      </c>
      <c r="AD685" s="1">
        <v>0</v>
      </c>
      <c r="AE685" s="1">
        <v>0</v>
      </c>
      <c r="AF685" s="1">
        <v>0</v>
      </c>
      <c r="AG685" s="1">
        <v>0</v>
      </c>
      <c r="AH685" s="1">
        <v>0</v>
      </c>
      <c r="AI685" s="1">
        <v>0</v>
      </c>
      <c r="AJ685" s="1">
        <v>0</v>
      </c>
      <c r="AK685" s="1">
        <v>0</v>
      </c>
      <c r="AL685" s="1">
        <v>0</v>
      </c>
      <c r="AM685" s="1">
        <v>0</v>
      </c>
      <c r="AN685" s="1" t="s">
        <v>174</v>
      </c>
      <c r="AO685" s="1" t="s">
        <v>55</v>
      </c>
      <c r="AP685" s="1" t="s">
        <v>55</v>
      </c>
    </row>
    <row r="686" spans="1:42" x14ac:dyDescent="0.45">
      <c r="A686" s="1">
        <v>878</v>
      </c>
      <c r="B686" s="1" t="s">
        <v>42</v>
      </c>
      <c r="C686" s="1" t="s">
        <v>2103</v>
      </c>
      <c r="D686" s="1" t="s">
        <v>2104</v>
      </c>
      <c r="E686" s="1">
        <v>3.5</v>
      </c>
      <c r="F686" s="1" t="s">
        <v>2105</v>
      </c>
      <c r="G686" s="1" t="s">
        <v>94</v>
      </c>
      <c r="H686" s="1" t="s">
        <v>94</v>
      </c>
      <c r="I686" s="1" t="s">
        <v>105</v>
      </c>
      <c r="J686" s="1">
        <v>2005</v>
      </c>
      <c r="K686" s="1" t="s">
        <v>106</v>
      </c>
      <c r="L686" s="1" t="s">
        <v>96</v>
      </c>
      <c r="M686" s="1" t="s">
        <v>75</v>
      </c>
      <c r="N686" s="1" t="s">
        <v>97</v>
      </c>
      <c r="O686" s="1">
        <v>-1</v>
      </c>
      <c r="P686" s="1">
        <v>0</v>
      </c>
      <c r="Q686" s="1">
        <v>0</v>
      </c>
      <c r="R686" s="1">
        <v>77</v>
      </c>
      <c r="S686" s="1">
        <v>132</v>
      </c>
      <c r="T686" s="1">
        <v>104.5</v>
      </c>
      <c r="U686" s="1" t="s">
        <v>2106</v>
      </c>
      <c r="V686" s="1" t="s">
        <v>100</v>
      </c>
      <c r="W686" s="1">
        <v>16</v>
      </c>
      <c r="X686" s="1">
        <v>1</v>
      </c>
      <c r="Y686" s="1">
        <v>1</v>
      </c>
      <c r="Z686" s="1">
        <v>1</v>
      </c>
      <c r="AA686" s="1">
        <v>1</v>
      </c>
      <c r="AB686" s="1">
        <v>1</v>
      </c>
      <c r="AC686" s="1">
        <v>0</v>
      </c>
      <c r="AD686" s="1">
        <v>0</v>
      </c>
      <c r="AE686" s="1">
        <v>0</v>
      </c>
      <c r="AF686" s="1">
        <v>0</v>
      </c>
      <c r="AG686" s="1">
        <v>0</v>
      </c>
      <c r="AH686" s="1">
        <v>0</v>
      </c>
      <c r="AI686" s="1">
        <v>0</v>
      </c>
      <c r="AJ686" s="1">
        <v>0</v>
      </c>
      <c r="AK686" s="1">
        <v>0</v>
      </c>
      <c r="AL686" s="1">
        <v>0</v>
      </c>
      <c r="AM686" s="1">
        <v>0</v>
      </c>
      <c r="AN686" s="1" t="s">
        <v>54</v>
      </c>
      <c r="AO686" s="1" t="s">
        <v>55</v>
      </c>
      <c r="AP686" s="1" t="s">
        <v>56</v>
      </c>
    </row>
    <row r="687" spans="1:42" x14ac:dyDescent="0.45">
      <c r="A687" s="1">
        <v>879</v>
      </c>
      <c r="B687" s="1" t="s">
        <v>42</v>
      </c>
      <c r="C687" s="1" t="s">
        <v>2381</v>
      </c>
      <c r="D687" s="1" t="s">
        <v>2382</v>
      </c>
      <c r="E687" s="1">
        <v>4.3</v>
      </c>
      <c r="F687" s="1" t="s">
        <v>2383</v>
      </c>
      <c r="G687" s="1" t="s">
        <v>720</v>
      </c>
      <c r="H687" s="1" t="s">
        <v>1965</v>
      </c>
      <c r="I687" s="1" t="s">
        <v>105</v>
      </c>
      <c r="J687" s="1">
        <v>1969</v>
      </c>
      <c r="K687" s="1" t="s">
        <v>49</v>
      </c>
      <c r="L687" s="1" t="s">
        <v>309</v>
      </c>
      <c r="M687" s="1" t="s">
        <v>140</v>
      </c>
      <c r="N687" s="1" t="s">
        <v>51</v>
      </c>
      <c r="O687" s="1">
        <v>-1</v>
      </c>
      <c r="P687" s="1">
        <v>0</v>
      </c>
      <c r="Q687" s="1">
        <v>0</v>
      </c>
      <c r="R687" s="1">
        <v>51</v>
      </c>
      <c r="S687" s="1">
        <v>88</v>
      </c>
      <c r="T687" s="1">
        <v>69.5</v>
      </c>
      <c r="U687" s="1" t="s">
        <v>2384</v>
      </c>
      <c r="V687" s="1" t="s">
        <v>722</v>
      </c>
      <c r="W687" s="1">
        <v>52</v>
      </c>
      <c r="X687" s="1">
        <v>1</v>
      </c>
      <c r="Y687" s="1">
        <v>0</v>
      </c>
      <c r="Z687" s="1">
        <v>0</v>
      </c>
      <c r="AA687" s="1">
        <v>1</v>
      </c>
      <c r="AB687" s="1">
        <v>1</v>
      </c>
      <c r="AC687" s="1">
        <v>1</v>
      </c>
      <c r="AD687" s="1">
        <v>0</v>
      </c>
      <c r="AE687" s="1">
        <v>0</v>
      </c>
      <c r="AF687" s="1">
        <v>1</v>
      </c>
      <c r="AG687" s="1">
        <v>0</v>
      </c>
      <c r="AH687" s="1">
        <v>0</v>
      </c>
      <c r="AI687" s="1">
        <v>0</v>
      </c>
      <c r="AJ687" s="1">
        <v>0</v>
      </c>
      <c r="AK687" s="1">
        <v>0</v>
      </c>
      <c r="AL687" s="1">
        <v>0</v>
      </c>
      <c r="AM687" s="1">
        <v>0</v>
      </c>
      <c r="AN687" s="1" t="s">
        <v>54</v>
      </c>
      <c r="AO687" s="1" t="s">
        <v>55</v>
      </c>
      <c r="AP687" s="1" t="s">
        <v>55</v>
      </c>
    </row>
    <row r="688" spans="1:42" x14ac:dyDescent="0.45">
      <c r="A688" s="1">
        <v>880</v>
      </c>
      <c r="B688" s="1" t="s">
        <v>42</v>
      </c>
      <c r="C688" s="1" t="s">
        <v>2385</v>
      </c>
      <c r="D688" s="1" t="s">
        <v>2386</v>
      </c>
      <c r="E688" s="1">
        <v>2.6</v>
      </c>
      <c r="F688" s="1" t="s">
        <v>2387</v>
      </c>
      <c r="G688" s="1" t="s">
        <v>2063</v>
      </c>
      <c r="H688" s="1" t="s">
        <v>2063</v>
      </c>
      <c r="I688" s="1" t="s">
        <v>63</v>
      </c>
      <c r="J688" s="1">
        <v>1997</v>
      </c>
      <c r="K688" s="1" t="s">
        <v>49</v>
      </c>
      <c r="L688" s="1" t="s">
        <v>902</v>
      </c>
      <c r="M688" s="1" t="s">
        <v>687</v>
      </c>
      <c r="N688" s="1" t="s">
        <v>97</v>
      </c>
      <c r="O688" s="1">
        <v>-1</v>
      </c>
      <c r="P688" s="1">
        <v>0</v>
      </c>
      <c r="Q688" s="1">
        <v>0</v>
      </c>
      <c r="R688" s="1">
        <v>101</v>
      </c>
      <c r="S688" s="1">
        <v>141</v>
      </c>
      <c r="T688" s="1">
        <v>121</v>
      </c>
      <c r="U688" s="1" t="s">
        <v>2388</v>
      </c>
      <c r="V688" s="1" t="s">
        <v>126</v>
      </c>
      <c r="W688" s="1">
        <v>24</v>
      </c>
      <c r="X688" s="1">
        <v>1</v>
      </c>
      <c r="Y688" s="1">
        <v>0</v>
      </c>
      <c r="Z688" s="1">
        <v>0</v>
      </c>
      <c r="AA688" s="1">
        <v>0</v>
      </c>
      <c r="AB688" s="1">
        <v>1</v>
      </c>
      <c r="AC688" s="1">
        <v>1</v>
      </c>
      <c r="AD688" s="1">
        <v>0</v>
      </c>
      <c r="AE688" s="1">
        <v>0</v>
      </c>
      <c r="AF688" s="1">
        <v>0</v>
      </c>
      <c r="AG688" s="1">
        <v>0</v>
      </c>
      <c r="AH688" s="1">
        <v>0</v>
      </c>
      <c r="AI688" s="1">
        <v>1</v>
      </c>
      <c r="AJ688" s="1">
        <v>1</v>
      </c>
      <c r="AK688" s="1">
        <v>0</v>
      </c>
      <c r="AL688" s="1">
        <v>0</v>
      </c>
      <c r="AM688" s="1">
        <v>0</v>
      </c>
      <c r="AN688" s="1" t="s">
        <v>54</v>
      </c>
      <c r="AO688" s="1" t="s">
        <v>55</v>
      </c>
      <c r="AP688" s="1" t="s">
        <v>56</v>
      </c>
    </row>
    <row r="689" spans="1:42" x14ac:dyDescent="0.45">
      <c r="A689" s="1">
        <v>881</v>
      </c>
      <c r="B689" s="1" t="s">
        <v>2107</v>
      </c>
      <c r="C689" s="1" t="s">
        <v>2108</v>
      </c>
      <c r="D689" s="1" t="s">
        <v>2109</v>
      </c>
      <c r="E689" s="1">
        <v>4.2</v>
      </c>
      <c r="F689" s="1" t="s">
        <v>308</v>
      </c>
      <c r="G689" s="1" t="s">
        <v>698</v>
      </c>
      <c r="H689" s="1" t="s">
        <v>239</v>
      </c>
      <c r="I689" s="1" t="s">
        <v>105</v>
      </c>
      <c r="J689" s="1">
        <v>2008</v>
      </c>
      <c r="K689" s="1" t="s">
        <v>49</v>
      </c>
      <c r="L689" s="1" t="s">
        <v>309</v>
      </c>
      <c r="M689" s="1" t="s">
        <v>140</v>
      </c>
      <c r="N689" s="1" t="s">
        <v>97</v>
      </c>
      <c r="O689" s="1">
        <v>-1</v>
      </c>
      <c r="P689" s="1">
        <v>0</v>
      </c>
      <c r="Q689" s="1">
        <v>0</v>
      </c>
      <c r="R689" s="1">
        <v>59</v>
      </c>
      <c r="S689" s="1">
        <v>112</v>
      </c>
      <c r="T689" s="1">
        <v>85.5</v>
      </c>
      <c r="U689" s="1" t="s">
        <v>310</v>
      </c>
      <c r="V689" s="1" t="s">
        <v>702</v>
      </c>
      <c r="W689" s="1">
        <v>13</v>
      </c>
      <c r="X689" s="1">
        <v>1</v>
      </c>
      <c r="Y689" s="1">
        <v>0</v>
      </c>
      <c r="Z689" s="1">
        <v>0</v>
      </c>
      <c r="AA689" s="1">
        <v>1</v>
      </c>
      <c r="AB689" s="1">
        <v>1</v>
      </c>
      <c r="AC689" s="1">
        <v>0</v>
      </c>
      <c r="AD689" s="1">
        <v>0</v>
      </c>
      <c r="AE689" s="1">
        <v>0</v>
      </c>
      <c r="AF689" s="1">
        <v>0</v>
      </c>
      <c r="AG689" s="1">
        <v>0</v>
      </c>
      <c r="AH689" s="1">
        <v>1</v>
      </c>
      <c r="AI689" s="1">
        <v>0</v>
      </c>
      <c r="AJ689" s="1">
        <v>0</v>
      </c>
      <c r="AK689" s="1">
        <v>0</v>
      </c>
      <c r="AL689" s="1">
        <v>0</v>
      </c>
      <c r="AM689" s="1">
        <v>0</v>
      </c>
      <c r="AN689" s="1" t="s">
        <v>194</v>
      </c>
      <c r="AO689" s="1" t="s">
        <v>55</v>
      </c>
      <c r="AP689" s="1" t="s">
        <v>55</v>
      </c>
    </row>
    <row r="690" spans="1:42" x14ac:dyDescent="0.45">
      <c r="A690" s="1">
        <v>883</v>
      </c>
      <c r="B690" s="1" t="s">
        <v>330</v>
      </c>
      <c r="C690" s="1" t="s">
        <v>2113</v>
      </c>
      <c r="D690" s="1" t="s">
        <v>2114</v>
      </c>
      <c r="E690" s="1">
        <v>3.1</v>
      </c>
      <c r="F690" s="1" t="s">
        <v>1230</v>
      </c>
      <c r="G690" s="1" t="s">
        <v>2115</v>
      </c>
      <c r="H690" s="1" t="s">
        <v>1232</v>
      </c>
      <c r="I690" s="1" t="s">
        <v>83</v>
      </c>
      <c r="J690" s="1">
        <v>1997</v>
      </c>
      <c r="K690" s="1" t="s">
        <v>106</v>
      </c>
      <c r="L690" s="1" t="s">
        <v>1233</v>
      </c>
      <c r="M690" s="1" t="s">
        <v>191</v>
      </c>
      <c r="N690" s="1" t="s">
        <v>166</v>
      </c>
      <c r="O690" s="1" t="s">
        <v>1234</v>
      </c>
      <c r="P690" s="1">
        <v>0</v>
      </c>
      <c r="Q690" s="1">
        <v>0</v>
      </c>
      <c r="R690" s="1">
        <v>79</v>
      </c>
      <c r="S690" s="1">
        <v>147</v>
      </c>
      <c r="T690" s="1">
        <v>113</v>
      </c>
      <c r="U690" s="1" t="s">
        <v>1235</v>
      </c>
      <c r="V690" s="1" t="s">
        <v>126</v>
      </c>
      <c r="W690" s="1">
        <v>24</v>
      </c>
      <c r="X690" s="1">
        <v>1</v>
      </c>
      <c r="Y690" s="1">
        <v>1</v>
      </c>
      <c r="Z690" s="1">
        <v>1</v>
      </c>
      <c r="AA690" s="1">
        <v>1</v>
      </c>
      <c r="AB690" s="1">
        <v>1</v>
      </c>
      <c r="AC690" s="1">
        <v>0</v>
      </c>
      <c r="AD690" s="1">
        <v>0</v>
      </c>
      <c r="AE690" s="1">
        <v>0</v>
      </c>
      <c r="AF690" s="1">
        <v>0</v>
      </c>
      <c r="AG690" s="1">
        <v>0</v>
      </c>
      <c r="AH690" s="1">
        <v>0</v>
      </c>
      <c r="AI690" s="1">
        <v>0</v>
      </c>
      <c r="AJ690" s="1">
        <v>0</v>
      </c>
      <c r="AK690" s="1">
        <v>0</v>
      </c>
      <c r="AL690" s="1">
        <v>1</v>
      </c>
      <c r="AM690" s="1">
        <v>0</v>
      </c>
      <c r="AN690" s="1" t="s">
        <v>194</v>
      </c>
      <c r="AO690" s="1" t="s">
        <v>55</v>
      </c>
      <c r="AP690" s="1" t="s">
        <v>55</v>
      </c>
    </row>
    <row r="691" spans="1:42" x14ac:dyDescent="0.45">
      <c r="A691" s="1">
        <v>884</v>
      </c>
      <c r="B691" s="1" t="s">
        <v>2389</v>
      </c>
      <c r="C691" s="1" t="s">
        <v>2390</v>
      </c>
      <c r="D691" s="1" t="s">
        <v>2391</v>
      </c>
      <c r="E691" s="1">
        <v>3.8</v>
      </c>
      <c r="F691" s="1" t="s">
        <v>2392</v>
      </c>
      <c r="G691" s="1" t="s">
        <v>146</v>
      </c>
      <c r="H691" s="1" t="s">
        <v>2003</v>
      </c>
      <c r="I691" s="1" t="s">
        <v>105</v>
      </c>
      <c r="J691" s="1">
        <v>2005</v>
      </c>
      <c r="K691" s="1" t="s">
        <v>189</v>
      </c>
      <c r="L691" s="1" t="s">
        <v>356</v>
      </c>
      <c r="M691" s="1" t="s">
        <v>357</v>
      </c>
      <c r="N691" s="1" t="s">
        <v>124</v>
      </c>
      <c r="O691" s="1">
        <v>-1</v>
      </c>
      <c r="P691" s="1">
        <v>0</v>
      </c>
      <c r="Q691" s="1">
        <v>0</v>
      </c>
      <c r="R691" s="1">
        <v>79</v>
      </c>
      <c r="S691" s="1">
        <v>127</v>
      </c>
      <c r="T691" s="1">
        <v>103</v>
      </c>
      <c r="U691" s="1" t="s">
        <v>2393</v>
      </c>
      <c r="V691" s="1" t="s">
        <v>126</v>
      </c>
      <c r="W691" s="1">
        <v>16</v>
      </c>
      <c r="X691" s="1">
        <v>1</v>
      </c>
      <c r="Y691" s="1">
        <v>0</v>
      </c>
      <c r="Z691" s="1">
        <v>1</v>
      </c>
      <c r="AA691" s="1">
        <v>0</v>
      </c>
      <c r="AB691" s="1">
        <v>1</v>
      </c>
      <c r="AC691" s="1">
        <v>0</v>
      </c>
      <c r="AD691" s="1">
        <v>0</v>
      </c>
      <c r="AE691" s="1">
        <v>0</v>
      </c>
      <c r="AF691" s="1">
        <v>0</v>
      </c>
      <c r="AG691" s="1">
        <v>0</v>
      </c>
      <c r="AH691" s="1">
        <v>0</v>
      </c>
      <c r="AI691" s="1">
        <v>1</v>
      </c>
      <c r="AJ691" s="1">
        <v>1</v>
      </c>
      <c r="AK691" s="1">
        <v>0</v>
      </c>
      <c r="AL691" s="1">
        <v>0</v>
      </c>
      <c r="AM691" s="1">
        <v>0</v>
      </c>
      <c r="AN691" s="1" t="s">
        <v>54</v>
      </c>
      <c r="AO691" s="1" t="s">
        <v>55</v>
      </c>
      <c r="AP691" s="1" t="s">
        <v>56</v>
      </c>
    </row>
    <row r="692" spans="1:42" x14ac:dyDescent="0.45">
      <c r="A692" s="1">
        <v>886</v>
      </c>
      <c r="B692" s="1" t="s">
        <v>2116</v>
      </c>
      <c r="C692" s="1" t="s">
        <v>1469</v>
      </c>
      <c r="D692" s="1" t="s">
        <v>2117</v>
      </c>
      <c r="E692" s="1">
        <v>3.9</v>
      </c>
      <c r="F692" s="1" t="s">
        <v>2118</v>
      </c>
      <c r="G692" s="1" t="s">
        <v>178</v>
      </c>
      <c r="H692" s="1" t="s">
        <v>2119</v>
      </c>
      <c r="I692" s="1" t="s">
        <v>63</v>
      </c>
      <c r="J692" s="1">
        <v>1830</v>
      </c>
      <c r="K692" s="1" t="s">
        <v>106</v>
      </c>
      <c r="L692" s="1" t="s">
        <v>180</v>
      </c>
      <c r="M692" s="1" t="s">
        <v>180</v>
      </c>
      <c r="N692" s="1" t="s">
        <v>166</v>
      </c>
      <c r="O692" s="1" t="s">
        <v>2120</v>
      </c>
      <c r="P692" s="1">
        <v>0</v>
      </c>
      <c r="Q692" s="1">
        <v>0</v>
      </c>
      <c r="R692" s="1">
        <v>62</v>
      </c>
      <c r="S692" s="1">
        <v>119</v>
      </c>
      <c r="T692" s="1">
        <v>90.5</v>
      </c>
      <c r="U692" s="1" t="s">
        <v>2121</v>
      </c>
      <c r="V692" s="1" t="s">
        <v>183</v>
      </c>
      <c r="W692" s="1">
        <v>191</v>
      </c>
      <c r="X692" s="1">
        <v>0</v>
      </c>
      <c r="Y692" s="1">
        <v>0</v>
      </c>
      <c r="Z692" s="1">
        <v>1</v>
      </c>
      <c r="AA692" s="1">
        <v>0</v>
      </c>
      <c r="AB692" s="1">
        <v>0</v>
      </c>
      <c r="AC692" s="1">
        <v>0</v>
      </c>
      <c r="AD692" s="1">
        <v>0</v>
      </c>
      <c r="AE692" s="1">
        <v>0</v>
      </c>
      <c r="AF692" s="1">
        <v>0</v>
      </c>
      <c r="AG692" s="1">
        <v>0</v>
      </c>
      <c r="AH692" s="1">
        <v>0</v>
      </c>
      <c r="AI692" s="1">
        <v>0</v>
      </c>
      <c r="AJ692" s="1">
        <v>0</v>
      </c>
      <c r="AK692" s="1">
        <v>0</v>
      </c>
      <c r="AL692" s="1">
        <v>0</v>
      </c>
      <c r="AM692" s="1">
        <v>0</v>
      </c>
      <c r="AN692" s="1" t="s">
        <v>134</v>
      </c>
      <c r="AO692" s="1" t="s">
        <v>55</v>
      </c>
      <c r="AP692" s="1" t="s">
        <v>56</v>
      </c>
    </row>
    <row r="693" spans="1:42" x14ac:dyDescent="0.45">
      <c r="A693" s="1">
        <v>887</v>
      </c>
      <c r="B693" s="1" t="s">
        <v>323</v>
      </c>
      <c r="C693" s="1" t="s">
        <v>2122</v>
      </c>
      <c r="D693" s="1" t="s">
        <v>2123</v>
      </c>
      <c r="E693" s="1">
        <v>4.3</v>
      </c>
      <c r="F693" s="1" t="s">
        <v>2124</v>
      </c>
      <c r="G693" s="1" t="s">
        <v>773</v>
      </c>
      <c r="H693" s="1" t="s">
        <v>773</v>
      </c>
      <c r="I693" s="1" t="s">
        <v>95</v>
      </c>
      <c r="J693" s="1">
        <v>2008</v>
      </c>
      <c r="K693" s="1" t="s">
        <v>49</v>
      </c>
      <c r="L693" s="1" t="s">
        <v>315</v>
      </c>
      <c r="M693" s="1" t="s">
        <v>140</v>
      </c>
      <c r="N693" s="1" t="s">
        <v>97</v>
      </c>
      <c r="O693" s="1" t="s">
        <v>2125</v>
      </c>
      <c r="P693" s="1">
        <v>0</v>
      </c>
      <c r="Q693" s="1">
        <v>0</v>
      </c>
      <c r="R693" s="1">
        <v>119</v>
      </c>
      <c r="S693" s="1">
        <v>187</v>
      </c>
      <c r="T693" s="1">
        <v>153</v>
      </c>
      <c r="U693" s="1" t="s">
        <v>2126</v>
      </c>
      <c r="V693" s="1" t="s">
        <v>126</v>
      </c>
      <c r="W693" s="1">
        <v>13</v>
      </c>
      <c r="X693" s="1">
        <v>1</v>
      </c>
      <c r="Y693" s="1">
        <v>1</v>
      </c>
      <c r="Z693" s="1">
        <v>0</v>
      </c>
      <c r="AA693" s="1">
        <v>1</v>
      </c>
      <c r="AB693" s="1">
        <v>0</v>
      </c>
      <c r="AC693" s="1">
        <v>0</v>
      </c>
      <c r="AD693" s="1">
        <v>0</v>
      </c>
      <c r="AE693" s="1">
        <v>0</v>
      </c>
      <c r="AF693" s="1">
        <v>0</v>
      </c>
      <c r="AG693" s="1">
        <v>0</v>
      </c>
      <c r="AH693" s="1">
        <v>0</v>
      </c>
      <c r="AI693" s="1">
        <v>0</v>
      </c>
      <c r="AJ693" s="1">
        <v>0</v>
      </c>
      <c r="AK693" s="1">
        <v>0</v>
      </c>
      <c r="AL693" s="1">
        <v>0</v>
      </c>
      <c r="AM693" s="1">
        <v>0</v>
      </c>
      <c r="AN693" s="1" t="s">
        <v>54</v>
      </c>
      <c r="AO693" s="1" t="s">
        <v>234</v>
      </c>
      <c r="AP693" s="1" t="s">
        <v>55</v>
      </c>
    </row>
    <row r="694" spans="1:42" x14ac:dyDescent="0.45">
      <c r="A694" s="1">
        <v>892</v>
      </c>
      <c r="B694" s="1" t="s">
        <v>2394</v>
      </c>
      <c r="C694" s="1" t="s">
        <v>2395</v>
      </c>
      <c r="D694" s="1" t="s">
        <v>2396</v>
      </c>
      <c r="E694" s="1">
        <v>3.2</v>
      </c>
      <c r="F694" s="1" t="s">
        <v>650</v>
      </c>
      <c r="G694" s="1" t="s">
        <v>651</v>
      </c>
      <c r="H694" s="1" t="s">
        <v>652</v>
      </c>
      <c r="I694" s="1" t="s">
        <v>155</v>
      </c>
      <c r="J694" s="1">
        <v>1958</v>
      </c>
      <c r="K694" s="1" t="s">
        <v>218</v>
      </c>
      <c r="L694" s="1" t="s">
        <v>653</v>
      </c>
      <c r="M694" s="1" t="s">
        <v>84</v>
      </c>
      <c r="N694" s="1" t="s">
        <v>108</v>
      </c>
      <c r="O694" s="1" t="s">
        <v>654</v>
      </c>
      <c r="P694" s="1">
        <v>0</v>
      </c>
      <c r="Q694" s="1">
        <v>0</v>
      </c>
      <c r="R694" s="1">
        <v>81</v>
      </c>
      <c r="S694" s="1">
        <v>132</v>
      </c>
      <c r="T694" s="1">
        <v>106.5</v>
      </c>
      <c r="U694" s="1" t="s">
        <v>655</v>
      </c>
      <c r="V694" s="1" t="s">
        <v>158</v>
      </c>
      <c r="W694" s="1">
        <v>63</v>
      </c>
      <c r="X694" s="1">
        <v>1</v>
      </c>
      <c r="Y694" s="1">
        <v>1</v>
      </c>
      <c r="Z694" s="1">
        <v>0</v>
      </c>
      <c r="AA694" s="1">
        <v>1</v>
      </c>
      <c r="AB694" s="1">
        <v>1</v>
      </c>
      <c r="AC694" s="1">
        <v>1</v>
      </c>
      <c r="AD694" s="1">
        <v>0</v>
      </c>
      <c r="AE694" s="1">
        <v>0</v>
      </c>
      <c r="AF694" s="1">
        <v>0</v>
      </c>
      <c r="AG694" s="1">
        <v>0</v>
      </c>
      <c r="AH694" s="1">
        <v>1</v>
      </c>
      <c r="AI694" s="1">
        <v>1</v>
      </c>
      <c r="AJ694" s="1">
        <v>0</v>
      </c>
      <c r="AK694" s="1">
        <v>0</v>
      </c>
      <c r="AL694" s="1">
        <v>0</v>
      </c>
      <c r="AM694" s="1">
        <v>0</v>
      </c>
      <c r="AN694" s="1" t="s">
        <v>54</v>
      </c>
      <c r="AO694" s="1" t="s">
        <v>577</v>
      </c>
      <c r="AP694" s="1" t="s">
        <v>55</v>
      </c>
    </row>
    <row r="695" spans="1:42" x14ac:dyDescent="0.45">
      <c r="A695" s="1">
        <v>893</v>
      </c>
      <c r="B695" s="1" t="s">
        <v>323</v>
      </c>
      <c r="C695" s="1" t="s">
        <v>2397</v>
      </c>
      <c r="D695" s="1" t="s">
        <v>2398</v>
      </c>
      <c r="E695" s="1">
        <v>5</v>
      </c>
      <c r="F695" s="1" t="s">
        <v>2399</v>
      </c>
      <c r="G695" s="1" t="s">
        <v>2400</v>
      </c>
      <c r="H695" s="1" t="s">
        <v>2400</v>
      </c>
      <c r="I695" s="1" t="s">
        <v>95</v>
      </c>
      <c r="J695" s="1">
        <v>2011</v>
      </c>
      <c r="K695" s="1" t="s">
        <v>49</v>
      </c>
      <c r="L695" s="1" t="s">
        <v>315</v>
      </c>
      <c r="M695" s="1" t="s">
        <v>140</v>
      </c>
      <c r="N695" s="1" t="s">
        <v>97</v>
      </c>
      <c r="O695" s="1">
        <v>-1</v>
      </c>
      <c r="P695" s="1">
        <v>0</v>
      </c>
      <c r="Q695" s="1">
        <v>1</v>
      </c>
      <c r="R695" s="1">
        <v>120</v>
      </c>
      <c r="S695" s="1">
        <v>140</v>
      </c>
      <c r="T695" s="1">
        <v>130</v>
      </c>
      <c r="U695" s="1" t="s">
        <v>2401</v>
      </c>
      <c r="V695" s="1" t="s">
        <v>286</v>
      </c>
      <c r="W695" s="1">
        <v>10</v>
      </c>
      <c r="X695" s="1">
        <v>0</v>
      </c>
      <c r="Y695" s="1">
        <v>0</v>
      </c>
      <c r="Z695" s="1">
        <v>0</v>
      </c>
      <c r="AA695" s="1">
        <v>1</v>
      </c>
      <c r="AB695" s="1">
        <v>0</v>
      </c>
      <c r="AC695" s="1">
        <v>0</v>
      </c>
      <c r="AD695" s="1">
        <v>0</v>
      </c>
      <c r="AE695" s="1">
        <v>0</v>
      </c>
      <c r="AF695" s="1">
        <v>0</v>
      </c>
      <c r="AG695" s="1">
        <v>0</v>
      </c>
      <c r="AH695" s="1">
        <v>0</v>
      </c>
      <c r="AI695" s="1">
        <v>0</v>
      </c>
      <c r="AJ695" s="1">
        <v>0</v>
      </c>
      <c r="AK695" s="1">
        <v>0</v>
      </c>
      <c r="AL695" s="1">
        <v>0</v>
      </c>
      <c r="AM695" s="1">
        <v>0</v>
      </c>
      <c r="AN695" s="1" t="s">
        <v>54</v>
      </c>
      <c r="AO695" s="1" t="s">
        <v>234</v>
      </c>
      <c r="AP695" s="1" t="s">
        <v>56</v>
      </c>
    </row>
    <row r="696" spans="1:42" x14ac:dyDescent="0.45">
      <c r="A696" s="1">
        <v>895</v>
      </c>
      <c r="B696" s="1" t="s">
        <v>2127</v>
      </c>
      <c r="C696" s="1" t="s">
        <v>2128</v>
      </c>
      <c r="D696" s="1" t="s">
        <v>2129</v>
      </c>
      <c r="E696" s="1">
        <v>3.3</v>
      </c>
      <c r="F696" s="1" t="s">
        <v>2130</v>
      </c>
      <c r="G696" s="1" t="s">
        <v>2131</v>
      </c>
      <c r="H696" s="1" t="s">
        <v>2131</v>
      </c>
      <c r="I696" s="1" t="s">
        <v>83</v>
      </c>
      <c r="J696" s="1">
        <v>1988</v>
      </c>
      <c r="K696" s="1" t="s">
        <v>106</v>
      </c>
      <c r="L696" s="1" t="s">
        <v>123</v>
      </c>
      <c r="M696" s="1" t="s">
        <v>75</v>
      </c>
      <c r="N696" s="1" t="s">
        <v>67</v>
      </c>
      <c r="O696" s="1" t="s">
        <v>2132</v>
      </c>
      <c r="P696" s="1">
        <v>0</v>
      </c>
      <c r="Q696" s="1">
        <v>0</v>
      </c>
      <c r="R696" s="1">
        <v>90</v>
      </c>
      <c r="S696" s="1">
        <v>157</v>
      </c>
      <c r="T696" s="1">
        <v>123.5</v>
      </c>
      <c r="U696" s="1" t="s">
        <v>2133</v>
      </c>
      <c r="V696" s="1" t="s">
        <v>126</v>
      </c>
      <c r="W696" s="1">
        <v>33</v>
      </c>
      <c r="X696" s="1">
        <v>0</v>
      </c>
      <c r="Y696" s="1">
        <v>0</v>
      </c>
      <c r="Z696" s="1">
        <v>0</v>
      </c>
      <c r="AA696" s="1">
        <v>1</v>
      </c>
      <c r="AB696" s="1">
        <v>1</v>
      </c>
      <c r="AC696" s="1">
        <v>1</v>
      </c>
      <c r="AD696" s="1">
        <v>0</v>
      </c>
      <c r="AE696" s="1">
        <v>0</v>
      </c>
      <c r="AF696" s="1">
        <v>0</v>
      </c>
      <c r="AG696" s="1">
        <v>0</v>
      </c>
      <c r="AH696" s="1">
        <v>0</v>
      </c>
      <c r="AI696" s="1">
        <v>1</v>
      </c>
      <c r="AJ696" s="1">
        <v>0</v>
      </c>
      <c r="AK696" s="1">
        <v>0</v>
      </c>
      <c r="AL696" s="1">
        <v>1</v>
      </c>
      <c r="AM696" s="1">
        <v>0</v>
      </c>
      <c r="AN696" s="1" t="s">
        <v>174</v>
      </c>
      <c r="AO696" s="1" t="s">
        <v>55</v>
      </c>
      <c r="AP696" s="1" t="s">
        <v>56</v>
      </c>
    </row>
    <row r="697" spans="1:42" x14ac:dyDescent="0.45">
      <c r="A697" s="1">
        <v>896</v>
      </c>
      <c r="B697" s="1" t="s">
        <v>2402</v>
      </c>
      <c r="C697" s="1" t="s">
        <v>260</v>
      </c>
      <c r="D697" s="1" t="s">
        <v>2403</v>
      </c>
      <c r="E697" s="1">
        <v>4.3</v>
      </c>
      <c r="F697" s="1" t="s">
        <v>2018</v>
      </c>
      <c r="G697" s="1" t="s">
        <v>94</v>
      </c>
      <c r="H697" s="1" t="s">
        <v>94</v>
      </c>
      <c r="I697" s="1" t="s">
        <v>83</v>
      </c>
      <c r="J697" s="1">
        <v>1999</v>
      </c>
      <c r="K697" s="1" t="s">
        <v>106</v>
      </c>
      <c r="L697" s="1" t="s">
        <v>207</v>
      </c>
      <c r="M697" s="1" t="s">
        <v>140</v>
      </c>
      <c r="N697" s="1" t="s">
        <v>87</v>
      </c>
      <c r="O697" s="1" t="s">
        <v>2019</v>
      </c>
      <c r="P697" s="1">
        <v>0</v>
      </c>
      <c r="Q697" s="1">
        <v>0</v>
      </c>
      <c r="R697" s="1">
        <v>63</v>
      </c>
      <c r="S697" s="1">
        <v>110</v>
      </c>
      <c r="T697" s="1">
        <v>86.5</v>
      </c>
      <c r="U697" s="1" t="s">
        <v>2020</v>
      </c>
      <c r="V697" s="1" t="s">
        <v>100</v>
      </c>
      <c r="W697" s="1">
        <v>22</v>
      </c>
      <c r="X697" s="1">
        <v>0</v>
      </c>
      <c r="Y697" s="1">
        <v>0</v>
      </c>
      <c r="Z697" s="1">
        <v>1</v>
      </c>
      <c r="AA697" s="1">
        <v>1</v>
      </c>
      <c r="AB697" s="1">
        <v>1</v>
      </c>
      <c r="AC697" s="1">
        <v>0</v>
      </c>
      <c r="AD697" s="1">
        <v>0</v>
      </c>
      <c r="AE697" s="1">
        <v>0</v>
      </c>
      <c r="AF697" s="1">
        <v>0</v>
      </c>
      <c r="AG697" s="1">
        <v>0</v>
      </c>
      <c r="AH697" s="1">
        <v>0</v>
      </c>
      <c r="AI697" s="1">
        <v>0</v>
      </c>
      <c r="AJ697" s="1">
        <v>0</v>
      </c>
      <c r="AK697" s="1">
        <v>0</v>
      </c>
      <c r="AL697" s="1">
        <v>0</v>
      </c>
      <c r="AM697" s="1">
        <v>0</v>
      </c>
      <c r="AN697" s="1" t="s">
        <v>634</v>
      </c>
      <c r="AO697" s="1" t="s">
        <v>55</v>
      </c>
      <c r="AP697" s="1" t="s">
        <v>56</v>
      </c>
    </row>
    <row r="698" spans="1:42" x14ac:dyDescent="0.45">
      <c r="A698" s="1">
        <v>897</v>
      </c>
      <c r="B698" s="1" t="s">
        <v>1164</v>
      </c>
      <c r="C698" s="1" t="s">
        <v>1165</v>
      </c>
      <c r="D698" s="1" t="s">
        <v>1166</v>
      </c>
      <c r="E698" s="1">
        <v>3.5</v>
      </c>
      <c r="F698" s="1" t="s">
        <v>1167</v>
      </c>
      <c r="G698" s="1" t="s">
        <v>1168</v>
      </c>
      <c r="H698" s="1" t="s">
        <v>1168</v>
      </c>
      <c r="I698" s="1" t="s">
        <v>48</v>
      </c>
      <c r="J698" s="1">
        <v>1996</v>
      </c>
      <c r="K698" s="1" t="s">
        <v>218</v>
      </c>
      <c r="L698" s="1" t="s">
        <v>65</v>
      </c>
      <c r="M698" s="1" t="s">
        <v>66</v>
      </c>
      <c r="N698" s="1" t="s">
        <v>87</v>
      </c>
      <c r="O698" s="1">
        <v>-1</v>
      </c>
      <c r="P698" s="1">
        <v>0</v>
      </c>
      <c r="Q698" s="1">
        <v>0</v>
      </c>
      <c r="R698" s="1">
        <v>42</v>
      </c>
      <c r="S698" s="1">
        <v>86</v>
      </c>
      <c r="T698" s="1">
        <v>64</v>
      </c>
      <c r="U698" s="1" t="s">
        <v>1169</v>
      </c>
      <c r="V698" s="1" t="s">
        <v>126</v>
      </c>
      <c r="W698" s="1">
        <v>25</v>
      </c>
      <c r="X698" s="1">
        <v>0</v>
      </c>
      <c r="Y698" s="1">
        <v>0</v>
      </c>
      <c r="Z698" s="1">
        <v>0</v>
      </c>
      <c r="AA698" s="1">
        <v>0</v>
      </c>
      <c r="AB698" s="1">
        <v>1</v>
      </c>
      <c r="AC698" s="1">
        <v>0</v>
      </c>
      <c r="AD698" s="1">
        <v>0</v>
      </c>
      <c r="AE698" s="1">
        <v>0</v>
      </c>
      <c r="AF698" s="1">
        <v>0</v>
      </c>
      <c r="AG698" s="1">
        <v>0</v>
      </c>
      <c r="AH698" s="1">
        <v>0</v>
      </c>
      <c r="AI698" s="1">
        <v>1</v>
      </c>
      <c r="AJ698" s="1">
        <v>0</v>
      </c>
      <c r="AK698" s="1">
        <v>0</v>
      </c>
      <c r="AL698" s="1">
        <v>0</v>
      </c>
      <c r="AM698" s="1">
        <v>0</v>
      </c>
      <c r="AN698" s="1" t="s">
        <v>821</v>
      </c>
      <c r="AO698" s="1" t="s">
        <v>55</v>
      </c>
      <c r="AP698" s="1" t="s">
        <v>55</v>
      </c>
    </row>
    <row r="699" spans="1:42" x14ac:dyDescent="0.45">
      <c r="A699" s="1">
        <v>898</v>
      </c>
      <c r="B699" s="1" t="s">
        <v>2134</v>
      </c>
      <c r="C699" s="1" t="s">
        <v>2135</v>
      </c>
      <c r="D699" s="1" t="s">
        <v>2136</v>
      </c>
      <c r="E699" s="1">
        <v>3.9</v>
      </c>
      <c r="F699" s="1" t="s">
        <v>2137</v>
      </c>
      <c r="G699" s="1" t="s">
        <v>94</v>
      </c>
      <c r="H699" s="1" t="s">
        <v>94</v>
      </c>
      <c r="I699" s="1" t="s">
        <v>105</v>
      </c>
      <c r="J699" s="1">
        <v>2010</v>
      </c>
      <c r="K699" s="1" t="s">
        <v>49</v>
      </c>
      <c r="L699" s="1" t="s">
        <v>139</v>
      </c>
      <c r="M699" s="1" t="s">
        <v>140</v>
      </c>
      <c r="N699" s="1" t="s">
        <v>250</v>
      </c>
      <c r="O699" s="1">
        <v>-1</v>
      </c>
      <c r="P699" s="1">
        <v>0</v>
      </c>
      <c r="Q699" s="1">
        <v>0</v>
      </c>
      <c r="R699" s="1">
        <v>32</v>
      </c>
      <c r="S699" s="1">
        <v>62</v>
      </c>
      <c r="T699" s="1">
        <v>47</v>
      </c>
      <c r="U699" s="1" t="s">
        <v>2138</v>
      </c>
      <c r="V699" s="1" t="s">
        <v>100</v>
      </c>
      <c r="W699" s="1">
        <v>11</v>
      </c>
      <c r="X699" s="1">
        <v>0</v>
      </c>
      <c r="Y699" s="1">
        <v>1</v>
      </c>
      <c r="Z699" s="1">
        <v>0</v>
      </c>
      <c r="AA699" s="1">
        <v>0</v>
      </c>
      <c r="AB699" s="1">
        <v>1</v>
      </c>
      <c r="AC699" s="1">
        <v>0</v>
      </c>
      <c r="AD699" s="1">
        <v>0</v>
      </c>
      <c r="AE699" s="1">
        <v>0</v>
      </c>
      <c r="AF699" s="1">
        <v>0</v>
      </c>
      <c r="AG699" s="1">
        <v>0</v>
      </c>
      <c r="AH699" s="1">
        <v>0</v>
      </c>
      <c r="AI699" s="1">
        <v>0</v>
      </c>
      <c r="AJ699" s="1">
        <v>0</v>
      </c>
      <c r="AK699" s="1">
        <v>0</v>
      </c>
      <c r="AL699" s="1">
        <v>0</v>
      </c>
      <c r="AM699" s="1">
        <v>0</v>
      </c>
      <c r="AN699" s="1" t="s">
        <v>174</v>
      </c>
      <c r="AO699" s="1" t="s">
        <v>234</v>
      </c>
      <c r="AP699" s="1" t="s">
        <v>55</v>
      </c>
    </row>
    <row r="700" spans="1:42" x14ac:dyDescent="0.45">
      <c r="A700" s="1">
        <v>899</v>
      </c>
      <c r="B700" s="1" t="s">
        <v>2139</v>
      </c>
      <c r="C700" s="1" t="s">
        <v>2140</v>
      </c>
      <c r="D700" s="1" t="s">
        <v>2141</v>
      </c>
      <c r="E700" s="1">
        <v>4</v>
      </c>
      <c r="F700" s="1" t="s">
        <v>2142</v>
      </c>
      <c r="G700" s="1" t="s">
        <v>121</v>
      </c>
      <c r="H700" s="1" t="s">
        <v>121</v>
      </c>
      <c r="I700" s="1" t="s">
        <v>63</v>
      </c>
      <c r="J700" s="1">
        <v>1982</v>
      </c>
      <c r="K700" s="1" t="s">
        <v>106</v>
      </c>
      <c r="L700" s="1" t="s">
        <v>315</v>
      </c>
      <c r="M700" s="1" t="s">
        <v>140</v>
      </c>
      <c r="N700" s="1" t="s">
        <v>275</v>
      </c>
      <c r="O700" s="1" t="s">
        <v>2143</v>
      </c>
      <c r="P700" s="1">
        <v>0</v>
      </c>
      <c r="Q700" s="1">
        <v>0</v>
      </c>
      <c r="R700" s="1">
        <v>116</v>
      </c>
      <c r="S700" s="1">
        <v>208</v>
      </c>
      <c r="T700" s="1">
        <v>162</v>
      </c>
      <c r="U700" s="1" t="s">
        <v>2144</v>
      </c>
      <c r="V700" s="1" t="s">
        <v>126</v>
      </c>
      <c r="W700" s="1">
        <v>39</v>
      </c>
      <c r="X700" s="1">
        <v>1</v>
      </c>
      <c r="Y700" s="1">
        <v>0</v>
      </c>
      <c r="Z700" s="1">
        <v>0</v>
      </c>
      <c r="AA700" s="1">
        <v>1</v>
      </c>
      <c r="AB700" s="1">
        <v>1</v>
      </c>
      <c r="AC700" s="1">
        <v>0</v>
      </c>
      <c r="AD700" s="1">
        <v>0</v>
      </c>
      <c r="AE700" s="1">
        <v>0</v>
      </c>
      <c r="AF700" s="1">
        <v>0</v>
      </c>
      <c r="AG700" s="1">
        <v>0</v>
      </c>
      <c r="AH700" s="1">
        <v>1</v>
      </c>
      <c r="AI700" s="1">
        <v>1</v>
      </c>
      <c r="AJ700" s="1">
        <v>1</v>
      </c>
      <c r="AK700" s="1">
        <v>0</v>
      </c>
      <c r="AL700" s="1">
        <v>0</v>
      </c>
      <c r="AM700" s="1">
        <v>0</v>
      </c>
      <c r="AN700" s="1" t="s">
        <v>54</v>
      </c>
      <c r="AO700" s="1" t="s">
        <v>55</v>
      </c>
      <c r="AP700" s="1" t="s">
        <v>56</v>
      </c>
    </row>
    <row r="701" spans="1:42" x14ac:dyDescent="0.45">
      <c r="A701" s="1">
        <v>900</v>
      </c>
      <c r="B701" s="1" t="s">
        <v>2049</v>
      </c>
      <c r="C701" s="1" t="s">
        <v>1635</v>
      </c>
      <c r="D701" s="1" t="s">
        <v>2050</v>
      </c>
      <c r="E701" s="1">
        <v>3.9</v>
      </c>
      <c r="F701" s="1" t="s">
        <v>1598</v>
      </c>
      <c r="G701" s="1" t="s">
        <v>2051</v>
      </c>
      <c r="H701" s="1" t="s">
        <v>1599</v>
      </c>
      <c r="I701" s="1" t="s">
        <v>63</v>
      </c>
      <c r="J701" s="1">
        <v>1913</v>
      </c>
      <c r="K701" s="1" t="s">
        <v>106</v>
      </c>
      <c r="L701" s="1" t="s">
        <v>180</v>
      </c>
      <c r="M701" s="1" t="s">
        <v>180</v>
      </c>
      <c r="N701" s="1" t="s">
        <v>166</v>
      </c>
      <c r="O701" s="1" t="s">
        <v>1600</v>
      </c>
      <c r="P701" s="1">
        <v>0</v>
      </c>
      <c r="Q701" s="1">
        <v>0</v>
      </c>
      <c r="R701" s="1">
        <v>107</v>
      </c>
      <c r="S701" s="1">
        <v>173</v>
      </c>
      <c r="T701" s="1">
        <v>140</v>
      </c>
      <c r="U701" s="1" t="s">
        <v>1601</v>
      </c>
      <c r="V701" s="1" t="s">
        <v>69</v>
      </c>
      <c r="W701" s="1">
        <v>108</v>
      </c>
      <c r="X701" s="1">
        <v>1</v>
      </c>
      <c r="Y701" s="1">
        <v>0</v>
      </c>
      <c r="Z701" s="1">
        <v>0</v>
      </c>
      <c r="AA701" s="1">
        <v>1</v>
      </c>
      <c r="AB701" s="1">
        <v>0</v>
      </c>
      <c r="AC701" s="1">
        <v>0</v>
      </c>
      <c r="AD701" s="1">
        <v>0</v>
      </c>
      <c r="AE701" s="1">
        <v>0</v>
      </c>
      <c r="AF701" s="1">
        <v>0</v>
      </c>
      <c r="AG701" s="1">
        <v>0</v>
      </c>
      <c r="AH701" s="1">
        <v>0</v>
      </c>
      <c r="AI701" s="1">
        <v>0</v>
      </c>
      <c r="AJ701" s="1">
        <v>0</v>
      </c>
      <c r="AK701" s="1">
        <v>0</v>
      </c>
      <c r="AL701" s="1">
        <v>0</v>
      </c>
      <c r="AM701" s="1">
        <v>0</v>
      </c>
      <c r="AN701" s="1" t="s">
        <v>54</v>
      </c>
      <c r="AO701" s="1" t="s">
        <v>234</v>
      </c>
      <c r="AP701" s="1" t="s">
        <v>135</v>
      </c>
    </row>
    <row r="702" spans="1:42" x14ac:dyDescent="0.45">
      <c r="A702" s="1">
        <v>901</v>
      </c>
      <c r="B702" s="1" t="s">
        <v>42</v>
      </c>
      <c r="C702" s="1" t="s">
        <v>2404</v>
      </c>
      <c r="D702" s="1" t="s">
        <v>2405</v>
      </c>
      <c r="E702" s="1">
        <v>3.4</v>
      </c>
      <c r="F702" s="1" t="s">
        <v>2406</v>
      </c>
      <c r="G702" s="1" t="s">
        <v>2407</v>
      </c>
      <c r="H702" s="1" t="s">
        <v>2408</v>
      </c>
      <c r="I702" s="1" t="s">
        <v>95</v>
      </c>
      <c r="J702" s="1">
        <v>-1</v>
      </c>
      <c r="K702" s="1" t="s">
        <v>49</v>
      </c>
      <c r="L702" s="1" t="s">
        <v>309</v>
      </c>
      <c r="M702" s="1" t="s">
        <v>140</v>
      </c>
      <c r="N702" s="1" t="s">
        <v>503</v>
      </c>
      <c r="O702" s="1">
        <v>-1</v>
      </c>
      <c r="P702" s="1">
        <v>0</v>
      </c>
      <c r="Q702" s="1">
        <v>0</v>
      </c>
      <c r="R702" s="1">
        <v>65</v>
      </c>
      <c r="S702" s="1">
        <v>113</v>
      </c>
      <c r="T702" s="1">
        <v>89</v>
      </c>
      <c r="U702" s="1" t="s">
        <v>2409</v>
      </c>
      <c r="V702" s="1" t="s">
        <v>90</v>
      </c>
      <c r="W702" s="1">
        <v>-1</v>
      </c>
      <c r="X702" s="1">
        <v>0</v>
      </c>
      <c r="Y702" s="1">
        <v>0</v>
      </c>
      <c r="Z702" s="1">
        <v>0</v>
      </c>
      <c r="AA702" s="1">
        <v>0</v>
      </c>
      <c r="AB702" s="1">
        <v>0</v>
      </c>
      <c r="AC702" s="1">
        <v>0</v>
      </c>
      <c r="AD702" s="1">
        <v>0</v>
      </c>
      <c r="AE702" s="1">
        <v>0</v>
      </c>
      <c r="AF702" s="1">
        <v>0</v>
      </c>
      <c r="AG702" s="1">
        <v>0</v>
      </c>
      <c r="AH702" s="1">
        <v>0</v>
      </c>
      <c r="AI702" s="1">
        <v>0</v>
      </c>
      <c r="AJ702" s="1">
        <v>0</v>
      </c>
      <c r="AK702" s="1">
        <v>0</v>
      </c>
      <c r="AL702" s="1">
        <v>0</v>
      </c>
      <c r="AM702" s="1">
        <v>0</v>
      </c>
      <c r="AN702" s="1" t="s">
        <v>54</v>
      </c>
      <c r="AO702" s="1" t="s">
        <v>55</v>
      </c>
      <c r="AP702" s="1" t="s">
        <v>55</v>
      </c>
    </row>
    <row r="703" spans="1:42" x14ac:dyDescent="0.45">
      <c r="A703" s="1">
        <v>902</v>
      </c>
      <c r="B703" s="1" t="s">
        <v>1170</v>
      </c>
      <c r="C703" s="1" t="s">
        <v>1171</v>
      </c>
      <c r="D703" s="1" t="s">
        <v>1172</v>
      </c>
      <c r="E703" s="1">
        <v>3</v>
      </c>
      <c r="F703" s="1" t="s">
        <v>1173</v>
      </c>
      <c r="G703" s="1" t="s">
        <v>1174</v>
      </c>
      <c r="H703" s="1" t="s">
        <v>1174</v>
      </c>
      <c r="I703" s="1" t="s">
        <v>63</v>
      </c>
      <c r="J703" s="1">
        <v>1958</v>
      </c>
      <c r="K703" s="1" t="s">
        <v>49</v>
      </c>
      <c r="L703" s="1" t="s">
        <v>1175</v>
      </c>
      <c r="M703" s="1" t="s">
        <v>148</v>
      </c>
      <c r="N703" s="1" t="s">
        <v>166</v>
      </c>
      <c r="O703" s="1" t="s">
        <v>1176</v>
      </c>
      <c r="P703" s="1">
        <v>0</v>
      </c>
      <c r="Q703" s="1">
        <v>0</v>
      </c>
      <c r="R703" s="1">
        <v>69</v>
      </c>
      <c r="S703" s="1">
        <v>127</v>
      </c>
      <c r="T703" s="1">
        <v>98</v>
      </c>
      <c r="U703" s="1" t="s">
        <v>1177</v>
      </c>
      <c r="V703" s="1" t="s">
        <v>923</v>
      </c>
      <c r="W703" s="1">
        <v>63</v>
      </c>
      <c r="X703" s="1">
        <v>1</v>
      </c>
      <c r="Y703" s="1">
        <v>0</v>
      </c>
      <c r="Z703" s="1">
        <v>0</v>
      </c>
      <c r="AA703" s="1">
        <v>0</v>
      </c>
      <c r="AB703" s="1">
        <v>1</v>
      </c>
      <c r="AC703" s="1">
        <v>0</v>
      </c>
      <c r="AD703" s="1">
        <v>0</v>
      </c>
      <c r="AE703" s="1">
        <v>0</v>
      </c>
      <c r="AF703" s="1">
        <v>0</v>
      </c>
      <c r="AG703" s="1">
        <v>0</v>
      </c>
      <c r="AH703" s="1">
        <v>0</v>
      </c>
      <c r="AI703" s="1">
        <v>0</v>
      </c>
      <c r="AJ703" s="1">
        <v>0</v>
      </c>
      <c r="AK703" s="1">
        <v>0</v>
      </c>
      <c r="AL703" s="1">
        <v>0</v>
      </c>
      <c r="AM703" s="1">
        <v>0</v>
      </c>
      <c r="AN703" s="1" t="s">
        <v>194</v>
      </c>
      <c r="AO703" s="1" t="s">
        <v>234</v>
      </c>
      <c r="AP703" s="1" t="s">
        <v>56</v>
      </c>
    </row>
    <row r="704" spans="1:42" x14ac:dyDescent="0.45">
      <c r="A704" s="1">
        <v>904</v>
      </c>
      <c r="B704" s="1" t="s">
        <v>1595</v>
      </c>
      <c r="C704" s="1" t="s">
        <v>1596</v>
      </c>
      <c r="D704" s="1" t="s">
        <v>1597</v>
      </c>
      <c r="E704" s="1">
        <v>3.9</v>
      </c>
      <c r="F704" s="1" t="s">
        <v>1598</v>
      </c>
      <c r="G704" s="1" t="s">
        <v>94</v>
      </c>
      <c r="H704" s="1" t="s">
        <v>1599</v>
      </c>
      <c r="I704" s="1" t="s">
        <v>63</v>
      </c>
      <c r="J704" s="1">
        <v>1913</v>
      </c>
      <c r="K704" s="1" t="s">
        <v>106</v>
      </c>
      <c r="L704" s="1" t="s">
        <v>180</v>
      </c>
      <c r="M704" s="1" t="s">
        <v>180</v>
      </c>
      <c r="N704" s="1" t="s">
        <v>166</v>
      </c>
      <c r="O704" s="1" t="s">
        <v>1600</v>
      </c>
      <c r="P704" s="1">
        <v>0</v>
      </c>
      <c r="Q704" s="1">
        <v>0</v>
      </c>
      <c r="R704" s="1">
        <v>102</v>
      </c>
      <c r="S704" s="1">
        <v>172</v>
      </c>
      <c r="T704" s="1">
        <v>137</v>
      </c>
      <c r="U704" s="1" t="s">
        <v>1601</v>
      </c>
      <c r="V704" s="1" t="s">
        <v>100</v>
      </c>
      <c r="W704" s="1">
        <v>108</v>
      </c>
      <c r="X704" s="1">
        <v>1</v>
      </c>
      <c r="Y704" s="1">
        <v>0</v>
      </c>
      <c r="Z704" s="1">
        <v>0</v>
      </c>
      <c r="AA704" s="1">
        <v>0</v>
      </c>
      <c r="AB704" s="1">
        <v>0</v>
      </c>
      <c r="AC704" s="1">
        <v>0</v>
      </c>
      <c r="AD704" s="1">
        <v>0</v>
      </c>
      <c r="AE704" s="1">
        <v>0</v>
      </c>
      <c r="AF704" s="1">
        <v>0</v>
      </c>
      <c r="AG704" s="1">
        <v>0</v>
      </c>
      <c r="AH704" s="1">
        <v>0</v>
      </c>
      <c r="AI704" s="1">
        <v>0</v>
      </c>
      <c r="AJ704" s="1">
        <v>0</v>
      </c>
      <c r="AK704" s="1">
        <v>0</v>
      </c>
      <c r="AL704" s="1">
        <v>0</v>
      </c>
      <c r="AM704" s="1">
        <v>0</v>
      </c>
      <c r="AN704" s="1" t="s">
        <v>54</v>
      </c>
      <c r="AO704" s="1" t="s">
        <v>234</v>
      </c>
      <c r="AP704" s="1" t="s">
        <v>135</v>
      </c>
    </row>
    <row r="705" spans="1:42" x14ac:dyDescent="0.45">
      <c r="A705" s="1">
        <v>907</v>
      </c>
      <c r="B705" s="1" t="s">
        <v>330</v>
      </c>
      <c r="C705" s="1" t="s">
        <v>656</v>
      </c>
      <c r="D705" s="1" t="s">
        <v>1602</v>
      </c>
      <c r="E705" s="1">
        <v>4</v>
      </c>
      <c r="F705" s="1" t="s">
        <v>216</v>
      </c>
      <c r="G705" s="1" t="s">
        <v>217</v>
      </c>
      <c r="H705" s="1" t="s">
        <v>217</v>
      </c>
      <c r="I705" s="1" t="s">
        <v>48</v>
      </c>
      <c r="J705" s="1">
        <v>1915</v>
      </c>
      <c r="K705" s="1" t="s">
        <v>218</v>
      </c>
      <c r="L705" s="1" t="s">
        <v>219</v>
      </c>
      <c r="M705" s="1" t="s">
        <v>220</v>
      </c>
      <c r="N705" s="1" t="s">
        <v>87</v>
      </c>
      <c r="O705" s="1">
        <v>-1</v>
      </c>
      <c r="P705" s="1">
        <v>0</v>
      </c>
      <c r="Q705" s="1">
        <v>0</v>
      </c>
      <c r="R705" s="1">
        <v>74</v>
      </c>
      <c r="S705" s="1">
        <v>124</v>
      </c>
      <c r="T705" s="1">
        <v>99</v>
      </c>
      <c r="U705" s="1" t="s">
        <v>221</v>
      </c>
      <c r="V705" s="1" t="s">
        <v>222</v>
      </c>
      <c r="W705" s="1">
        <v>106</v>
      </c>
      <c r="X705" s="1">
        <v>1</v>
      </c>
      <c r="Y705" s="1">
        <v>0</v>
      </c>
      <c r="Z705" s="1">
        <v>1</v>
      </c>
      <c r="AA705" s="1">
        <v>0</v>
      </c>
      <c r="AB705" s="1">
        <v>1</v>
      </c>
      <c r="AC705" s="1">
        <v>0</v>
      </c>
      <c r="AD705" s="1">
        <v>0</v>
      </c>
      <c r="AE705" s="1">
        <v>0</v>
      </c>
      <c r="AF705" s="1">
        <v>0</v>
      </c>
      <c r="AG705" s="1">
        <v>0</v>
      </c>
      <c r="AH705" s="1">
        <v>0</v>
      </c>
      <c r="AI705" s="1">
        <v>0</v>
      </c>
      <c r="AJ705" s="1">
        <v>0</v>
      </c>
      <c r="AK705" s="1">
        <v>0</v>
      </c>
      <c r="AL705" s="1">
        <v>0</v>
      </c>
      <c r="AM705" s="1">
        <v>0</v>
      </c>
      <c r="AN705" s="1" t="s">
        <v>194</v>
      </c>
      <c r="AO705" s="1" t="s">
        <v>55</v>
      </c>
      <c r="AP705" s="1" t="s">
        <v>56</v>
      </c>
    </row>
    <row r="706" spans="1:42" x14ac:dyDescent="0.45">
      <c r="A706" s="1">
        <v>909</v>
      </c>
      <c r="B706" s="1" t="s">
        <v>1181</v>
      </c>
      <c r="C706" s="1" t="s">
        <v>1182</v>
      </c>
      <c r="D706" s="1" t="s">
        <v>1183</v>
      </c>
      <c r="E706" s="1">
        <v>3.3</v>
      </c>
      <c r="F706" s="1" t="s">
        <v>1184</v>
      </c>
      <c r="G706" s="1" t="s">
        <v>662</v>
      </c>
      <c r="H706" s="1" t="s">
        <v>662</v>
      </c>
      <c r="I706" s="1" t="s">
        <v>48</v>
      </c>
      <c r="J706" s="1">
        <v>1964</v>
      </c>
      <c r="K706" s="1" t="s">
        <v>49</v>
      </c>
      <c r="L706" s="1" t="s">
        <v>1160</v>
      </c>
      <c r="M706" s="1" t="s">
        <v>357</v>
      </c>
      <c r="N706" s="1" t="s">
        <v>97</v>
      </c>
      <c r="O706" s="1">
        <v>-1</v>
      </c>
      <c r="P706" s="1">
        <v>0</v>
      </c>
      <c r="Q706" s="1">
        <v>0</v>
      </c>
      <c r="R706" s="1">
        <v>40</v>
      </c>
      <c r="S706" s="1">
        <v>68</v>
      </c>
      <c r="T706" s="1">
        <v>54</v>
      </c>
      <c r="U706" s="1" t="s">
        <v>1185</v>
      </c>
      <c r="V706" s="1" t="s">
        <v>665</v>
      </c>
      <c r="W706" s="1">
        <v>57</v>
      </c>
      <c r="X706" s="1">
        <v>0</v>
      </c>
      <c r="Y706" s="1">
        <v>0</v>
      </c>
      <c r="Z706" s="1">
        <v>0</v>
      </c>
      <c r="AA706" s="1">
        <v>0</v>
      </c>
      <c r="AB706" s="1">
        <v>0</v>
      </c>
      <c r="AC706" s="1">
        <v>0</v>
      </c>
      <c r="AD706" s="1">
        <v>0</v>
      </c>
      <c r="AE706" s="1">
        <v>0</v>
      </c>
      <c r="AF706" s="1">
        <v>0</v>
      </c>
      <c r="AG706" s="1">
        <v>0</v>
      </c>
      <c r="AH706" s="1">
        <v>0</v>
      </c>
      <c r="AI706" s="1">
        <v>0</v>
      </c>
      <c r="AJ706" s="1">
        <v>0</v>
      </c>
      <c r="AK706" s="1">
        <v>0</v>
      </c>
      <c r="AL706" s="1">
        <v>0</v>
      </c>
      <c r="AM706" s="1">
        <v>0</v>
      </c>
      <c r="AN706" s="1" t="s">
        <v>134</v>
      </c>
      <c r="AO706" s="1" t="s">
        <v>55</v>
      </c>
      <c r="AP706" s="1" t="s">
        <v>55</v>
      </c>
    </row>
    <row r="707" spans="1:42" x14ac:dyDescent="0.45">
      <c r="A707" s="1">
        <v>910</v>
      </c>
      <c r="B707" s="1" t="s">
        <v>776</v>
      </c>
      <c r="C707" s="1" t="s">
        <v>1608</v>
      </c>
      <c r="D707" s="1" t="s">
        <v>2147</v>
      </c>
      <c r="E707" s="1">
        <v>3.2</v>
      </c>
      <c r="F707" s="1" t="s">
        <v>2148</v>
      </c>
      <c r="G707" s="1" t="s">
        <v>1735</v>
      </c>
      <c r="H707" s="1" t="s">
        <v>515</v>
      </c>
      <c r="I707" s="1" t="s">
        <v>83</v>
      </c>
      <c r="J707" s="1">
        <v>2004</v>
      </c>
      <c r="K707" s="1" t="s">
        <v>49</v>
      </c>
      <c r="L707" s="1" t="s">
        <v>65</v>
      </c>
      <c r="M707" s="1" t="s">
        <v>66</v>
      </c>
      <c r="N707" s="1" t="s">
        <v>97</v>
      </c>
      <c r="O707" s="1">
        <v>-1</v>
      </c>
      <c r="P707" s="1">
        <v>0</v>
      </c>
      <c r="Q707" s="1">
        <v>0</v>
      </c>
      <c r="R707" s="1">
        <v>76</v>
      </c>
      <c r="S707" s="1">
        <v>142</v>
      </c>
      <c r="T707" s="1">
        <v>109</v>
      </c>
      <c r="U707" s="1" t="s">
        <v>2149</v>
      </c>
      <c r="V707" s="1" t="s">
        <v>923</v>
      </c>
      <c r="W707" s="1">
        <v>17</v>
      </c>
      <c r="X707" s="1">
        <v>0</v>
      </c>
      <c r="Y707" s="1">
        <v>0</v>
      </c>
      <c r="Z707" s="1">
        <v>1</v>
      </c>
      <c r="AA707" s="1">
        <v>1</v>
      </c>
      <c r="AB707" s="1">
        <v>0</v>
      </c>
      <c r="AC707" s="1">
        <v>0</v>
      </c>
      <c r="AD707" s="1">
        <v>0</v>
      </c>
      <c r="AE707" s="1">
        <v>0</v>
      </c>
      <c r="AF707" s="1">
        <v>0</v>
      </c>
      <c r="AG707" s="1">
        <v>0</v>
      </c>
      <c r="AH707" s="1">
        <v>1</v>
      </c>
      <c r="AI707" s="1">
        <v>0</v>
      </c>
      <c r="AJ707" s="1">
        <v>0</v>
      </c>
      <c r="AK707" s="1">
        <v>0</v>
      </c>
      <c r="AL707" s="1">
        <v>0</v>
      </c>
      <c r="AM707" s="1">
        <v>0</v>
      </c>
      <c r="AN707" s="1" t="s">
        <v>194</v>
      </c>
      <c r="AO707" s="1" t="s">
        <v>234</v>
      </c>
      <c r="AP707" s="1" t="s">
        <v>55</v>
      </c>
    </row>
    <row r="708" spans="1:42" x14ac:dyDescent="0.45">
      <c r="A708" s="1">
        <v>911</v>
      </c>
      <c r="B708" s="1" t="s">
        <v>330</v>
      </c>
      <c r="C708" s="1" t="s">
        <v>1608</v>
      </c>
      <c r="D708" s="1" t="s">
        <v>1609</v>
      </c>
      <c r="E708" s="1">
        <v>3.4</v>
      </c>
      <c r="F708" s="1" t="s">
        <v>1610</v>
      </c>
      <c r="G708" s="1" t="s">
        <v>760</v>
      </c>
      <c r="H708" s="1" t="s">
        <v>537</v>
      </c>
      <c r="I708" s="1" t="s">
        <v>105</v>
      </c>
      <c r="J708" s="1">
        <v>1999</v>
      </c>
      <c r="K708" s="1" t="s">
        <v>49</v>
      </c>
      <c r="L708" s="1" t="s">
        <v>309</v>
      </c>
      <c r="M708" s="1" t="s">
        <v>140</v>
      </c>
      <c r="N708" s="1" t="s">
        <v>124</v>
      </c>
      <c r="O708" s="1">
        <v>-1</v>
      </c>
      <c r="P708" s="1">
        <v>0</v>
      </c>
      <c r="Q708" s="1">
        <v>0</v>
      </c>
      <c r="R708" s="1">
        <v>76</v>
      </c>
      <c r="S708" s="1">
        <v>142</v>
      </c>
      <c r="T708" s="1">
        <v>109</v>
      </c>
      <c r="U708" s="1" t="s">
        <v>1611</v>
      </c>
      <c r="V708" s="1" t="s">
        <v>69</v>
      </c>
      <c r="W708" s="1">
        <v>22</v>
      </c>
      <c r="X708" s="1">
        <v>0</v>
      </c>
      <c r="Y708" s="1">
        <v>0</v>
      </c>
      <c r="Z708" s="1">
        <v>1</v>
      </c>
      <c r="AA708" s="1">
        <v>0</v>
      </c>
      <c r="AB708" s="1">
        <v>0</v>
      </c>
      <c r="AC708" s="1">
        <v>0</v>
      </c>
      <c r="AD708" s="1">
        <v>0</v>
      </c>
      <c r="AE708" s="1">
        <v>0</v>
      </c>
      <c r="AF708" s="1">
        <v>0</v>
      </c>
      <c r="AG708" s="1">
        <v>0</v>
      </c>
      <c r="AH708" s="1">
        <v>0</v>
      </c>
      <c r="AI708" s="1">
        <v>0</v>
      </c>
      <c r="AJ708" s="1">
        <v>0</v>
      </c>
      <c r="AK708" s="1">
        <v>0</v>
      </c>
      <c r="AL708" s="1">
        <v>0</v>
      </c>
      <c r="AM708" s="1">
        <v>0</v>
      </c>
      <c r="AN708" s="1" t="s">
        <v>194</v>
      </c>
      <c r="AO708" s="1" t="s">
        <v>55</v>
      </c>
      <c r="AP708" s="1" t="s">
        <v>56</v>
      </c>
    </row>
    <row r="709" spans="1:42" x14ac:dyDescent="0.45">
      <c r="A709" s="1">
        <v>912</v>
      </c>
      <c r="B709" s="1" t="s">
        <v>323</v>
      </c>
      <c r="C709" s="1" t="s">
        <v>1603</v>
      </c>
      <c r="D709" s="1" t="s">
        <v>1604</v>
      </c>
      <c r="E709" s="1">
        <v>4.4000000000000004</v>
      </c>
      <c r="F709" s="1" t="s">
        <v>1605</v>
      </c>
      <c r="G709" s="1" t="s">
        <v>1606</v>
      </c>
      <c r="H709" s="1" t="s">
        <v>1606</v>
      </c>
      <c r="I709" s="1" t="s">
        <v>83</v>
      </c>
      <c r="J709" s="1">
        <v>1984</v>
      </c>
      <c r="K709" s="1" t="s">
        <v>49</v>
      </c>
      <c r="L709" s="1" t="s">
        <v>315</v>
      </c>
      <c r="M709" s="1" t="s">
        <v>140</v>
      </c>
      <c r="N709" s="1" t="s">
        <v>108</v>
      </c>
      <c r="O709" s="1">
        <v>-1</v>
      </c>
      <c r="P709" s="1">
        <v>0</v>
      </c>
      <c r="Q709" s="1">
        <v>0</v>
      </c>
      <c r="R709" s="1">
        <v>108</v>
      </c>
      <c r="S709" s="1">
        <v>171</v>
      </c>
      <c r="T709" s="1">
        <v>139.5</v>
      </c>
      <c r="U709" s="1" t="s">
        <v>1607</v>
      </c>
      <c r="V709" s="1" t="s">
        <v>183</v>
      </c>
      <c r="W709" s="1">
        <v>37</v>
      </c>
      <c r="X709" s="1">
        <v>1</v>
      </c>
      <c r="Y709" s="1">
        <v>0</v>
      </c>
      <c r="Z709" s="1">
        <v>0</v>
      </c>
      <c r="AA709" s="1">
        <v>0</v>
      </c>
      <c r="AB709" s="1">
        <v>1</v>
      </c>
      <c r="AC709" s="1">
        <v>0</v>
      </c>
      <c r="AD709" s="1">
        <v>0</v>
      </c>
      <c r="AE709" s="1">
        <v>0</v>
      </c>
      <c r="AF709" s="1">
        <v>0</v>
      </c>
      <c r="AG709" s="1">
        <v>0</v>
      </c>
      <c r="AH709" s="1">
        <v>0</v>
      </c>
      <c r="AI709" s="1">
        <v>1</v>
      </c>
      <c r="AJ709" s="1">
        <v>1</v>
      </c>
      <c r="AK709" s="1">
        <v>0</v>
      </c>
      <c r="AL709" s="1">
        <v>0</v>
      </c>
      <c r="AM709" s="1">
        <v>0</v>
      </c>
      <c r="AN709" s="1" t="s">
        <v>54</v>
      </c>
      <c r="AO709" s="1" t="s">
        <v>234</v>
      </c>
      <c r="AP709" s="1" t="s">
        <v>56</v>
      </c>
    </row>
    <row r="710" spans="1:42" x14ac:dyDescent="0.45">
      <c r="A710" s="1">
        <v>913</v>
      </c>
      <c r="B710" s="1" t="s">
        <v>1612</v>
      </c>
      <c r="C710" s="1" t="s">
        <v>1613</v>
      </c>
      <c r="D710" s="1" t="s">
        <v>1614</v>
      </c>
      <c r="E710" s="1">
        <v>3.3</v>
      </c>
      <c r="F710" s="1" t="s">
        <v>411</v>
      </c>
      <c r="G710" s="1" t="s">
        <v>239</v>
      </c>
      <c r="H710" s="1" t="s">
        <v>412</v>
      </c>
      <c r="I710" s="1" t="s">
        <v>63</v>
      </c>
      <c r="J710" s="1">
        <v>1912</v>
      </c>
      <c r="K710" s="1" t="s">
        <v>49</v>
      </c>
      <c r="L710" s="1" t="s">
        <v>219</v>
      </c>
      <c r="M710" s="1" t="s">
        <v>220</v>
      </c>
      <c r="N710" s="1" t="s">
        <v>166</v>
      </c>
      <c r="O710" s="1" t="s">
        <v>413</v>
      </c>
      <c r="P710" s="1">
        <v>0</v>
      </c>
      <c r="Q710" s="1">
        <v>0</v>
      </c>
      <c r="R710" s="1">
        <v>202</v>
      </c>
      <c r="S710" s="1">
        <v>306</v>
      </c>
      <c r="T710" s="1">
        <v>254</v>
      </c>
      <c r="U710" s="1" t="s">
        <v>414</v>
      </c>
      <c r="V710" s="1" t="s">
        <v>244</v>
      </c>
      <c r="W710" s="1">
        <v>109</v>
      </c>
      <c r="X710" s="1">
        <v>1</v>
      </c>
      <c r="Y710" s="1">
        <v>0</v>
      </c>
      <c r="Z710" s="1">
        <v>0</v>
      </c>
      <c r="AA710" s="1">
        <v>0</v>
      </c>
      <c r="AB710" s="1">
        <v>0</v>
      </c>
      <c r="AC710" s="1">
        <v>1</v>
      </c>
      <c r="AD710" s="1">
        <v>0</v>
      </c>
      <c r="AE710" s="1">
        <v>0</v>
      </c>
      <c r="AF710" s="1">
        <v>0</v>
      </c>
      <c r="AG710" s="1">
        <v>0</v>
      </c>
      <c r="AH710" s="1">
        <v>0</v>
      </c>
      <c r="AI710" s="1">
        <v>0</v>
      </c>
      <c r="AJ710" s="1">
        <v>0</v>
      </c>
      <c r="AK710" s="1">
        <v>0</v>
      </c>
      <c r="AL710" s="1">
        <v>0</v>
      </c>
      <c r="AM710" s="1">
        <v>0</v>
      </c>
      <c r="AN710" s="1" t="s">
        <v>54</v>
      </c>
      <c r="AO710" s="1" t="s">
        <v>55</v>
      </c>
      <c r="AP710" s="1" t="s">
        <v>56</v>
      </c>
    </row>
    <row r="711" spans="1:42" x14ac:dyDescent="0.45">
      <c r="A711" s="1">
        <v>914</v>
      </c>
      <c r="B711" s="1" t="s">
        <v>853</v>
      </c>
      <c r="C711" s="1" t="s">
        <v>2150</v>
      </c>
      <c r="D711" s="1" t="s">
        <v>2151</v>
      </c>
      <c r="E711" s="1">
        <v>3.2</v>
      </c>
      <c r="F711" s="1" t="s">
        <v>2152</v>
      </c>
      <c r="G711" s="1" t="s">
        <v>94</v>
      </c>
      <c r="H711" s="1" t="s">
        <v>94</v>
      </c>
      <c r="I711" s="1" t="s">
        <v>83</v>
      </c>
      <c r="J711" s="1">
        <v>1975</v>
      </c>
      <c r="K711" s="1" t="s">
        <v>49</v>
      </c>
      <c r="L711" s="1" t="s">
        <v>315</v>
      </c>
      <c r="M711" s="1" t="s">
        <v>140</v>
      </c>
      <c r="N711" s="1" t="s">
        <v>97</v>
      </c>
      <c r="O711" s="1" t="s">
        <v>2153</v>
      </c>
      <c r="P711" s="1">
        <v>0</v>
      </c>
      <c r="Q711" s="1">
        <v>0</v>
      </c>
      <c r="R711" s="1">
        <v>91</v>
      </c>
      <c r="S711" s="1">
        <v>159</v>
      </c>
      <c r="T711" s="1">
        <v>125</v>
      </c>
      <c r="U711" s="1" t="s">
        <v>2154</v>
      </c>
      <c r="V711" s="1" t="s">
        <v>100</v>
      </c>
      <c r="W711" s="1">
        <v>46</v>
      </c>
      <c r="X711" s="1">
        <v>1</v>
      </c>
      <c r="Y711" s="1">
        <v>0</v>
      </c>
      <c r="Z711" s="1">
        <v>1</v>
      </c>
      <c r="AA711" s="1">
        <v>1</v>
      </c>
      <c r="AB711" s="1">
        <v>1</v>
      </c>
      <c r="AC711" s="1">
        <v>0</v>
      </c>
      <c r="AD711" s="1">
        <v>0</v>
      </c>
      <c r="AE711" s="1">
        <v>1</v>
      </c>
      <c r="AF711" s="1">
        <v>0</v>
      </c>
      <c r="AG711" s="1">
        <v>1</v>
      </c>
      <c r="AH711" s="1">
        <v>0</v>
      </c>
      <c r="AI711" s="1">
        <v>0</v>
      </c>
      <c r="AJ711" s="1">
        <v>0</v>
      </c>
      <c r="AK711" s="1">
        <v>0</v>
      </c>
      <c r="AL711" s="1">
        <v>0</v>
      </c>
      <c r="AM711" s="1">
        <v>0</v>
      </c>
      <c r="AN711" s="1" t="s">
        <v>859</v>
      </c>
      <c r="AO711" s="1" t="s">
        <v>55</v>
      </c>
      <c r="AP711" s="1" t="s">
        <v>56</v>
      </c>
    </row>
    <row r="712" spans="1:42" x14ac:dyDescent="0.45">
      <c r="A712" s="1">
        <v>916</v>
      </c>
      <c r="B712" s="1" t="s">
        <v>2155</v>
      </c>
      <c r="C712" s="1" t="s">
        <v>2156</v>
      </c>
      <c r="D712" s="1" t="s">
        <v>2157</v>
      </c>
      <c r="E712" s="1">
        <v>3.8</v>
      </c>
      <c r="F712" s="1" t="s">
        <v>289</v>
      </c>
      <c r="G712" s="1" t="s">
        <v>178</v>
      </c>
      <c r="H712" s="1" t="s">
        <v>290</v>
      </c>
      <c r="I712" s="1" t="s">
        <v>63</v>
      </c>
      <c r="J712" s="1">
        <v>1996</v>
      </c>
      <c r="K712" s="1" t="s">
        <v>106</v>
      </c>
      <c r="L712" s="1" t="s">
        <v>180</v>
      </c>
      <c r="M712" s="1" t="s">
        <v>180</v>
      </c>
      <c r="N712" s="1" t="s">
        <v>166</v>
      </c>
      <c r="O712" s="1">
        <v>-1</v>
      </c>
      <c r="P712" s="1">
        <v>0</v>
      </c>
      <c r="Q712" s="1">
        <v>0</v>
      </c>
      <c r="R712" s="1">
        <v>80</v>
      </c>
      <c r="S712" s="1">
        <v>133</v>
      </c>
      <c r="T712" s="1">
        <v>106.5</v>
      </c>
      <c r="U712" s="1" t="s">
        <v>291</v>
      </c>
      <c r="V712" s="1" t="s">
        <v>183</v>
      </c>
      <c r="W712" s="1">
        <v>25</v>
      </c>
      <c r="X712" s="1">
        <v>1</v>
      </c>
      <c r="Y712" s="1">
        <v>0</v>
      </c>
      <c r="Z712" s="1">
        <v>0</v>
      </c>
      <c r="AA712" s="1">
        <v>0</v>
      </c>
      <c r="AB712" s="1">
        <v>1</v>
      </c>
      <c r="AC712" s="1">
        <v>1</v>
      </c>
      <c r="AD712" s="1">
        <v>0</v>
      </c>
      <c r="AE712" s="1">
        <v>0</v>
      </c>
      <c r="AF712" s="1">
        <v>0</v>
      </c>
      <c r="AG712" s="1">
        <v>0</v>
      </c>
      <c r="AH712" s="1">
        <v>0</v>
      </c>
      <c r="AI712" s="1">
        <v>1</v>
      </c>
      <c r="AJ712" s="1">
        <v>1</v>
      </c>
      <c r="AK712" s="1">
        <v>0</v>
      </c>
      <c r="AL712" s="1">
        <v>0</v>
      </c>
      <c r="AM712" s="1">
        <v>0</v>
      </c>
      <c r="AN712" s="1" t="s">
        <v>54</v>
      </c>
      <c r="AO712" s="1" t="s">
        <v>234</v>
      </c>
      <c r="AP712" s="1" t="s">
        <v>56</v>
      </c>
    </row>
    <row r="713" spans="1:42" x14ac:dyDescent="0.45">
      <c r="A713" s="1">
        <v>919</v>
      </c>
      <c r="B713" s="1" t="s">
        <v>1178</v>
      </c>
      <c r="C713" s="1" t="s">
        <v>1047</v>
      </c>
      <c r="D713" s="1" t="s">
        <v>1179</v>
      </c>
      <c r="E713" s="1">
        <v>3.6</v>
      </c>
      <c r="F713" s="1" t="s">
        <v>1049</v>
      </c>
      <c r="G713" s="1" t="s">
        <v>1180</v>
      </c>
      <c r="H713" s="1" t="s">
        <v>1050</v>
      </c>
      <c r="I713" s="1" t="s">
        <v>83</v>
      </c>
      <c r="J713" s="1">
        <v>1935</v>
      </c>
      <c r="K713" s="1" t="s">
        <v>218</v>
      </c>
      <c r="L713" s="1" t="s">
        <v>65</v>
      </c>
      <c r="M713" s="1" t="s">
        <v>66</v>
      </c>
      <c r="N713" s="1" t="s">
        <v>76</v>
      </c>
      <c r="O713" s="1">
        <v>-1</v>
      </c>
      <c r="P713" s="1">
        <v>1</v>
      </c>
      <c r="Q713" s="1">
        <v>0</v>
      </c>
      <c r="R713" s="1">
        <v>43</v>
      </c>
      <c r="S713" s="1">
        <v>70</v>
      </c>
      <c r="T713" s="1">
        <v>56.5</v>
      </c>
      <c r="U713" s="1" t="s">
        <v>1051</v>
      </c>
      <c r="V713" s="1" t="s">
        <v>1052</v>
      </c>
      <c r="W713" s="1">
        <v>86</v>
      </c>
      <c r="X713" s="1">
        <v>0</v>
      </c>
      <c r="Y713" s="1">
        <v>0</v>
      </c>
      <c r="Z713" s="1">
        <v>0</v>
      </c>
      <c r="AA713" s="1">
        <v>0</v>
      </c>
      <c r="AB713" s="1">
        <v>0</v>
      </c>
      <c r="AC713" s="1">
        <v>0</v>
      </c>
      <c r="AD713" s="1">
        <v>0</v>
      </c>
      <c r="AE713" s="1">
        <v>0</v>
      </c>
      <c r="AF713" s="1">
        <v>0</v>
      </c>
      <c r="AG713" s="1">
        <v>0</v>
      </c>
      <c r="AH713" s="1">
        <v>0</v>
      </c>
      <c r="AI713" s="1">
        <v>0</v>
      </c>
      <c r="AJ713" s="1">
        <v>0</v>
      </c>
      <c r="AK713" s="1">
        <v>0</v>
      </c>
      <c r="AL713" s="1">
        <v>0</v>
      </c>
      <c r="AM713" s="1">
        <v>0</v>
      </c>
      <c r="AN713" s="1" t="s">
        <v>134</v>
      </c>
      <c r="AO713" s="1" t="s">
        <v>55</v>
      </c>
      <c r="AP713" s="1" t="s">
        <v>55</v>
      </c>
    </row>
    <row r="714" spans="1:42" x14ac:dyDescent="0.45">
      <c r="A714" s="1">
        <v>920</v>
      </c>
      <c r="B714" s="1" t="s">
        <v>1615</v>
      </c>
      <c r="C714" s="1" t="s">
        <v>1616</v>
      </c>
      <c r="D714" s="1" t="s">
        <v>1617</v>
      </c>
      <c r="E714" s="1">
        <v>2.9</v>
      </c>
      <c r="F714" s="1" t="s">
        <v>1618</v>
      </c>
      <c r="G714" s="1" t="s">
        <v>953</v>
      </c>
      <c r="H714" s="1" t="s">
        <v>146</v>
      </c>
      <c r="I714" s="1" t="s">
        <v>105</v>
      </c>
      <c r="J714" s="1">
        <v>2012</v>
      </c>
      <c r="K714" s="1" t="s">
        <v>189</v>
      </c>
      <c r="L714" s="1" t="s">
        <v>180</v>
      </c>
      <c r="M714" s="1" t="s">
        <v>180</v>
      </c>
      <c r="N714" s="1" t="s">
        <v>97</v>
      </c>
      <c r="O714" s="1" t="s">
        <v>1619</v>
      </c>
      <c r="P714" s="1">
        <v>0</v>
      </c>
      <c r="Q714" s="1">
        <v>0</v>
      </c>
      <c r="R714" s="1">
        <v>49</v>
      </c>
      <c r="S714" s="1">
        <v>97</v>
      </c>
      <c r="T714" s="1">
        <v>73</v>
      </c>
      <c r="U714" s="1" t="s">
        <v>1620</v>
      </c>
      <c r="V714" s="1" t="s">
        <v>126</v>
      </c>
      <c r="W714" s="1">
        <v>9</v>
      </c>
      <c r="X714" s="1">
        <v>0</v>
      </c>
      <c r="Y714" s="1">
        <v>0</v>
      </c>
      <c r="Z714" s="1">
        <v>0</v>
      </c>
      <c r="AA714" s="1">
        <v>0</v>
      </c>
      <c r="AB714" s="1">
        <v>0</v>
      </c>
      <c r="AC714" s="1">
        <v>0</v>
      </c>
      <c r="AD714" s="1">
        <v>0</v>
      </c>
      <c r="AE714" s="1">
        <v>0</v>
      </c>
      <c r="AF714" s="1">
        <v>0</v>
      </c>
      <c r="AG714" s="1">
        <v>0</v>
      </c>
      <c r="AH714" s="1">
        <v>0</v>
      </c>
      <c r="AI714" s="1">
        <v>0</v>
      </c>
      <c r="AJ714" s="1">
        <v>0</v>
      </c>
      <c r="AK714" s="1">
        <v>0</v>
      </c>
      <c r="AL714" s="1">
        <v>0</v>
      </c>
      <c r="AM714" s="1">
        <v>0</v>
      </c>
      <c r="AN714" s="1" t="s">
        <v>134</v>
      </c>
      <c r="AO714" s="1" t="s">
        <v>55</v>
      </c>
      <c r="AP714" s="1" t="s">
        <v>135</v>
      </c>
    </row>
    <row r="715" spans="1:42" x14ac:dyDescent="0.45">
      <c r="A715" s="1">
        <v>921</v>
      </c>
      <c r="B715" s="1" t="s">
        <v>1186</v>
      </c>
      <c r="C715" s="1" t="s">
        <v>1187</v>
      </c>
      <c r="D715" s="1" t="s">
        <v>1188</v>
      </c>
      <c r="E715" s="1">
        <v>2.7</v>
      </c>
      <c r="F715" s="1" t="s">
        <v>1189</v>
      </c>
      <c r="G715" s="1" t="s">
        <v>760</v>
      </c>
      <c r="H715" s="1" t="s">
        <v>760</v>
      </c>
      <c r="I715" s="1" t="s">
        <v>105</v>
      </c>
      <c r="J715" s="1">
        <v>1961</v>
      </c>
      <c r="K715" s="1" t="s">
        <v>49</v>
      </c>
      <c r="L715" s="1" t="s">
        <v>180</v>
      </c>
      <c r="M715" s="1" t="s">
        <v>180</v>
      </c>
      <c r="N715" s="1" t="s">
        <v>124</v>
      </c>
      <c r="O715" s="1">
        <v>-1</v>
      </c>
      <c r="P715" s="1">
        <v>0</v>
      </c>
      <c r="Q715" s="1">
        <v>0</v>
      </c>
      <c r="R715" s="1">
        <v>49</v>
      </c>
      <c r="S715" s="1">
        <v>113</v>
      </c>
      <c r="T715" s="1">
        <v>81</v>
      </c>
      <c r="U715" s="1" t="s">
        <v>1190</v>
      </c>
      <c r="V715" s="1" t="s">
        <v>69</v>
      </c>
      <c r="W715" s="1">
        <v>60</v>
      </c>
      <c r="X715" s="1">
        <v>0</v>
      </c>
      <c r="Y715" s="1">
        <v>0</v>
      </c>
      <c r="Z715" s="1">
        <v>0</v>
      </c>
      <c r="AA715" s="1">
        <v>1</v>
      </c>
      <c r="AB715" s="1">
        <v>0</v>
      </c>
      <c r="AC715" s="1">
        <v>0</v>
      </c>
      <c r="AD715" s="1">
        <v>0</v>
      </c>
      <c r="AE715" s="1">
        <v>0</v>
      </c>
      <c r="AF715" s="1">
        <v>0</v>
      </c>
      <c r="AG715" s="1">
        <v>0</v>
      </c>
      <c r="AH715" s="1">
        <v>0</v>
      </c>
      <c r="AI715" s="1">
        <v>0</v>
      </c>
      <c r="AJ715" s="1">
        <v>0</v>
      </c>
      <c r="AK715" s="1">
        <v>0</v>
      </c>
      <c r="AL715" s="1">
        <v>0</v>
      </c>
      <c r="AM715" s="1">
        <v>0</v>
      </c>
      <c r="AN715" s="1" t="s">
        <v>134</v>
      </c>
      <c r="AO715" s="1" t="s">
        <v>55</v>
      </c>
      <c r="AP715" s="1" t="s">
        <v>135</v>
      </c>
    </row>
    <row r="716" spans="1:42" x14ac:dyDescent="0.45">
      <c r="A716" s="1">
        <v>924</v>
      </c>
      <c r="B716" s="1" t="s">
        <v>42</v>
      </c>
      <c r="C716" s="1" t="s">
        <v>497</v>
      </c>
      <c r="D716" s="1" t="s">
        <v>498</v>
      </c>
      <c r="E716" s="1">
        <v>3.2</v>
      </c>
      <c r="F716" s="1" t="s">
        <v>499</v>
      </c>
      <c r="G716" s="1" t="s">
        <v>500</v>
      </c>
      <c r="H716" s="1" t="s">
        <v>501</v>
      </c>
      <c r="I716" s="2">
        <v>18264</v>
      </c>
      <c r="J716" s="1">
        <v>-1</v>
      </c>
      <c r="K716" s="1" t="s">
        <v>49</v>
      </c>
      <c r="L716" s="1" t="s">
        <v>502</v>
      </c>
      <c r="M716" s="1" t="s">
        <v>75</v>
      </c>
      <c r="N716" s="1" t="s">
        <v>503</v>
      </c>
      <c r="O716" s="1">
        <v>-1</v>
      </c>
      <c r="P716" s="1">
        <v>0</v>
      </c>
      <c r="Q716" s="1">
        <v>0</v>
      </c>
      <c r="R716" s="1">
        <v>96</v>
      </c>
      <c r="S716" s="1">
        <v>161</v>
      </c>
      <c r="T716" s="1">
        <v>128.5</v>
      </c>
      <c r="U716" s="1" t="s">
        <v>504</v>
      </c>
      <c r="V716" s="1" t="s">
        <v>479</v>
      </c>
      <c r="W716" s="1">
        <v>-1</v>
      </c>
      <c r="X716" s="1">
        <v>1</v>
      </c>
      <c r="Y716" s="1">
        <v>1</v>
      </c>
      <c r="Z716" s="1">
        <v>1</v>
      </c>
      <c r="AA716" s="1">
        <v>0</v>
      </c>
      <c r="AB716" s="1">
        <v>1</v>
      </c>
      <c r="AC716" s="1">
        <v>0</v>
      </c>
      <c r="AD716" s="1">
        <v>0</v>
      </c>
      <c r="AE716" s="1">
        <v>0</v>
      </c>
      <c r="AF716" s="1">
        <v>0</v>
      </c>
      <c r="AG716" s="1">
        <v>0</v>
      </c>
      <c r="AH716" s="1">
        <v>1</v>
      </c>
      <c r="AI716" s="1">
        <v>0</v>
      </c>
      <c r="AJ716" s="1">
        <v>0</v>
      </c>
      <c r="AK716" s="1">
        <v>0</v>
      </c>
      <c r="AL716" s="1">
        <v>0</v>
      </c>
      <c r="AM716" s="1">
        <v>0</v>
      </c>
      <c r="AN716" s="1" t="s">
        <v>54</v>
      </c>
      <c r="AO716" s="1" t="s">
        <v>55</v>
      </c>
      <c r="AP716" s="1" t="s">
        <v>55</v>
      </c>
    </row>
    <row r="717" spans="1:42" x14ac:dyDescent="0.45">
      <c r="A717" s="1">
        <v>926</v>
      </c>
      <c r="B717" s="1" t="s">
        <v>1621</v>
      </c>
      <c r="C717" s="1" t="s">
        <v>1622</v>
      </c>
      <c r="D717" s="1" t="s">
        <v>1623</v>
      </c>
      <c r="E717" s="1">
        <v>3.1</v>
      </c>
      <c r="F717" s="1" t="s">
        <v>1542</v>
      </c>
      <c r="G717" s="1" t="s">
        <v>1544</v>
      </c>
      <c r="H717" s="1" t="s">
        <v>1544</v>
      </c>
      <c r="I717" s="1" t="s">
        <v>155</v>
      </c>
      <c r="J717" s="1">
        <v>1875</v>
      </c>
      <c r="K717" s="1" t="s">
        <v>49</v>
      </c>
      <c r="L717" s="1" t="s">
        <v>356</v>
      </c>
      <c r="M717" s="1" t="s">
        <v>357</v>
      </c>
      <c r="N717" s="1" t="s">
        <v>166</v>
      </c>
      <c r="O717" s="1">
        <v>-1</v>
      </c>
      <c r="P717" s="1">
        <v>0</v>
      </c>
      <c r="Q717" s="1">
        <v>0</v>
      </c>
      <c r="R717" s="1">
        <v>65</v>
      </c>
      <c r="S717" s="1">
        <v>134</v>
      </c>
      <c r="T717" s="1">
        <v>99.5</v>
      </c>
      <c r="U717" s="1" t="s">
        <v>1545</v>
      </c>
      <c r="V717" s="1" t="s">
        <v>702</v>
      </c>
      <c r="W717" s="1">
        <v>146</v>
      </c>
      <c r="X717" s="1">
        <v>0</v>
      </c>
      <c r="Y717" s="1">
        <v>0</v>
      </c>
      <c r="Z717" s="1">
        <v>0</v>
      </c>
      <c r="AA717" s="1">
        <v>1</v>
      </c>
      <c r="AB717" s="1">
        <v>0</v>
      </c>
      <c r="AC717" s="1">
        <v>0</v>
      </c>
      <c r="AD717" s="1">
        <v>0</v>
      </c>
      <c r="AE717" s="1">
        <v>0</v>
      </c>
      <c r="AF717" s="1">
        <v>0</v>
      </c>
      <c r="AG717" s="1">
        <v>0</v>
      </c>
      <c r="AH717" s="1">
        <v>0</v>
      </c>
      <c r="AI717" s="1">
        <v>0</v>
      </c>
      <c r="AJ717" s="1">
        <v>0</v>
      </c>
      <c r="AK717" s="1">
        <v>0</v>
      </c>
      <c r="AL717" s="1">
        <v>0</v>
      </c>
      <c r="AM717" s="1">
        <v>0</v>
      </c>
      <c r="AN717" s="1" t="s">
        <v>134</v>
      </c>
      <c r="AO717" s="1" t="s">
        <v>55</v>
      </c>
      <c r="AP717" s="1" t="s">
        <v>55</v>
      </c>
    </row>
    <row r="718" spans="1:42" x14ac:dyDescent="0.45">
      <c r="A718" s="1">
        <v>928</v>
      </c>
      <c r="B718" s="1" t="s">
        <v>2410</v>
      </c>
      <c r="C718" s="1" t="s">
        <v>2411</v>
      </c>
      <c r="D718" s="1" t="s">
        <v>2412</v>
      </c>
      <c r="E718" s="1">
        <v>4</v>
      </c>
      <c r="F718" s="1" t="s">
        <v>2413</v>
      </c>
      <c r="G718" s="1" t="s">
        <v>953</v>
      </c>
      <c r="H718" s="1" t="s">
        <v>295</v>
      </c>
      <c r="I718" s="1" t="s">
        <v>48</v>
      </c>
      <c r="J718" s="1">
        <v>2006</v>
      </c>
      <c r="K718" s="1" t="s">
        <v>49</v>
      </c>
      <c r="L718" s="1" t="s">
        <v>180</v>
      </c>
      <c r="M718" s="1" t="s">
        <v>180</v>
      </c>
      <c r="N718" s="1" t="s">
        <v>97</v>
      </c>
      <c r="O718" s="1" t="s">
        <v>2414</v>
      </c>
      <c r="P718" s="1">
        <v>0</v>
      </c>
      <c r="Q718" s="1">
        <v>0</v>
      </c>
      <c r="R718" s="1">
        <v>59</v>
      </c>
      <c r="S718" s="1">
        <v>125</v>
      </c>
      <c r="T718" s="1">
        <v>92</v>
      </c>
      <c r="U718" s="1" t="s">
        <v>2415</v>
      </c>
      <c r="V718" s="1" t="s">
        <v>126</v>
      </c>
      <c r="W718" s="1">
        <v>15</v>
      </c>
      <c r="X718" s="1">
        <v>0</v>
      </c>
      <c r="Y718" s="1">
        <v>0</v>
      </c>
      <c r="Z718" s="1">
        <v>1</v>
      </c>
      <c r="AA718" s="1">
        <v>1</v>
      </c>
      <c r="AB718" s="1">
        <v>0</v>
      </c>
      <c r="AC718" s="1">
        <v>0</v>
      </c>
      <c r="AD718" s="1">
        <v>0</v>
      </c>
      <c r="AE718" s="1">
        <v>0</v>
      </c>
      <c r="AF718" s="1">
        <v>0</v>
      </c>
      <c r="AG718" s="1">
        <v>0</v>
      </c>
      <c r="AH718" s="1">
        <v>0</v>
      </c>
      <c r="AI718" s="1">
        <v>0</v>
      </c>
      <c r="AJ718" s="1">
        <v>0</v>
      </c>
      <c r="AK718" s="1">
        <v>0</v>
      </c>
      <c r="AL718" s="1">
        <v>0</v>
      </c>
      <c r="AM718" s="1">
        <v>0</v>
      </c>
      <c r="AN718" s="1" t="s">
        <v>134</v>
      </c>
      <c r="AO718" s="1" t="s">
        <v>234</v>
      </c>
      <c r="AP718" s="1" t="s">
        <v>56</v>
      </c>
    </row>
    <row r="719" spans="1:42" x14ac:dyDescent="0.45">
      <c r="A719" s="1">
        <v>929</v>
      </c>
      <c r="B719" s="1" t="s">
        <v>1624</v>
      </c>
      <c r="C719" s="1" t="s">
        <v>1625</v>
      </c>
      <c r="D719" s="1" t="s">
        <v>1626</v>
      </c>
      <c r="E719" s="1">
        <v>3.3</v>
      </c>
      <c r="F719" s="1" t="s">
        <v>1627</v>
      </c>
      <c r="G719" s="1" t="s">
        <v>1628</v>
      </c>
      <c r="H719" s="1" t="s">
        <v>1628</v>
      </c>
      <c r="I719" s="1" t="s">
        <v>48</v>
      </c>
      <c r="J719" s="1">
        <v>1989</v>
      </c>
      <c r="K719" s="1" t="s">
        <v>49</v>
      </c>
      <c r="L719" s="1" t="s">
        <v>219</v>
      </c>
      <c r="M719" s="1" t="s">
        <v>220</v>
      </c>
      <c r="N719" s="1" t="s">
        <v>87</v>
      </c>
      <c r="O719" s="1">
        <v>-1</v>
      </c>
      <c r="P719" s="1">
        <v>0</v>
      </c>
      <c r="Q719" s="1">
        <v>0</v>
      </c>
      <c r="R719" s="1">
        <v>32</v>
      </c>
      <c r="S719" s="1">
        <v>59</v>
      </c>
      <c r="T719" s="1">
        <v>45.5</v>
      </c>
      <c r="U719" s="1" t="s">
        <v>1629</v>
      </c>
      <c r="V719" s="1" t="s">
        <v>394</v>
      </c>
      <c r="W719" s="1">
        <v>32</v>
      </c>
      <c r="X719" s="1">
        <v>0</v>
      </c>
      <c r="Y719" s="1">
        <v>0</v>
      </c>
      <c r="Z719" s="1">
        <v>0</v>
      </c>
      <c r="AA719" s="1">
        <v>0</v>
      </c>
      <c r="AB719" s="1">
        <v>0</v>
      </c>
      <c r="AC719" s="1">
        <v>0</v>
      </c>
      <c r="AD719" s="1">
        <v>0</v>
      </c>
      <c r="AE719" s="1">
        <v>0</v>
      </c>
      <c r="AF719" s="1">
        <v>0</v>
      </c>
      <c r="AG719" s="1">
        <v>0</v>
      </c>
      <c r="AH719" s="1">
        <v>0</v>
      </c>
      <c r="AI719" s="1">
        <v>0</v>
      </c>
      <c r="AJ719" s="1">
        <v>0</v>
      </c>
      <c r="AK719" s="1">
        <v>0</v>
      </c>
      <c r="AL719" s="1">
        <v>0</v>
      </c>
      <c r="AM719" s="1">
        <v>0</v>
      </c>
      <c r="AN719" s="1" t="s">
        <v>174</v>
      </c>
      <c r="AO719" s="1" t="s">
        <v>55</v>
      </c>
      <c r="AP719" s="1" t="s">
        <v>55</v>
      </c>
    </row>
    <row r="720" spans="1:42" x14ac:dyDescent="0.45">
      <c r="A720" s="1">
        <v>930</v>
      </c>
      <c r="B720" s="1" t="s">
        <v>1191</v>
      </c>
      <c r="C720" s="1" t="s">
        <v>1630</v>
      </c>
      <c r="D720" s="1" t="s">
        <v>1631</v>
      </c>
      <c r="E720" s="1">
        <v>4.5</v>
      </c>
      <c r="F720" s="1" t="s">
        <v>1632</v>
      </c>
      <c r="G720" s="1" t="s">
        <v>515</v>
      </c>
      <c r="H720" s="1" t="s">
        <v>515</v>
      </c>
      <c r="I720" s="1" t="s">
        <v>95</v>
      </c>
      <c r="J720" s="1">
        <v>1996</v>
      </c>
      <c r="K720" s="1" t="s">
        <v>49</v>
      </c>
      <c r="L720" s="1" t="s">
        <v>123</v>
      </c>
      <c r="M720" s="1" t="s">
        <v>75</v>
      </c>
      <c r="N720" s="1" t="s">
        <v>124</v>
      </c>
      <c r="O720" s="1">
        <v>-1</v>
      </c>
      <c r="P720" s="1">
        <v>0</v>
      </c>
      <c r="Q720" s="1">
        <v>0</v>
      </c>
      <c r="R720" s="1">
        <v>87</v>
      </c>
      <c r="S720" s="1">
        <v>158</v>
      </c>
      <c r="T720" s="1">
        <v>122.5</v>
      </c>
      <c r="U720" s="1" t="s">
        <v>1633</v>
      </c>
      <c r="V720" s="1" t="s">
        <v>518</v>
      </c>
      <c r="W720" s="1">
        <v>25</v>
      </c>
      <c r="X720" s="1">
        <v>1</v>
      </c>
      <c r="Y720" s="1">
        <v>1</v>
      </c>
      <c r="Z720" s="1">
        <v>1</v>
      </c>
      <c r="AA720" s="1">
        <v>0</v>
      </c>
      <c r="AB720" s="1">
        <v>1</v>
      </c>
      <c r="AC720" s="1">
        <v>0</v>
      </c>
      <c r="AD720" s="1">
        <v>0</v>
      </c>
      <c r="AE720" s="1">
        <v>0</v>
      </c>
      <c r="AF720" s="1">
        <v>0</v>
      </c>
      <c r="AG720" s="1">
        <v>0</v>
      </c>
      <c r="AH720" s="1">
        <v>1</v>
      </c>
      <c r="AI720" s="1">
        <v>0</v>
      </c>
      <c r="AJ720" s="1">
        <v>0</v>
      </c>
      <c r="AK720" s="1">
        <v>0</v>
      </c>
      <c r="AL720" s="1">
        <v>1</v>
      </c>
      <c r="AM720" s="1">
        <v>0</v>
      </c>
      <c r="AN720" s="1" t="s">
        <v>194</v>
      </c>
      <c r="AO720" s="1" t="s">
        <v>234</v>
      </c>
      <c r="AP720" s="1" t="s">
        <v>55</v>
      </c>
    </row>
    <row r="721" spans="1:42" x14ac:dyDescent="0.45">
      <c r="A721" s="1">
        <v>931</v>
      </c>
      <c r="B721" s="1" t="s">
        <v>1476</v>
      </c>
      <c r="C721" s="1" t="s">
        <v>2161</v>
      </c>
      <c r="D721" s="1" t="s">
        <v>2162</v>
      </c>
      <c r="E721" s="1">
        <v>3</v>
      </c>
      <c r="F721" s="1" t="s">
        <v>2163</v>
      </c>
      <c r="G721" s="1" t="s">
        <v>870</v>
      </c>
      <c r="H721" s="1" t="s">
        <v>870</v>
      </c>
      <c r="I721" s="1" t="s">
        <v>83</v>
      </c>
      <c r="J721" s="1">
        <v>1977</v>
      </c>
      <c r="K721" s="1" t="s">
        <v>189</v>
      </c>
      <c r="L721" s="1" t="s">
        <v>207</v>
      </c>
      <c r="M721" s="1" t="s">
        <v>140</v>
      </c>
      <c r="N721" s="1" t="s">
        <v>76</v>
      </c>
      <c r="O721" s="1" t="s">
        <v>2164</v>
      </c>
      <c r="P721" s="1">
        <v>0</v>
      </c>
      <c r="Q721" s="1">
        <v>0</v>
      </c>
      <c r="R721" s="1">
        <v>27</v>
      </c>
      <c r="S721" s="1">
        <v>48</v>
      </c>
      <c r="T721" s="1">
        <v>37.5</v>
      </c>
      <c r="U721" s="1" t="s">
        <v>2165</v>
      </c>
      <c r="V721" s="1" t="s">
        <v>78</v>
      </c>
      <c r="W721" s="1">
        <v>44</v>
      </c>
      <c r="X721" s="1">
        <v>0</v>
      </c>
      <c r="Y721" s="1">
        <v>0</v>
      </c>
      <c r="Z721" s="1">
        <v>0</v>
      </c>
      <c r="AA721" s="1">
        <v>1</v>
      </c>
      <c r="AB721" s="1">
        <v>1</v>
      </c>
      <c r="AC721" s="1">
        <v>0</v>
      </c>
      <c r="AD721" s="1">
        <v>0</v>
      </c>
      <c r="AE721" s="1">
        <v>0</v>
      </c>
      <c r="AF721" s="1">
        <v>0</v>
      </c>
      <c r="AG721" s="1">
        <v>0</v>
      </c>
      <c r="AH721" s="1">
        <v>0</v>
      </c>
      <c r="AI721" s="1">
        <v>0</v>
      </c>
      <c r="AJ721" s="1">
        <v>0</v>
      </c>
      <c r="AK721" s="1">
        <v>0</v>
      </c>
      <c r="AL721" s="1">
        <v>0</v>
      </c>
      <c r="AM721" s="1">
        <v>0</v>
      </c>
      <c r="AN721" s="1" t="s">
        <v>174</v>
      </c>
      <c r="AO721" s="1" t="s">
        <v>55</v>
      </c>
      <c r="AP721" s="1" t="s">
        <v>56</v>
      </c>
    </row>
    <row r="722" spans="1:42" x14ac:dyDescent="0.45">
      <c r="A722" s="1">
        <v>932</v>
      </c>
      <c r="B722" s="1" t="s">
        <v>2158</v>
      </c>
      <c r="C722" s="1" t="s">
        <v>2159</v>
      </c>
      <c r="D722" s="1" t="s">
        <v>2160</v>
      </c>
      <c r="E722" s="1">
        <v>3.7</v>
      </c>
      <c r="F722" s="1" t="s">
        <v>273</v>
      </c>
      <c r="G722" s="1" t="s">
        <v>274</v>
      </c>
      <c r="H722" s="1" t="s">
        <v>274</v>
      </c>
      <c r="I722" s="1" t="s">
        <v>155</v>
      </c>
      <c r="J722" s="1">
        <v>1852</v>
      </c>
      <c r="K722" s="1" t="s">
        <v>106</v>
      </c>
      <c r="L722" s="1" t="s">
        <v>219</v>
      </c>
      <c r="M722" s="1" t="s">
        <v>220</v>
      </c>
      <c r="N722" s="1" t="s">
        <v>275</v>
      </c>
      <c r="O722" s="1">
        <v>-1</v>
      </c>
      <c r="P722" s="1">
        <v>0</v>
      </c>
      <c r="Q722" s="1">
        <v>0</v>
      </c>
      <c r="R722" s="1">
        <v>39</v>
      </c>
      <c r="S722" s="1">
        <v>69</v>
      </c>
      <c r="T722" s="1">
        <v>54</v>
      </c>
      <c r="U722" s="1" t="s">
        <v>276</v>
      </c>
      <c r="V722" s="1" t="s">
        <v>183</v>
      </c>
      <c r="W722" s="1">
        <v>169</v>
      </c>
      <c r="X722" s="1">
        <v>0</v>
      </c>
      <c r="Y722" s="1">
        <v>0</v>
      </c>
      <c r="Z722" s="1">
        <v>0</v>
      </c>
      <c r="AA722" s="1">
        <v>0</v>
      </c>
      <c r="AB722" s="1">
        <v>1</v>
      </c>
      <c r="AC722" s="1">
        <v>0</v>
      </c>
      <c r="AD722" s="1">
        <v>0</v>
      </c>
      <c r="AE722" s="1">
        <v>0</v>
      </c>
      <c r="AF722" s="1">
        <v>0</v>
      </c>
      <c r="AG722" s="1">
        <v>0</v>
      </c>
      <c r="AH722" s="1">
        <v>0</v>
      </c>
      <c r="AI722" s="1">
        <v>0</v>
      </c>
      <c r="AJ722" s="1">
        <v>0</v>
      </c>
      <c r="AK722" s="1">
        <v>0</v>
      </c>
      <c r="AL722" s="1">
        <v>0</v>
      </c>
      <c r="AM722" s="1">
        <v>0</v>
      </c>
      <c r="AN722" s="1" t="s">
        <v>174</v>
      </c>
      <c r="AO722" s="1" t="s">
        <v>55</v>
      </c>
      <c r="AP722" s="1" t="s">
        <v>55</v>
      </c>
    </row>
    <row r="723" spans="1:42" x14ac:dyDescent="0.45">
      <c r="A723" s="1">
        <v>933</v>
      </c>
      <c r="B723" s="1" t="s">
        <v>2166</v>
      </c>
      <c r="C723" s="1" t="s">
        <v>2167</v>
      </c>
      <c r="D723" s="1" t="s">
        <v>2168</v>
      </c>
      <c r="E723" s="1">
        <v>3.8</v>
      </c>
      <c r="F723" s="1" t="s">
        <v>1213</v>
      </c>
      <c r="G723" s="1" t="s">
        <v>94</v>
      </c>
      <c r="H723" s="1" t="s">
        <v>94</v>
      </c>
      <c r="I723" s="1" t="s">
        <v>83</v>
      </c>
      <c r="J723" s="1">
        <v>2002</v>
      </c>
      <c r="K723" s="1" t="s">
        <v>49</v>
      </c>
      <c r="L723" s="1" t="s">
        <v>878</v>
      </c>
      <c r="M723" s="1" t="s">
        <v>879</v>
      </c>
      <c r="N723" s="1" t="s">
        <v>67</v>
      </c>
      <c r="O723" s="1" t="s">
        <v>1214</v>
      </c>
      <c r="P723" s="1">
        <v>0</v>
      </c>
      <c r="Q723" s="1">
        <v>0</v>
      </c>
      <c r="R723" s="1">
        <v>36</v>
      </c>
      <c r="S723" s="1">
        <v>71</v>
      </c>
      <c r="T723" s="1">
        <v>53.5</v>
      </c>
      <c r="U723" s="1" t="s">
        <v>1215</v>
      </c>
      <c r="V723" s="1" t="s">
        <v>100</v>
      </c>
      <c r="W723" s="1">
        <v>19</v>
      </c>
      <c r="X723" s="1">
        <v>1</v>
      </c>
      <c r="Y723" s="1">
        <v>0</v>
      </c>
      <c r="Z723" s="1">
        <v>0</v>
      </c>
      <c r="AA723" s="1">
        <v>1</v>
      </c>
      <c r="AB723" s="1">
        <v>1</v>
      </c>
      <c r="AC723" s="1">
        <v>0</v>
      </c>
      <c r="AD723" s="1">
        <v>0</v>
      </c>
      <c r="AE723" s="1">
        <v>0</v>
      </c>
      <c r="AF723" s="1">
        <v>0</v>
      </c>
      <c r="AG723" s="1">
        <v>0</v>
      </c>
      <c r="AH723" s="1">
        <v>0</v>
      </c>
      <c r="AI723" s="1">
        <v>0</v>
      </c>
      <c r="AJ723" s="1">
        <v>1</v>
      </c>
      <c r="AK723" s="1">
        <v>0</v>
      </c>
      <c r="AL723" s="1">
        <v>0</v>
      </c>
      <c r="AM723" s="1">
        <v>1</v>
      </c>
      <c r="AN723" s="1" t="s">
        <v>174</v>
      </c>
      <c r="AO723" s="1" t="s">
        <v>55</v>
      </c>
      <c r="AP723" s="1" t="s">
        <v>56</v>
      </c>
    </row>
    <row r="724" spans="1:42" x14ac:dyDescent="0.45">
      <c r="A724" s="1">
        <v>934</v>
      </c>
      <c r="B724" s="1" t="s">
        <v>1634</v>
      </c>
      <c r="C724" s="1" t="s">
        <v>1635</v>
      </c>
      <c r="D724" s="1" t="s">
        <v>1636</v>
      </c>
      <c r="E724" s="1">
        <v>3.9</v>
      </c>
      <c r="F724" s="1" t="s">
        <v>624</v>
      </c>
      <c r="G724" s="1" t="s">
        <v>239</v>
      </c>
      <c r="H724" s="1" t="s">
        <v>239</v>
      </c>
      <c r="I724" s="1" t="s">
        <v>155</v>
      </c>
      <c r="J724" s="1">
        <v>1968</v>
      </c>
      <c r="K724" s="1" t="s">
        <v>106</v>
      </c>
      <c r="L724" s="1" t="s">
        <v>625</v>
      </c>
      <c r="M724" s="1" t="s">
        <v>116</v>
      </c>
      <c r="N724" s="1" t="s">
        <v>108</v>
      </c>
      <c r="O724" s="1">
        <v>-1</v>
      </c>
      <c r="P724" s="1">
        <v>0</v>
      </c>
      <c r="Q724" s="1">
        <v>0</v>
      </c>
      <c r="R724" s="1">
        <v>107</v>
      </c>
      <c r="S724" s="1">
        <v>173</v>
      </c>
      <c r="T724" s="1">
        <v>140</v>
      </c>
      <c r="U724" s="1" t="s">
        <v>626</v>
      </c>
      <c r="V724" s="1" t="s">
        <v>244</v>
      </c>
      <c r="W724" s="1">
        <v>53</v>
      </c>
      <c r="X724" s="1">
        <v>1</v>
      </c>
      <c r="Y724" s="1">
        <v>0</v>
      </c>
      <c r="Z724" s="1">
        <v>0</v>
      </c>
      <c r="AA724" s="1">
        <v>1</v>
      </c>
      <c r="AB724" s="1">
        <v>1</v>
      </c>
      <c r="AC724" s="1">
        <v>1</v>
      </c>
      <c r="AD724" s="1">
        <v>0</v>
      </c>
      <c r="AE724" s="1">
        <v>0</v>
      </c>
      <c r="AF724" s="1">
        <v>0</v>
      </c>
      <c r="AG724" s="1">
        <v>0</v>
      </c>
      <c r="AH724" s="1">
        <v>0</v>
      </c>
      <c r="AI724" s="1">
        <v>0</v>
      </c>
      <c r="AJ724" s="1">
        <v>0</v>
      </c>
      <c r="AK724" s="1">
        <v>0</v>
      </c>
      <c r="AL724" s="1">
        <v>0</v>
      </c>
      <c r="AM724" s="1">
        <v>0</v>
      </c>
      <c r="AN724" s="1" t="s">
        <v>54</v>
      </c>
      <c r="AO724" s="1" t="s">
        <v>234</v>
      </c>
      <c r="AP724" s="1" t="s">
        <v>55</v>
      </c>
    </row>
    <row r="725" spans="1:42" x14ac:dyDescent="0.45">
      <c r="A725" s="1">
        <v>935</v>
      </c>
      <c r="B725" s="1" t="s">
        <v>1637</v>
      </c>
      <c r="C725" s="1" t="s">
        <v>1638</v>
      </c>
      <c r="D725" s="1" t="s">
        <v>1639</v>
      </c>
      <c r="E725" s="1">
        <v>3.2</v>
      </c>
      <c r="F725" s="1" t="s">
        <v>650</v>
      </c>
      <c r="G725" s="1" t="s">
        <v>1640</v>
      </c>
      <c r="H725" s="1" t="s">
        <v>652</v>
      </c>
      <c r="I725" s="1" t="s">
        <v>155</v>
      </c>
      <c r="J725" s="1">
        <v>1958</v>
      </c>
      <c r="K725" s="1" t="s">
        <v>218</v>
      </c>
      <c r="L725" s="1" t="s">
        <v>653</v>
      </c>
      <c r="M725" s="1" t="s">
        <v>84</v>
      </c>
      <c r="N725" s="1" t="s">
        <v>108</v>
      </c>
      <c r="O725" s="1" t="s">
        <v>654</v>
      </c>
      <c r="P725" s="1">
        <v>0</v>
      </c>
      <c r="Q725" s="1">
        <v>0</v>
      </c>
      <c r="R725" s="1">
        <v>56</v>
      </c>
      <c r="S725" s="1">
        <v>99</v>
      </c>
      <c r="T725" s="1">
        <v>77.5</v>
      </c>
      <c r="U725" s="1" t="s">
        <v>655</v>
      </c>
      <c r="V725" s="1" t="s">
        <v>158</v>
      </c>
      <c r="W725" s="1">
        <v>63</v>
      </c>
      <c r="X725" s="1">
        <v>0</v>
      </c>
      <c r="Y725" s="1">
        <v>0</v>
      </c>
      <c r="Z725" s="1">
        <v>0</v>
      </c>
      <c r="AA725" s="1">
        <v>0</v>
      </c>
      <c r="AB725" s="1">
        <v>0</v>
      </c>
      <c r="AC725" s="1">
        <v>0</v>
      </c>
      <c r="AD725" s="1">
        <v>0</v>
      </c>
      <c r="AE725" s="1">
        <v>0</v>
      </c>
      <c r="AF725" s="1">
        <v>0</v>
      </c>
      <c r="AG725" s="1">
        <v>0</v>
      </c>
      <c r="AH725" s="1">
        <v>0</v>
      </c>
      <c r="AI725" s="1">
        <v>0</v>
      </c>
      <c r="AJ725" s="1">
        <v>0</v>
      </c>
      <c r="AK725" s="1">
        <v>0</v>
      </c>
      <c r="AL725" s="1">
        <v>0</v>
      </c>
      <c r="AM725" s="1">
        <v>0</v>
      </c>
      <c r="AN725" s="1" t="s">
        <v>54</v>
      </c>
      <c r="AO725" s="1" t="s">
        <v>234</v>
      </c>
      <c r="AP725" s="1" t="s">
        <v>135</v>
      </c>
    </row>
    <row r="726" spans="1:42" x14ac:dyDescent="0.45">
      <c r="A726" s="1">
        <v>936</v>
      </c>
      <c r="B726" s="1" t="s">
        <v>1641</v>
      </c>
      <c r="C726" s="1" t="s">
        <v>1642</v>
      </c>
      <c r="D726" s="1" t="s">
        <v>1643</v>
      </c>
      <c r="E726" s="1">
        <v>3.3</v>
      </c>
      <c r="F726" s="1" t="s">
        <v>1644</v>
      </c>
      <c r="G726" s="1" t="s">
        <v>178</v>
      </c>
      <c r="H726" s="1" t="s">
        <v>178</v>
      </c>
      <c r="I726" s="2">
        <v>18264</v>
      </c>
      <c r="J726" s="1">
        <v>1976</v>
      </c>
      <c r="K726" s="1" t="s">
        <v>49</v>
      </c>
      <c r="L726" s="1" t="s">
        <v>1645</v>
      </c>
      <c r="M726" s="1" t="s">
        <v>1646</v>
      </c>
      <c r="N726" s="1" t="s">
        <v>97</v>
      </c>
      <c r="O726" s="1">
        <v>-1</v>
      </c>
      <c r="P726" s="1">
        <v>1</v>
      </c>
      <c r="Q726" s="1">
        <v>1</v>
      </c>
      <c r="R726" s="1">
        <v>52</v>
      </c>
      <c r="S726" s="1">
        <v>58</v>
      </c>
      <c r="T726" s="1">
        <v>55</v>
      </c>
      <c r="U726" s="1" t="s">
        <v>1647</v>
      </c>
      <c r="V726" s="1" t="s">
        <v>183</v>
      </c>
      <c r="W726" s="1">
        <v>45</v>
      </c>
      <c r="X726" s="1">
        <v>0</v>
      </c>
      <c r="Y726" s="1">
        <v>0</v>
      </c>
      <c r="Z726" s="1">
        <v>0</v>
      </c>
      <c r="AA726" s="1">
        <v>1</v>
      </c>
      <c r="AB726" s="1">
        <v>0</v>
      </c>
      <c r="AC726" s="1">
        <v>0</v>
      </c>
      <c r="AD726" s="1">
        <v>0</v>
      </c>
      <c r="AE726" s="1">
        <v>0</v>
      </c>
      <c r="AF726" s="1">
        <v>0</v>
      </c>
      <c r="AG726" s="1">
        <v>0</v>
      </c>
      <c r="AH726" s="1">
        <v>0</v>
      </c>
      <c r="AI726" s="1">
        <v>0</v>
      </c>
      <c r="AJ726" s="1">
        <v>0</v>
      </c>
      <c r="AK726" s="1">
        <v>0</v>
      </c>
      <c r="AL726" s="1">
        <v>0</v>
      </c>
      <c r="AM726" s="1">
        <v>0</v>
      </c>
      <c r="AN726" s="1" t="s">
        <v>134</v>
      </c>
      <c r="AO726" s="1" t="s">
        <v>55</v>
      </c>
      <c r="AP726" s="1" t="s">
        <v>55</v>
      </c>
    </row>
    <row r="727" spans="1:42" x14ac:dyDescent="0.45">
      <c r="A727" s="1">
        <v>938</v>
      </c>
      <c r="B727" s="1" t="s">
        <v>1648</v>
      </c>
      <c r="C727" s="1" t="s">
        <v>1649</v>
      </c>
      <c r="D727" s="1" t="s">
        <v>1650</v>
      </c>
      <c r="E727" s="1">
        <v>3.1</v>
      </c>
      <c r="F727" s="1" t="s">
        <v>1542</v>
      </c>
      <c r="G727" s="1" t="s">
        <v>1544</v>
      </c>
      <c r="H727" s="1" t="s">
        <v>1544</v>
      </c>
      <c r="I727" s="1" t="s">
        <v>155</v>
      </c>
      <c r="J727" s="1">
        <v>1875</v>
      </c>
      <c r="K727" s="1" t="s">
        <v>49</v>
      </c>
      <c r="L727" s="1" t="s">
        <v>356</v>
      </c>
      <c r="M727" s="1" t="s">
        <v>357</v>
      </c>
      <c r="N727" s="1" t="s">
        <v>166</v>
      </c>
      <c r="O727" s="1">
        <v>-1</v>
      </c>
      <c r="P727" s="1">
        <v>0</v>
      </c>
      <c r="Q727" s="1">
        <v>0</v>
      </c>
      <c r="R727" s="1">
        <v>80</v>
      </c>
      <c r="S727" s="1">
        <v>155</v>
      </c>
      <c r="T727" s="1">
        <v>117.5</v>
      </c>
      <c r="U727" s="1" t="s">
        <v>1545</v>
      </c>
      <c r="V727" s="1" t="s">
        <v>702</v>
      </c>
      <c r="W727" s="1">
        <v>146</v>
      </c>
      <c r="X727" s="1">
        <v>0</v>
      </c>
      <c r="Y727" s="1">
        <v>0</v>
      </c>
      <c r="Z727" s="1">
        <v>0</v>
      </c>
      <c r="AA727" s="1">
        <v>1</v>
      </c>
      <c r="AB727" s="1">
        <v>0</v>
      </c>
      <c r="AC727" s="1">
        <v>0</v>
      </c>
      <c r="AD727" s="1">
        <v>0</v>
      </c>
      <c r="AE727" s="1">
        <v>0</v>
      </c>
      <c r="AF727" s="1">
        <v>0</v>
      </c>
      <c r="AG727" s="1">
        <v>0</v>
      </c>
      <c r="AH727" s="1">
        <v>0</v>
      </c>
      <c r="AI727" s="1">
        <v>0</v>
      </c>
      <c r="AJ727" s="1">
        <v>0</v>
      </c>
      <c r="AK727" s="1">
        <v>0</v>
      </c>
      <c r="AL727" s="1">
        <v>0</v>
      </c>
      <c r="AM727" s="1">
        <v>0</v>
      </c>
      <c r="AN727" s="1" t="s">
        <v>134</v>
      </c>
      <c r="AO727" s="1" t="s">
        <v>234</v>
      </c>
      <c r="AP727" s="1" t="s">
        <v>56</v>
      </c>
    </row>
    <row r="728" spans="1:42" x14ac:dyDescent="0.45">
      <c r="A728" s="1">
        <v>939</v>
      </c>
      <c r="B728" s="1" t="s">
        <v>1651</v>
      </c>
      <c r="C728" s="1" t="s">
        <v>1652</v>
      </c>
      <c r="D728" s="1" t="s">
        <v>1653</v>
      </c>
      <c r="E728" s="1">
        <v>2.4</v>
      </c>
      <c r="F728" s="1" t="s">
        <v>1654</v>
      </c>
      <c r="G728" s="1" t="s">
        <v>432</v>
      </c>
      <c r="H728" s="1" t="s">
        <v>432</v>
      </c>
      <c r="I728" s="1" t="s">
        <v>48</v>
      </c>
      <c r="J728" s="1">
        <v>2006</v>
      </c>
      <c r="K728" s="1" t="s">
        <v>49</v>
      </c>
      <c r="L728" s="1" t="s">
        <v>180</v>
      </c>
      <c r="M728" s="1" t="s">
        <v>180</v>
      </c>
      <c r="N728" s="1" t="s">
        <v>51</v>
      </c>
      <c r="O728" s="1">
        <v>-1</v>
      </c>
      <c r="P728" s="1">
        <v>0</v>
      </c>
      <c r="Q728" s="1">
        <v>0</v>
      </c>
      <c r="R728" s="1">
        <v>43</v>
      </c>
      <c r="S728" s="1">
        <v>98</v>
      </c>
      <c r="T728" s="1">
        <v>70.5</v>
      </c>
      <c r="U728" s="1" t="s">
        <v>1655</v>
      </c>
      <c r="V728" s="1" t="s">
        <v>126</v>
      </c>
      <c r="W728" s="1">
        <v>15</v>
      </c>
      <c r="X728" s="1">
        <v>0</v>
      </c>
      <c r="Y728" s="1">
        <v>0</v>
      </c>
      <c r="Z728" s="1">
        <v>0</v>
      </c>
      <c r="AA728" s="1">
        <v>0</v>
      </c>
      <c r="AB728" s="1">
        <v>0</v>
      </c>
      <c r="AC728" s="1">
        <v>0</v>
      </c>
      <c r="AD728" s="1">
        <v>0</v>
      </c>
      <c r="AE728" s="1">
        <v>0</v>
      </c>
      <c r="AF728" s="1">
        <v>0</v>
      </c>
      <c r="AG728" s="1">
        <v>0</v>
      </c>
      <c r="AH728" s="1">
        <v>0</v>
      </c>
      <c r="AI728" s="1">
        <v>0</v>
      </c>
      <c r="AJ728" s="1">
        <v>0</v>
      </c>
      <c r="AK728" s="1">
        <v>0</v>
      </c>
      <c r="AL728" s="1">
        <v>0</v>
      </c>
      <c r="AM728" s="1">
        <v>0</v>
      </c>
      <c r="AN728" s="1" t="s">
        <v>134</v>
      </c>
      <c r="AO728" s="1" t="s">
        <v>55</v>
      </c>
      <c r="AP728" s="1" t="s">
        <v>56</v>
      </c>
    </row>
    <row r="729" spans="1:42" x14ac:dyDescent="0.45">
      <c r="A729" s="1">
        <v>940</v>
      </c>
      <c r="B729" s="1" t="s">
        <v>1656</v>
      </c>
      <c r="C729" s="1" t="s">
        <v>1657</v>
      </c>
      <c r="D729" s="1" t="s">
        <v>1658</v>
      </c>
      <c r="E729" s="1">
        <v>4.8</v>
      </c>
      <c r="F729" s="1" t="s">
        <v>1659</v>
      </c>
      <c r="G729" s="1" t="s">
        <v>146</v>
      </c>
      <c r="H729" s="1" t="s">
        <v>146</v>
      </c>
      <c r="I729" s="1" t="s">
        <v>95</v>
      </c>
      <c r="J729" s="1">
        <v>2011</v>
      </c>
      <c r="K729" s="1" t="s">
        <v>49</v>
      </c>
      <c r="L729" s="1" t="s">
        <v>315</v>
      </c>
      <c r="M729" s="1" t="s">
        <v>140</v>
      </c>
      <c r="N729" s="1" t="s">
        <v>124</v>
      </c>
      <c r="O729" s="1">
        <v>-1</v>
      </c>
      <c r="P729" s="1">
        <v>0</v>
      </c>
      <c r="Q729" s="1">
        <v>0</v>
      </c>
      <c r="R729" s="1">
        <v>45</v>
      </c>
      <c r="S729" s="1">
        <v>78</v>
      </c>
      <c r="T729" s="1">
        <v>61.5</v>
      </c>
      <c r="U729" s="1" t="s">
        <v>1660</v>
      </c>
      <c r="V729" s="1" t="s">
        <v>126</v>
      </c>
      <c r="W729" s="1">
        <v>10</v>
      </c>
      <c r="X729" s="1">
        <v>0</v>
      </c>
      <c r="Y729" s="1">
        <v>0</v>
      </c>
      <c r="Z729" s="1">
        <v>0</v>
      </c>
      <c r="AA729" s="1">
        <v>1</v>
      </c>
      <c r="AB729" s="1">
        <v>1</v>
      </c>
      <c r="AC729" s="1">
        <v>0</v>
      </c>
      <c r="AD729" s="1">
        <v>0</v>
      </c>
      <c r="AE729" s="1">
        <v>0</v>
      </c>
      <c r="AF729" s="1">
        <v>0</v>
      </c>
      <c r="AG729" s="1">
        <v>0</v>
      </c>
      <c r="AH729" s="1">
        <v>0</v>
      </c>
      <c r="AI729" s="1">
        <v>1</v>
      </c>
      <c r="AJ729" s="1">
        <v>0</v>
      </c>
      <c r="AK729" s="1">
        <v>0</v>
      </c>
      <c r="AL729" s="1">
        <v>0</v>
      </c>
      <c r="AM729" s="1">
        <v>0</v>
      </c>
      <c r="AN729" s="1" t="s">
        <v>821</v>
      </c>
      <c r="AO729" s="1" t="s">
        <v>55</v>
      </c>
      <c r="AP729" s="1" t="s">
        <v>55</v>
      </c>
    </row>
    <row r="730" spans="1:42" x14ac:dyDescent="0.45">
      <c r="A730" s="1">
        <v>941</v>
      </c>
      <c r="B730" s="1" t="s">
        <v>1668</v>
      </c>
      <c r="C730" s="1" t="s">
        <v>1669</v>
      </c>
      <c r="D730" s="1" t="s">
        <v>1670</v>
      </c>
      <c r="E730" s="1">
        <v>2.9</v>
      </c>
      <c r="F730" s="1" t="s">
        <v>1664</v>
      </c>
      <c r="G730" s="1" t="s">
        <v>1671</v>
      </c>
      <c r="H730" s="1" t="s">
        <v>1666</v>
      </c>
      <c r="I730" s="1" t="s">
        <v>83</v>
      </c>
      <c r="J730" s="1">
        <v>2015</v>
      </c>
      <c r="K730" s="1" t="s">
        <v>49</v>
      </c>
      <c r="L730" s="1" t="s">
        <v>180</v>
      </c>
      <c r="M730" s="1" t="s">
        <v>180</v>
      </c>
      <c r="N730" s="1" t="s">
        <v>97</v>
      </c>
      <c r="O730" s="1">
        <v>-1</v>
      </c>
      <c r="P730" s="1">
        <v>0</v>
      </c>
      <c r="Q730" s="1">
        <v>0</v>
      </c>
      <c r="R730" s="1">
        <v>50</v>
      </c>
      <c r="S730" s="1">
        <v>110</v>
      </c>
      <c r="T730" s="1">
        <v>80</v>
      </c>
      <c r="U730" s="1" t="s">
        <v>1667</v>
      </c>
      <c r="V730" s="1" t="s">
        <v>490</v>
      </c>
      <c r="W730" s="1">
        <v>6</v>
      </c>
      <c r="X730" s="1">
        <v>0</v>
      </c>
      <c r="Y730" s="1">
        <v>0</v>
      </c>
      <c r="Z730" s="1">
        <v>0</v>
      </c>
      <c r="AA730" s="1">
        <v>1</v>
      </c>
      <c r="AB730" s="1">
        <v>0</v>
      </c>
      <c r="AC730" s="1">
        <v>0</v>
      </c>
      <c r="AD730" s="1">
        <v>0</v>
      </c>
      <c r="AE730" s="1">
        <v>0</v>
      </c>
      <c r="AF730" s="1">
        <v>0</v>
      </c>
      <c r="AG730" s="1">
        <v>0</v>
      </c>
      <c r="AH730" s="1">
        <v>0</v>
      </c>
      <c r="AI730" s="1">
        <v>0</v>
      </c>
      <c r="AJ730" s="1">
        <v>0</v>
      </c>
      <c r="AK730" s="1">
        <v>0</v>
      </c>
      <c r="AL730" s="1">
        <v>0</v>
      </c>
      <c r="AM730" s="1">
        <v>0</v>
      </c>
      <c r="AN730" s="1" t="s">
        <v>134</v>
      </c>
      <c r="AO730" s="1" t="s">
        <v>234</v>
      </c>
      <c r="AP730" s="1" t="s">
        <v>55</v>
      </c>
    </row>
    <row r="731" spans="1:42" x14ac:dyDescent="0.45">
      <c r="A731" s="1">
        <v>942</v>
      </c>
      <c r="B731" s="1" t="s">
        <v>1661</v>
      </c>
      <c r="C731" s="1" t="s">
        <v>1662</v>
      </c>
      <c r="D731" s="1" t="s">
        <v>1663</v>
      </c>
      <c r="E731" s="1">
        <v>2.9</v>
      </c>
      <c r="F731" s="1" t="s">
        <v>1664</v>
      </c>
      <c r="G731" s="1" t="s">
        <v>1665</v>
      </c>
      <c r="H731" s="1" t="s">
        <v>1666</v>
      </c>
      <c r="I731" s="1" t="s">
        <v>83</v>
      </c>
      <c r="J731" s="1">
        <v>2015</v>
      </c>
      <c r="K731" s="1" t="s">
        <v>49</v>
      </c>
      <c r="L731" s="1" t="s">
        <v>180</v>
      </c>
      <c r="M731" s="1" t="s">
        <v>180</v>
      </c>
      <c r="N731" s="1" t="s">
        <v>97</v>
      </c>
      <c r="O731" s="1">
        <v>-1</v>
      </c>
      <c r="P731" s="1">
        <v>0</v>
      </c>
      <c r="Q731" s="1">
        <v>0</v>
      </c>
      <c r="R731" s="1">
        <v>44</v>
      </c>
      <c r="S731" s="1">
        <v>96</v>
      </c>
      <c r="T731" s="1">
        <v>70</v>
      </c>
      <c r="U731" s="1" t="s">
        <v>1667</v>
      </c>
      <c r="V731" s="1" t="s">
        <v>100</v>
      </c>
      <c r="W731" s="1">
        <v>6</v>
      </c>
      <c r="X731" s="1">
        <v>0</v>
      </c>
      <c r="Y731" s="1">
        <v>0</v>
      </c>
      <c r="Z731" s="1">
        <v>0</v>
      </c>
      <c r="AA731" s="1">
        <v>1</v>
      </c>
      <c r="AB731" s="1">
        <v>0</v>
      </c>
      <c r="AC731" s="1">
        <v>0</v>
      </c>
      <c r="AD731" s="1">
        <v>0</v>
      </c>
      <c r="AE731" s="1">
        <v>0</v>
      </c>
      <c r="AF731" s="1">
        <v>0</v>
      </c>
      <c r="AG731" s="1">
        <v>0</v>
      </c>
      <c r="AH731" s="1">
        <v>0</v>
      </c>
      <c r="AI731" s="1">
        <v>0</v>
      </c>
      <c r="AJ731" s="1">
        <v>0</v>
      </c>
      <c r="AK731" s="1">
        <v>0</v>
      </c>
      <c r="AL731" s="1">
        <v>0</v>
      </c>
      <c r="AM731" s="1">
        <v>0</v>
      </c>
      <c r="AN731" s="1" t="s">
        <v>134</v>
      </c>
      <c r="AO731" s="1" t="s">
        <v>55</v>
      </c>
      <c r="AP731" s="1" t="s">
        <v>55</v>
      </c>
    </row>
    <row r="732" spans="1:42" x14ac:dyDescent="0.45">
      <c r="A732" s="1">
        <v>943</v>
      </c>
      <c r="B732" s="1" t="s">
        <v>1678</v>
      </c>
      <c r="C732" s="1" t="s">
        <v>1679</v>
      </c>
      <c r="D732" s="1" t="s">
        <v>1680</v>
      </c>
      <c r="E732" s="1">
        <v>-1</v>
      </c>
      <c r="F732" s="1" t="s">
        <v>1681</v>
      </c>
      <c r="G732" s="1" t="s">
        <v>178</v>
      </c>
      <c r="H732" s="1" t="s">
        <v>1231</v>
      </c>
      <c r="I732" s="1" t="s">
        <v>370</v>
      </c>
      <c r="J732" s="1">
        <v>-1</v>
      </c>
      <c r="K732" s="1" t="s">
        <v>49</v>
      </c>
      <c r="L732" s="1">
        <v>-1</v>
      </c>
      <c r="M732" s="1">
        <v>-1</v>
      </c>
      <c r="N732" s="1" t="s">
        <v>97</v>
      </c>
      <c r="O732" s="1">
        <v>-1</v>
      </c>
      <c r="P732" s="1">
        <v>0</v>
      </c>
      <c r="Q732" s="1">
        <v>1</v>
      </c>
      <c r="R732" s="1">
        <v>100</v>
      </c>
      <c r="S732" s="1">
        <v>140</v>
      </c>
      <c r="T732" s="1">
        <v>120</v>
      </c>
      <c r="U732" s="1" t="s">
        <v>1682</v>
      </c>
      <c r="V732" s="1" t="s">
        <v>183</v>
      </c>
      <c r="W732" s="1">
        <v>-1</v>
      </c>
      <c r="X732" s="1">
        <v>0</v>
      </c>
      <c r="Y732" s="1">
        <v>0</v>
      </c>
      <c r="Z732" s="1">
        <v>0</v>
      </c>
      <c r="AA732" s="1">
        <v>1</v>
      </c>
      <c r="AB732" s="1">
        <v>0</v>
      </c>
      <c r="AC732" s="1">
        <v>0</v>
      </c>
      <c r="AD732" s="1">
        <v>0</v>
      </c>
      <c r="AE732" s="1">
        <v>0</v>
      </c>
      <c r="AF732" s="1">
        <v>0</v>
      </c>
      <c r="AG732" s="1">
        <v>0</v>
      </c>
      <c r="AH732" s="1">
        <v>0</v>
      </c>
      <c r="AI732" s="1">
        <v>0</v>
      </c>
      <c r="AJ732" s="1">
        <v>0</v>
      </c>
      <c r="AK732" s="1">
        <v>0</v>
      </c>
      <c r="AL732" s="1">
        <v>0</v>
      </c>
      <c r="AM732" s="1">
        <v>0</v>
      </c>
      <c r="AN732" s="1" t="s">
        <v>134</v>
      </c>
      <c r="AO732" s="1" t="s">
        <v>55</v>
      </c>
      <c r="AP732" s="1" t="s">
        <v>135</v>
      </c>
    </row>
    <row r="733" spans="1:42" x14ac:dyDescent="0.45">
      <c r="A733" s="1">
        <v>944</v>
      </c>
      <c r="B733" s="1" t="s">
        <v>1672</v>
      </c>
      <c r="C733" s="1" t="s">
        <v>1673</v>
      </c>
      <c r="D733" s="1" t="s">
        <v>1674</v>
      </c>
      <c r="E733" s="1">
        <v>3.4</v>
      </c>
      <c r="F733" s="1" t="s">
        <v>1675</v>
      </c>
      <c r="G733" s="1" t="s">
        <v>1676</v>
      </c>
      <c r="H733" s="1" t="s">
        <v>1676</v>
      </c>
      <c r="I733" s="1" t="s">
        <v>83</v>
      </c>
      <c r="J733" s="1">
        <v>1988</v>
      </c>
      <c r="K733" s="1" t="s">
        <v>49</v>
      </c>
      <c r="L733" s="1" t="s">
        <v>219</v>
      </c>
      <c r="M733" s="1" t="s">
        <v>220</v>
      </c>
      <c r="N733" s="1" t="s">
        <v>76</v>
      </c>
      <c r="O733" s="1">
        <v>-1</v>
      </c>
      <c r="P733" s="1">
        <v>0</v>
      </c>
      <c r="Q733" s="1">
        <v>0</v>
      </c>
      <c r="R733" s="1">
        <v>61</v>
      </c>
      <c r="S733" s="1">
        <v>119</v>
      </c>
      <c r="T733" s="1">
        <v>90</v>
      </c>
      <c r="U733" s="1" t="s">
        <v>1677</v>
      </c>
      <c r="V733" s="1" t="s">
        <v>183</v>
      </c>
      <c r="W733" s="1">
        <v>33</v>
      </c>
      <c r="X733" s="1">
        <v>0</v>
      </c>
      <c r="Y733" s="1">
        <v>1</v>
      </c>
      <c r="Z733" s="1">
        <v>0</v>
      </c>
      <c r="AA733" s="1">
        <v>1</v>
      </c>
      <c r="AB733" s="1">
        <v>1</v>
      </c>
      <c r="AC733" s="1">
        <v>0</v>
      </c>
      <c r="AD733" s="1">
        <v>0</v>
      </c>
      <c r="AE733" s="1">
        <v>0</v>
      </c>
      <c r="AF733" s="1">
        <v>0</v>
      </c>
      <c r="AG733" s="1">
        <v>0</v>
      </c>
      <c r="AH733" s="1">
        <v>1</v>
      </c>
      <c r="AI733" s="1">
        <v>0</v>
      </c>
      <c r="AJ733" s="1">
        <v>0</v>
      </c>
      <c r="AK733" s="1">
        <v>0</v>
      </c>
      <c r="AL733" s="1">
        <v>0</v>
      </c>
      <c r="AM733" s="1">
        <v>0</v>
      </c>
      <c r="AN733" s="1" t="s">
        <v>194</v>
      </c>
      <c r="AO733" s="1" t="s">
        <v>55</v>
      </c>
      <c r="AP733" s="1" t="s">
        <v>55</v>
      </c>
    </row>
    <row r="734" spans="1:42" x14ac:dyDescent="0.45">
      <c r="A734" s="1">
        <v>945</v>
      </c>
      <c r="B734" s="1" t="s">
        <v>2416</v>
      </c>
      <c r="C734" s="1" t="s">
        <v>2417</v>
      </c>
      <c r="D734" s="1" t="s">
        <v>2418</v>
      </c>
      <c r="E734" s="1">
        <v>4.0999999999999996</v>
      </c>
      <c r="F734" s="1" t="s">
        <v>1414</v>
      </c>
      <c r="G734" s="1" t="s">
        <v>464</v>
      </c>
      <c r="H734" s="1" t="s">
        <v>464</v>
      </c>
      <c r="I734" s="2">
        <v>18264</v>
      </c>
      <c r="J734" s="1">
        <v>2007</v>
      </c>
      <c r="K734" s="1" t="s">
        <v>49</v>
      </c>
      <c r="L734" s="1" t="s">
        <v>1415</v>
      </c>
      <c r="M734" s="1" t="s">
        <v>687</v>
      </c>
      <c r="N734" s="1" t="s">
        <v>97</v>
      </c>
      <c r="O734" s="1">
        <v>-1</v>
      </c>
      <c r="P734" s="1">
        <v>0</v>
      </c>
      <c r="Q734" s="1">
        <v>0</v>
      </c>
      <c r="R734" s="1">
        <v>80</v>
      </c>
      <c r="S734" s="1">
        <v>142</v>
      </c>
      <c r="T734" s="1">
        <v>111</v>
      </c>
      <c r="U734" s="1" t="s">
        <v>1416</v>
      </c>
      <c r="V734" s="1" t="s">
        <v>126</v>
      </c>
      <c r="W734" s="1">
        <v>14</v>
      </c>
      <c r="X734" s="1">
        <v>1</v>
      </c>
      <c r="Y734" s="1">
        <v>0</v>
      </c>
      <c r="Z734" s="1">
        <v>1</v>
      </c>
      <c r="AA734" s="1">
        <v>1</v>
      </c>
      <c r="AB734" s="1">
        <v>0</v>
      </c>
      <c r="AC734" s="1">
        <v>0</v>
      </c>
      <c r="AD734" s="1">
        <v>0</v>
      </c>
      <c r="AE734" s="1">
        <v>1</v>
      </c>
      <c r="AF734" s="1">
        <v>0</v>
      </c>
      <c r="AG734" s="1">
        <v>1</v>
      </c>
      <c r="AH734" s="1">
        <v>0</v>
      </c>
      <c r="AI734" s="1">
        <v>0</v>
      </c>
      <c r="AJ734" s="1">
        <v>0</v>
      </c>
      <c r="AK734" s="1">
        <v>0</v>
      </c>
      <c r="AL734" s="1">
        <v>0</v>
      </c>
      <c r="AM734" s="1">
        <v>0</v>
      </c>
      <c r="AN734" s="1" t="s">
        <v>859</v>
      </c>
      <c r="AO734" s="1" t="s">
        <v>55</v>
      </c>
      <c r="AP734" s="1" t="s">
        <v>55</v>
      </c>
    </row>
    <row r="735" spans="1:42" x14ac:dyDescent="0.45">
      <c r="A735" s="1">
        <v>946</v>
      </c>
      <c r="B735" s="1" t="s">
        <v>716</v>
      </c>
      <c r="C735" s="1" t="s">
        <v>2174</v>
      </c>
      <c r="D735" s="1" t="s">
        <v>2175</v>
      </c>
      <c r="E735" s="1">
        <v>3.9</v>
      </c>
      <c r="F735" s="1" t="s">
        <v>2176</v>
      </c>
      <c r="G735" s="1" t="s">
        <v>146</v>
      </c>
      <c r="H735" s="1" t="s">
        <v>146</v>
      </c>
      <c r="I735" s="1" t="s">
        <v>95</v>
      </c>
      <c r="J735" s="1">
        <v>2008</v>
      </c>
      <c r="K735" s="1" t="s">
        <v>106</v>
      </c>
      <c r="L735" s="1" t="s">
        <v>315</v>
      </c>
      <c r="M735" s="1" t="s">
        <v>140</v>
      </c>
      <c r="N735" s="1" t="s">
        <v>97</v>
      </c>
      <c r="O735" s="1">
        <v>-1</v>
      </c>
      <c r="P735" s="1">
        <v>0</v>
      </c>
      <c r="Q735" s="1">
        <v>0</v>
      </c>
      <c r="R735" s="1">
        <v>99</v>
      </c>
      <c r="S735" s="1">
        <v>178</v>
      </c>
      <c r="T735" s="1">
        <v>138.5</v>
      </c>
      <c r="U735" s="1" t="s">
        <v>2177</v>
      </c>
      <c r="V735" s="1" t="s">
        <v>126</v>
      </c>
      <c r="W735" s="1">
        <v>13</v>
      </c>
      <c r="X735" s="1">
        <v>1</v>
      </c>
      <c r="Y735" s="1">
        <v>0</v>
      </c>
      <c r="Z735" s="1">
        <v>0</v>
      </c>
      <c r="AA735" s="1">
        <v>0</v>
      </c>
      <c r="AB735" s="1">
        <v>1</v>
      </c>
      <c r="AC735" s="1">
        <v>0</v>
      </c>
      <c r="AD735" s="1">
        <v>0</v>
      </c>
      <c r="AE735" s="1">
        <v>0</v>
      </c>
      <c r="AF735" s="1">
        <v>0</v>
      </c>
      <c r="AG735" s="1">
        <v>0</v>
      </c>
      <c r="AH735" s="1">
        <v>0</v>
      </c>
      <c r="AI735" s="1">
        <v>1</v>
      </c>
      <c r="AJ735" s="1">
        <v>0</v>
      </c>
      <c r="AK735" s="1">
        <v>0</v>
      </c>
      <c r="AL735" s="1">
        <v>0</v>
      </c>
      <c r="AM735" s="1">
        <v>0</v>
      </c>
      <c r="AN735" s="1" t="s">
        <v>174</v>
      </c>
      <c r="AO735" s="1" t="s">
        <v>234</v>
      </c>
      <c r="AP735" s="1" t="s">
        <v>55</v>
      </c>
    </row>
    <row r="736" spans="1:42" x14ac:dyDescent="0.45">
      <c r="A736" s="1">
        <v>947</v>
      </c>
      <c r="B736" s="1" t="s">
        <v>2185</v>
      </c>
      <c r="C736" s="1" t="s">
        <v>2186</v>
      </c>
      <c r="D736" s="1" t="s">
        <v>2187</v>
      </c>
      <c r="E736" s="1">
        <v>3.6</v>
      </c>
      <c r="F736" s="1" t="s">
        <v>946</v>
      </c>
      <c r="G736" s="1" t="s">
        <v>412</v>
      </c>
      <c r="H736" s="1" t="s">
        <v>947</v>
      </c>
      <c r="I736" s="1" t="s">
        <v>155</v>
      </c>
      <c r="J736" s="1">
        <v>1851</v>
      </c>
      <c r="K736" s="1" t="s">
        <v>49</v>
      </c>
      <c r="L736" s="1" t="s">
        <v>219</v>
      </c>
      <c r="M736" s="1" t="s">
        <v>220</v>
      </c>
      <c r="N736" s="1" t="s">
        <v>166</v>
      </c>
      <c r="O736" s="1">
        <v>-1</v>
      </c>
      <c r="P736" s="1">
        <v>0</v>
      </c>
      <c r="Q736" s="1">
        <v>0</v>
      </c>
      <c r="R736" s="1">
        <v>37</v>
      </c>
      <c r="S736" s="1">
        <v>100</v>
      </c>
      <c r="T736" s="1">
        <v>68.5</v>
      </c>
      <c r="U736" s="1" t="s">
        <v>948</v>
      </c>
      <c r="V736" s="1" t="s">
        <v>183</v>
      </c>
      <c r="W736" s="1">
        <v>170</v>
      </c>
      <c r="X736" s="1">
        <v>0</v>
      </c>
      <c r="Y736" s="1">
        <v>0</v>
      </c>
      <c r="Z736" s="1">
        <v>0</v>
      </c>
      <c r="AA736" s="1">
        <v>1</v>
      </c>
      <c r="AB736" s="1">
        <v>0</v>
      </c>
      <c r="AC736" s="1">
        <v>0</v>
      </c>
      <c r="AD736" s="1">
        <v>0</v>
      </c>
      <c r="AE736" s="1">
        <v>0</v>
      </c>
      <c r="AF736" s="1">
        <v>0</v>
      </c>
      <c r="AG736" s="1">
        <v>0</v>
      </c>
      <c r="AH736" s="1">
        <v>0</v>
      </c>
      <c r="AI736" s="1">
        <v>0</v>
      </c>
      <c r="AJ736" s="1">
        <v>0</v>
      </c>
      <c r="AK736" s="1">
        <v>0</v>
      </c>
      <c r="AL736" s="1">
        <v>0</v>
      </c>
      <c r="AM736" s="1">
        <v>0</v>
      </c>
      <c r="AN736" s="1" t="s">
        <v>54</v>
      </c>
      <c r="AO736" s="1" t="s">
        <v>55</v>
      </c>
      <c r="AP736" s="1" t="s">
        <v>56</v>
      </c>
    </row>
    <row r="737" spans="1:42" x14ac:dyDescent="0.45">
      <c r="A737" s="1">
        <v>948</v>
      </c>
      <c r="B737" s="1" t="s">
        <v>330</v>
      </c>
      <c r="C737" s="1" t="s">
        <v>2419</v>
      </c>
      <c r="D737" s="1" t="s">
        <v>2420</v>
      </c>
      <c r="E737" s="1">
        <v>3.9</v>
      </c>
      <c r="F737" s="1" t="s">
        <v>2421</v>
      </c>
      <c r="G737" s="1" t="s">
        <v>146</v>
      </c>
      <c r="H737" s="1" t="s">
        <v>146</v>
      </c>
      <c r="I737" s="1" t="s">
        <v>105</v>
      </c>
      <c r="J737" s="1">
        <v>2011</v>
      </c>
      <c r="K737" s="1" t="s">
        <v>49</v>
      </c>
      <c r="L737" s="1" t="s">
        <v>139</v>
      </c>
      <c r="M737" s="1" t="s">
        <v>140</v>
      </c>
      <c r="N737" s="1" t="s">
        <v>76</v>
      </c>
      <c r="O737" s="1" t="s">
        <v>2422</v>
      </c>
      <c r="P737" s="1">
        <v>0</v>
      </c>
      <c r="Q737" s="1">
        <v>0</v>
      </c>
      <c r="R737" s="1">
        <v>62</v>
      </c>
      <c r="S737" s="1">
        <v>113</v>
      </c>
      <c r="T737" s="1">
        <v>87.5</v>
      </c>
      <c r="U737" s="1" t="s">
        <v>2423</v>
      </c>
      <c r="V737" s="1" t="s">
        <v>126</v>
      </c>
      <c r="W737" s="1">
        <v>10</v>
      </c>
      <c r="X737" s="1">
        <v>1</v>
      </c>
      <c r="Y737" s="1">
        <v>0</v>
      </c>
      <c r="Z737" s="1">
        <v>1</v>
      </c>
      <c r="AA737" s="1">
        <v>1</v>
      </c>
      <c r="AB737" s="1">
        <v>1</v>
      </c>
      <c r="AC737" s="1">
        <v>0</v>
      </c>
      <c r="AD737" s="1">
        <v>0</v>
      </c>
      <c r="AE737" s="1">
        <v>0</v>
      </c>
      <c r="AF737" s="1">
        <v>0</v>
      </c>
      <c r="AG737" s="1">
        <v>0</v>
      </c>
      <c r="AH737" s="1">
        <v>0</v>
      </c>
      <c r="AI737" s="1">
        <v>0</v>
      </c>
      <c r="AJ737" s="1">
        <v>0</v>
      </c>
      <c r="AK737" s="1">
        <v>0</v>
      </c>
      <c r="AL737" s="1">
        <v>0</v>
      </c>
      <c r="AM737" s="1">
        <v>0</v>
      </c>
      <c r="AN737" s="1" t="s">
        <v>194</v>
      </c>
      <c r="AO737" s="1" t="s">
        <v>55</v>
      </c>
      <c r="AP737" s="1" t="s">
        <v>135</v>
      </c>
    </row>
    <row r="738" spans="1:42" x14ac:dyDescent="0.45">
      <c r="A738" s="1">
        <v>949</v>
      </c>
      <c r="B738" s="1" t="s">
        <v>2178</v>
      </c>
      <c r="C738" s="1" t="s">
        <v>2179</v>
      </c>
      <c r="D738" s="1" t="s">
        <v>2180</v>
      </c>
      <c r="E738" s="1">
        <v>3.6</v>
      </c>
      <c r="F738" s="1" t="s">
        <v>2181</v>
      </c>
      <c r="G738" s="1" t="s">
        <v>2182</v>
      </c>
      <c r="H738" s="1" t="s">
        <v>1706</v>
      </c>
      <c r="I738" s="1" t="s">
        <v>63</v>
      </c>
      <c r="J738" s="1">
        <v>2017</v>
      </c>
      <c r="K738" s="1" t="s">
        <v>106</v>
      </c>
      <c r="L738" s="1" t="s">
        <v>180</v>
      </c>
      <c r="M738" s="1" t="s">
        <v>180</v>
      </c>
      <c r="N738" s="1" t="s">
        <v>67</v>
      </c>
      <c r="O738" s="1" t="s">
        <v>2183</v>
      </c>
      <c r="P738" s="1">
        <v>0</v>
      </c>
      <c r="Q738" s="1">
        <v>0</v>
      </c>
      <c r="R738" s="1">
        <v>86</v>
      </c>
      <c r="S738" s="1">
        <v>137</v>
      </c>
      <c r="T738" s="1">
        <v>111.5</v>
      </c>
      <c r="U738" s="1" t="s">
        <v>2184</v>
      </c>
      <c r="V738" s="1" t="s">
        <v>479</v>
      </c>
      <c r="W738" s="1">
        <v>4</v>
      </c>
      <c r="X738" s="1">
        <v>0</v>
      </c>
      <c r="Y738" s="1">
        <v>0</v>
      </c>
      <c r="Z738" s="1">
        <v>0</v>
      </c>
      <c r="AA738" s="1">
        <v>0</v>
      </c>
      <c r="AB738" s="1">
        <v>0</v>
      </c>
      <c r="AC738" s="1">
        <v>0</v>
      </c>
      <c r="AD738" s="1">
        <v>0</v>
      </c>
      <c r="AE738" s="1">
        <v>0</v>
      </c>
      <c r="AF738" s="1">
        <v>0</v>
      </c>
      <c r="AG738" s="1">
        <v>0</v>
      </c>
      <c r="AH738" s="1">
        <v>0</v>
      </c>
      <c r="AI738" s="1">
        <v>0</v>
      </c>
      <c r="AJ738" s="1">
        <v>0</v>
      </c>
      <c r="AK738" s="1">
        <v>0</v>
      </c>
      <c r="AL738" s="1">
        <v>0</v>
      </c>
      <c r="AM738" s="1">
        <v>0</v>
      </c>
      <c r="AN738" s="1" t="s">
        <v>54</v>
      </c>
      <c r="AO738" s="1" t="s">
        <v>234</v>
      </c>
      <c r="AP738" s="1" t="s">
        <v>56</v>
      </c>
    </row>
    <row r="739" spans="1:42" x14ac:dyDescent="0.45">
      <c r="A739" s="1">
        <v>950</v>
      </c>
      <c r="B739" s="1" t="s">
        <v>2188</v>
      </c>
      <c r="C739" s="1" t="s">
        <v>2189</v>
      </c>
      <c r="D739" s="1" t="s">
        <v>2190</v>
      </c>
      <c r="E739" s="1">
        <v>3.9</v>
      </c>
      <c r="F739" s="1" t="s">
        <v>2118</v>
      </c>
      <c r="G739" s="1" t="s">
        <v>178</v>
      </c>
      <c r="H739" s="1" t="s">
        <v>2119</v>
      </c>
      <c r="I739" s="1" t="s">
        <v>63</v>
      </c>
      <c r="J739" s="1">
        <v>1830</v>
      </c>
      <c r="K739" s="1" t="s">
        <v>106</v>
      </c>
      <c r="L739" s="1" t="s">
        <v>180</v>
      </c>
      <c r="M739" s="1" t="s">
        <v>180</v>
      </c>
      <c r="N739" s="1" t="s">
        <v>166</v>
      </c>
      <c r="O739" s="1" t="s">
        <v>2120</v>
      </c>
      <c r="P739" s="1">
        <v>0</v>
      </c>
      <c r="Q739" s="1">
        <v>0</v>
      </c>
      <c r="R739" s="1">
        <v>58</v>
      </c>
      <c r="S739" s="1">
        <v>111</v>
      </c>
      <c r="T739" s="1">
        <v>84.5</v>
      </c>
      <c r="U739" s="1" t="s">
        <v>2121</v>
      </c>
      <c r="V739" s="1" t="s">
        <v>183</v>
      </c>
      <c r="W739" s="1">
        <v>191</v>
      </c>
      <c r="X739" s="1">
        <v>0</v>
      </c>
      <c r="Y739" s="1">
        <v>0</v>
      </c>
      <c r="Z739" s="1">
        <v>1</v>
      </c>
      <c r="AA739" s="1">
        <v>0</v>
      </c>
      <c r="AB739" s="1">
        <v>0</v>
      </c>
      <c r="AC739" s="1">
        <v>0</v>
      </c>
      <c r="AD739" s="1">
        <v>0</v>
      </c>
      <c r="AE739" s="1">
        <v>0</v>
      </c>
      <c r="AF739" s="1">
        <v>0</v>
      </c>
      <c r="AG739" s="1">
        <v>0</v>
      </c>
      <c r="AH739" s="1">
        <v>0</v>
      </c>
      <c r="AI739" s="1">
        <v>0</v>
      </c>
      <c r="AJ739" s="1">
        <v>0</v>
      </c>
      <c r="AK739" s="1">
        <v>0</v>
      </c>
      <c r="AL739" s="1">
        <v>0</v>
      </c>
      <c r="AM739" s="1">
        <v>0</v>
      </c>
      <c r="AN739" s="1" t="s">
        <v>134</v>
      </c>
      <c r="AO739" s="1" t="s">
        <v>234</v>
      </c>
      <c r="AP739" s="1" t="s">
        <v>56</v>
      </c>
    </row>
    <row r="740" spans="1:42" x14ac:dyDescent="0.45">
      <c r="A740" s="1">
        <v>951</v>
      </c>
      <c r="B740" s="1" t="s">
        <v>776</v>
      </c>
      <c r="C740" s="1" t="s">
        <v>2191</v>
      </c>
      <c r="D740" s="1" t="s">
        <v>2192</v>
      </c>
      <c r="E740" s="1">
        <v>4.4000000000000004</v>
      </c>
      <c r="F740" s="1" t="s">
        <v>1281</v>
      </c>
      <c r="G740" s="1" t="s">
        <v>1282</v>
      </c>
      <c r="H740" s="1" t="s">
        <v>146</v>
      </c>
      <c r="I740" s="1" t="s">
        <v>83</v>
      </c>
      <c r="J740" s="1">
        <v>2006</v>
      </c>
      <c r="K740" s="1" t="s">
        <v>106</v>
      </c>
      <c r="L740" s="1" t="s">
        <v>139</v>
      </c>
      <c r="M740" s="1" t="s">
        <v>140</v>
      </c>
      <c r="N740" s="1" t="s">
        <v>76</v>
      </c>
      <c r="O740" s="1" t="s">
        <v>1283</v>
      </c>
      <c r="P740" s="1">
        <v>0</v>
      </c>
      <c r="Q740" s="1">
        <v>0</v>
      </c>
      <c r="R740" s="1">
        <v>72</v>
      </c>
      <c r="S740" s="1">
        <v>133</v>
      </c>
      <c r="T740" s="1">
        <v>102.5</v>
      </c>
      <c r="U740" s="1" t="s">
        <v>1284</v>
      </c>
      <c r="V740" s="1" t="s">
        <v>923</v>
      </c>
      <c r="W740" s="1">
        <v>15</v>
      </c>
      <c r="X740" s="1">
        <v>1</v>
      </c>
      <c r="Y740" s="1">
        <v>1</v>
      </c>
      <c r="Z740" s="1">
        <v>1</v>
      </c>
      <c r="AA740" s="1">
        <v>0</v>
      </c>
      <c r="AB740" s="1">
        <v>1</v>
      </c>
      <c r="AC740" s="1">
        <v>0</v>
      </c>
      <c r="AD740" s="1">
        <v>0</v>
      </c>
      <c r="AE740" s="1">
        <v>0</v>
      </c>
      <c r="AF740" s="1">
        <v>0</v>
      </c>
      <c r="AG740" s="1">
        <v>0</v>
      </c>
      <c r="AH740" s="1">
        <v>1</v>
      </c>
      <c r="AI740" s="1">
        <v>0</v>
      </c>
      <c r="AJ740" s="1">
        <v>0</v>
      </c>
      <c r="AK740" s="1">
        <v>0</v>
      </c>
      <c r="AL740" s="1">
        <v>0</v>
      </c>
      <c r="AM740" s="1">
        <v>0</v>
      </c>
      <c r="AN740" s="1" t="s">
        <v>194</v>
      </c>
      <c r="AO740" s="1" t="s">
        <v>234</v>
      </c>
      <c r="AP740" s="1" t="s">
        <v>55</v>
      </c>
    </row>
    <row r="741" spans="1:42" x14ac:dyDescent="0.45">
      <c r="A741" s="1">
        <v>952</v>
      </c>
      <c r="B741" s="1" t="s">
        <v>1683</v>
      </c>
      <c r="C741" s="1" t="s">
        <v>1684</v>
      </c>
      <c r="D741" s="1" t="s">
        <v>1685</v>
      </c>
      <c r="E741" s="1">
        <v>2.6</v>
      </c>
      <c r="F741" s="1" t="s">
        <v>900</v>
      </c>
      <c r="G741" s="1" t="s">
        <v>543</v>
      </c>
      <c r="H741" s="1" t="s">
        <v>543</v>
      </c>
      <c r="I741" s="1" t="s">
        <v>48</v>
      </c>
      <c r="J741" s="1">
        <v>1984</v>
      </c>
      <c r="K741" s="1" t="s">
        <v>901</v>
      </c>
      <c r="L741" s="1" t="s">
        <v>902</v>
      </c>
      <c r="M741" s="1" t="s">
        <v>687</v>
      </c>
      <c r="N741" s="1" t="s">
        <v>97</v>
      </c>
      <c r="O741" s="1">
        <v>-1</v>
      </c>
      <c r="P741" s="1">
        <v>0</v>
      </c>
      <c r="Q741" s="1">
        <v>0</v>
      </c>
      <c r="R741" s="1">
        <v>56</v>
      </c>
      <c r="S741" s="1">
        <v>91</v>
      </c>
      <c r="T741" s="1">
        <v>73.5</v>
      </c>
      <c r="U741" s="1" t="s">
        <v>903</v>
      </c>
      <c r="V741" s="1" t="s">
        <v>479</v>
      </c>
      <c r="W741" s="1">
        <v>37</v>
      </c>
      <c r="X741" s="1">
        <v>0</v>
      </c>
      <c r="Y741" s="1">
        <v>0</v>
      </c>
      <c r="Z741" s="1">
        <v>0</v>
      </c>
      <c r="AA741" s="1">
        <v>1</v>
      </c>
      <c r="AB741" s="1">
        <v>0</v>
      </c>
      <c r="AC741" s="1">
        <v>0</v>
      </c>
      <c r="AD741" s="1">
        <v>0</v>
      </c>
      <c r="AE741" s="1">
        <v>0</v>
      </c>
      <c r="AF741" s="1">
        <v>0</v>
      </c>
      <c r="AG741" s="1">
        <v>0</v>
      </c>
      <c r="AH741" s="1">
        <v>0</v>
      </c>
      <c r="AI741" s="1">
        <v>0</v>
      </c>
      <c r="AJ741" s="1">
        <v>0</v>
      </c>
      <c r="AK741" s="1">
        <v>0</v>
      </c>
      <c r="AL741" s="1">
        <v>0</v>
      </c>
      <c r="AM741" s="1">
        <v>0</v>
      </c>
      <c r="AN741" s="1" t="s">
        <v>134</v>
      </c>
      <c r="AO741" s="1" t="s">
        <v>55</v>
      </c>
      <c r="AP741" s="1" t="s">
        <v>135</v>
      </c>
    </row>
    <row r="742" spans="1:42" x14ac:dyDescent="0.45">
      <c r="A742" s="1">
        <v>953</v>
      </c>
      <c r="B742" s="1" t="s">
        <v>2198</v>
      </c>
      <c r="C742" s="1" t="s">
        <v>2199</v>
      </c>
      <c r="D742" s="1" t="s">
        <v>2200</v>
      </c>
      <c r="E742" s="1">
        <v>3.2</v>
      </c>
      <c r="F742" s="1" t="s">
        <v>499</v>
      </c>
      <c r="G742" s="1" t="s">
        <v>2201</v>
      </c>
      <c r="H742" s="1" t="s">
        <v>501</v>
      </c>
      <c r="I742" s="2">
        <v>18264</v>
      </c>
      <c r="J742" s="1">
        <v>-1</v>
      </c>
      <c r="K742" s="1" t="s">
        <v>49</v>
      </c>
      <c r="L742" s="1" t="s">
        <v>502</v>
      </c>
      <c r="M742" s="1" t="s">
        <v>75</v>
      </c>
      <c r="N742" s="1" t="s">
        <v>503</v>
      </c>
      <c r="O742" s="1">
        <v>-1</v>
      </c>
      <c r="P742" s="1">
        <v>0</v>
      </c>
      <c r="Q742" s="1">
        <v>0</v>
      </c>
      <c r="R742" s="1">
        <v>95</v>
      </c>
      <c r="S742" s="1">
        <v>160</v>
      </c>
      <c r="T742" s="1">
        <v>127.5</v>
      </c>
      <c r="U742" s="1" t="s">
        <v>504</v>
      </c>
      <c r="V742" s="1" t="s">
        <v>479</v>
      </c>
      <c r="W742" s="1">
        <v>-1</v>
      </c>
      <c r="X742" s="1">
        <v>0</v>
      </c>
      <c r="Y742" s="1">
        <v>0</v>
      </c>
      <c r="Z742" s="1">
        <v>0</v>
      </c>
      <c r="AA742" s="1">
        <v>1</v>
      </c>
      <c r="AB742" s="1">
        <v>0</v>
      </c>
      <c r="AC742" s="1">
        <v>0</v>
      </c>
      <c r="AD742" s="1">
        <v>0</v>
      </c>
      <c r="AE742" s="1">
        <v>0</v>
      </c>
      <c r="AF742" s="1">
        <v>0</v>
      </c>
      <c r="AG742" s="1">
        <v>0</v>
      </c>
      <c r="AH742" s="1">
        <v>0</v>
      </c>
      <c r="AI742" s="1">
        <v>0</v>
      </c>
      <c r="AJ742" s="1">
        <v>0</v>
      </c>
      <c r="AK742" s="1">
        <v>0</v>
      </c>
      <c r="AL742" s="1">
        <v>0</v>
      </c>
      <c r="AM742" s="1">
        <v>0</v>
      </c>
      <c r="AN742" s="1" t="s">
        <v>54</v>
      </c>
      <c r="AO742" s="1" t="s">
        <v>55</v>
      </c>
      <c r="AP742" s="1" t="s">
        <v>55</v>
      </c>
    </row>
    <row r="743" spans="1:42" x14ac:dyDescent="0.45">
      <c r="A743" s="1">
        <v>955</v>
      </c>
      <c r="B743" s="1" t="s">
        <v>2193</v>
      </c>
      <c r="C743" s="1" t="s">
        <v>2194</v>
      </c>
      <c r="D743" s="1" t="s">
        <v>2195</v>
      </c>
      <c r="E743" s="1">
        <v>3.6</v>
      </c>
      <c r="F743" s="1" t="s">
        <v>2196</v>
      </c>
      <c r="G743" s="1" t="s">
        <v>391</v>
      </c>
      <c r="H743" s="1" t="s">
        <v>592</v>
      </c>
      <c r="I743" s="1" t="s">
        <v>48</v>
      </c>
      <c r="J743" s="1">
        <v>1967</v>
      </c>
      <c r="K743" s="1" t="s">
        <v>218</v>
      </c>
      <c r="L743" s="1" t="s">
        <v>653</v>
      </c>
      <c r="M743" s="1" t="s">
        <v>84</v>
      </c>
      <c r="N743" s="1" t="s">
        <v>51</v>
      </c>
      <c r="O743" s="1">
        <v>-1</v>
      </c>
      <c r="P743" s="1">
        <v>0</v>
      </c>
      <c r="Q743" s="1">
        <v>0</v>
      </c>
      <c r="R743" s="1">
        <v>61</v>
      </c>
      <c r="S743" s="1">
        <v>126</v>
      </c>
      <c r="T743" s="1">
        <v>93.5</v>
      </c>
      <c r="U743" s="1" t="s">
        <v>2197</v>
      </c>
      <c r="V743" s="1" t="s">
        <v>394</v>
      </c>
      <c r="W743" s="1">
        <v>54</v>
      </c>
      <c r="X743" s="1">
        <v>1</v>
      </c>
      <c r="Y743" s="1">
        <v>0</v>
      </c>
      <c r="Z743" s="1">
        <v>0</v>
      </c>
      <c r="AA743" s="1">
        <v>0</v>
      </c>
      <c r="AB743" s="1">
        <v>0</v>
      </c>
      <c r="AC743" s="1">
        <v>0</v>
      </c>
      <c r="AD743" s="1">
        <v>0</v>
      </c>
      <c r="AE743" s="1">
        <v>0</v>
      </c>
      <c r="AF743" s="1">
        <v>0</v>
      </c>
      <c r="AG743" s="1">
        <v>0</v>
      </c>
      <c r="AH743" s="1">
        <v>0</v>
      </c>
      <c r="AI743" s="1">
        <v>0</v>
      </c>
      <c r="AJ743" s="1">
        <v>0</v>
      </c>
      <c r="AK743" s="1">
        <v>0</v>
      </c>
      <c r="AL743" s="1">
        <v>0</v>
      </c>
      <c r="AM743" s="1">
        <v>0</v>
      </c>
      <c r="AN743" s="1" t="s">
        <v>134</v>
      </c>
      <c r="AO743" s="1" t="s">
        <v>55</v>
      </c>
      <c r="AP743" s="1" t="s">
        <v>56</v>
      </c>
    </row>
  </sheetData>
  <autoFilter ref="A1:AP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81736-ADF8-49EE-A83C-9382915A19C3}">
  <dimension ref="A1:E61"/>
  <sheetViews>
    <sheetView topLeftCell="A36" workbookViewId="0">
      <selection activeCell="E25" sqref="E25:E61"/>
    </sheetView>
  </sheetViews>
  <sheetFormatPr defaultRowHeight="14.25" x14ac:dyDescent="0.45"/>
  <cols>
    <col min="1" max="1" width="12.06640625" bestFit="1" customWidth="1"/>
  </cols>
  <sheetData>
    <row r="1" spans="1:1" x14ac:dyDescent="0.45">
      <c r="A1" s="4" t="s">
        <v>2424</v>
      </c>
    </row>
    <row r="2" spans="1:1" x14ac:dyDescent="0.45">
      <c r="A2" s="5" t="s">
        <v>421</v>
      </c>
    </row>
    <row r="3" spans="1:1" x14ac:dyDescent="0.45">
      <c r="A3" s="5" t="s">
        <v>722</v>
      </c>
    </row>
    <row r="4" spans="1:1" x14ac:dyDescent="0.45">
      <c r="A4" s="5" t="s">
        <v>126</v>
      </c>
    </row>
    <row r="5" spans="1:1" x14ac:dyDescent="0.45">
      <c r="A5" s="5" t="s">
        <v>222</v>
      </c>
    </row>
    <row r="6" spans="1:1" x14ac:dyDescent="0.45">
      <c r="A6" s="5" t="s">
        <v>280</v>
      </c>
    </row>
    <row r="7" spans="1:1" x14ac:dyDescent="0.45">
      <c r="A7" s="5" t="s">
        <v>372</v>
      </c>
    </row>
    <row r="8" spans="1:1" x14ac:dyDescent="0.45">
      <c r="A8" s="5" t="s">
        <v>1052</v>
      </c>
    </row>
    <row r="9" spans="1:1" x14ac:dyDescent="0.45">
      <c r="A9" s="5" t="s">
        <v>78</v>
      </c>
    </row>
    <row r="10" spans="1:1" x14ac:dyDescent="0.45">
      <c r="A10" s="5" t="s">
        <v>490</v>
      </c>
    </row>
    <row r="11" spans="1:1" x14ac:dyDescent="0.45">
      <c r="A11" s="5" t="s">
        <v>1385</v>
      </c>
    </row>
    <row r="12" spans="1:1" x14ac:dyDescent="0.45">
      <c r="A12" s="5" t="s">
        <v>1264</v>
      </c>
    </row>
    <row r="13" spans="1:1" x14ac:dyDescent="0.45">
      <c r="A13" s="5" t="s">
        <v>244</v>
      </c>
    </row>
    <row r="14" spans="1:1" x14ac:dyDescent="0.45">
      <c r="A14" s="5" t="s">
        <v>518</v>
      </c>
    </row>
    <row r="15" spans="1:1" x14ac:dyDescent="0.45">
      <c r="A15" s="5" t="s">
        <v>1572</v>
      </c>
    </row>
    <row r="16" spans="1:1" x14ac:dyDescent="0.45">
      <c r="A16" s="5" t="s">
        <v>252</v>
      </c>
    </row>
    <row r="17" spans="1:5" x14ac:dyDescent="0.45">
      <c r="A17" s="5" t="s">
        <v>615</v>
      </c>
    </row>
    <row r="18" spans="1:5" x14ac:dyDescent="0.45">
      <c r="A18" s="5" t="s">
        <v>183</v>
      </c>
    </row>
    <row r="19" spans="1:5" x14ac:dyDescent="0.45">
      <c r="A19" s="5" t="s">
        <v>69</v>
      </c>
    </row>
    <row r="20" spans="1:5" x14ac:dyDescent="0.45">
      <c r="A20" s="5" t="s">
        <v>286</v>
      </c>
    </row>
    <row r="21" spans="1:5" x14ac:dyDescent="0.45">
      <c r="A21" s="5" t="s">
        <v>768</v>
      </c>
    </row>
    <row r="22" spans="1:5" x14ac:dyDescent="0.45">
      <c r="A22" s="5" t="s">
        <v>449</v>
      </c>
    </row>
    <row r="23" spans="1:5" x14ac:dyDescent="0.45">
      <c r="A23" s="5" t="s">
        <v>702</v>
      </c>
    </row>
    <row r="24" spans="1:5" x14ac:dyDescent="0.45">
      <c r="A24" s="5" t="s">
        <v>728</v>
      </c>
    </row>
    <row r="25" spans="1:5" x14ac:dyDescent="0.45">
      <c r="A25" s="5" t="s">
        <v>193</v>
      </c>
      <c r="E25" s="5" t="s">
        <v>421</v>
      </c>
    </row>
    <row r="26" spans="1:5" x14ac:dyDescent="0.45">
      <c r="A26" s="5" t="s">
        <v>53</v>
      </c>
      <c r="E26" s="5" t="s">
        <v>722</v>
      </c>
    </row>
    <row r="27" spans="1:5" x14ac:dyDescent="0.45">
      <c r="A27" s="5" t="s">
        <v>100</v>
      </c>
      <c r="E27" s="5" t="s">
        <v>126</v>
      </c>
    </row>
    <row r="28" spans="1:5" x14ac:dyDescent="0.45">
      <c r="A28" s="5" t="s">
        <v>394</v>
      </c>
      <c r="E28" s="5" t="s">
        <v>222</v>
      </c>
    </row>
    <row r="29" spans="1:5" x14ac:dyDescent="0.45">
      <c r="A29" s="5" t="s">
        <v>269</v>
      </c>
      <c r="E29" s="5" t="s">
        <v>280</v>
      </c>
    </row>
    <row r="30" spans="1:5" x14ac:dyDescent="0.45">
      <c r="A30" s="5" t="s">
        <v>479</v>
      </c>
      <c r="E30" s="5" t="s">
        <v>372</v>
      </c>
    </row>
    <row r="31" spans="1:5" x14ac:dyDescent="0.45">
      <c r="A31" s="5" t="s">
        <v>1322</v>
      </c>
      <c r="E31" s="5" t="s">
        <v>1052</v>
      </c>
    </row>
    <row r="32" spans="1:5" x14ac:dyDescent="0.45">
      <c r="A32" s="5" t="s">
        <v>1439</v>
      </c>
      <c r="E32" s="5" t="s">
        <v>78</v>
      </c>
    </row>
    <row r="33" spans="1:5" x14ac:dyDescent="0.45">
      <c r="A33" s="5" t="s">
        <v>923</v>
      </c>
      <c r="E33" s="5" t="s">
        <v>490</v>
      </c>
    </row>
    <row r="34" spans="1:5" x14ac:dyDescent="0.45">
      <c r="A34" s="5" t="s">
        <v>111</v>
      </c>
      <c r="E34" s="5" t="s">
        <v>1385</v>
      </c>
    </row>
    <row r="35" spans="1:5" x14ac:dyDescent="0.45">
      <c r="A35" s="5" t="s">
        <v>890</v>
      </c>
      <c r="E35" s="5" t="s">
        <v>1264</v>
      </c>
    </row>
    <row r="36" spans="1:5" x14ac:dyDescent="0.45">
      <c r="A36" s="5" t="s">
        <v>158</v>
      </c>
      <c r="E36" s="5" t="s">
        <v>244</v>
      </c>
    </row>
    <row r="37" spans="1:5" x14ac:dyDescent="0.45">
      <c r="A37" s="5" t="s">
        <v>90</v>
      </c>
      <c r="E37" s="5" t="s">
        <v>518</v>
      </c>
    </row>
    <row r="38" spans="1:5" x14ac:dyDescent="0.45">
      <c r="A38" s="5" t="s">
        <v>665</v>
      </c>
      <c r="E38" s="5" t="s">
        <v>1572</v>
      </c>
    </row>
    <row r="39" spans="1:5" x14ac:dyDescent="0.45">
      <c r="A39" s="5" t="s">
        <v>2425</v>
      </c>
      <c r="E39" s="5" t="s">
        <v>252</v>
      </c>
    </row>
    <row r="40" spans="1:5" x14ac:dyDescent="0.45">
      <c r="A40" s="5" t="s">
        <v>2426</v>
      </c>
      <c r="E40" s="5" t="s">
        <v>615</v>
      </c>
    </row>
    <row r="41" spans="1:5" x14ac:dyDescent="0.45">
      <c r="E41" s="5" t="s">
        <v>183</v>
      </c>
    </row>
    <row r="42" spans="1:5" x14ac:dyDescent="0.45">
      <c r="E42" s="5" t="s">
        <v>69</v>
      </c>
    </row>
    <row r="43" spans="1:5" x14ac:dyDescent="0.45">
      <c r="E43" s="5" t="s">
        <v>286</v>
      </c>
    </row>
    <row r="44" spans="1:5" x14ac:dyDescent="0.45">
      <c r="E44" s="5" t="s">
        <v>768</v>
      </c>
    </row>
    <row r="45" spans="1:5" x14ac:dyDescent="0.45">
      <c r="E45" s="5" t="s">
        <v>449</v>
      </c>
    </row>
    <row r="46" spans="1:5" x14ac:dyDescent="0.45">
      <c r="E46" s="5" t="s">
        <v>702</v>
      </c>
    </row>
    <row r="47" spans="1:5" x14ac:dyDescent="0.45">
      <c r="E47" s="5" t="s">
        <v>728</v>
      </c>
    </row>
    <row r="48" spans="1:5" x14ac:dyDescent="0.45">
      <c r="E48" s="5" t="s">
        <v>193</v>
      </c>
    </row>
    <row r="49" spans="5:5" x14ac:dyDescent="0.45">
      <c r="E49" s="5" t="s">
        <v>53</v>
      </c>
    </row>
    <row r="50" spans="5:5" x14ac:dyDescent="0.45">
      <c r="E50" s="5" t="s">
        <v>100</v>
      </c>
    </row>
    <row r="51" spans="5:5" x14ac:dyDescent="0.45">
      <c r="E51" s="5" t="s">
        <v>394</v>
      </c>
    </row>
    <row r="52" spans="5:5" x14ac:dyDescent="0.45">
      <c r="E52" s="5" t="s">
        <v>269</v>
      </c>
    </row>
    <row r="53" spans="5:5" x14ac:dyDescent="0.45">
      <c r="E53" s="5" t="s">
        <v>479</v>
      </c>
    </row>
    <row r="54" spans="5:5" x14ac:dyDescent="0.45">
      <c r="E54" s="5" t="s">
        <v>1322</v>
      </c>
    </row>
    <row r="55" spans="5:5" x14ac:dyDescent="0.45">
      <c r="E55" s="5" t="s">
        <v>1439</v>
      </c>
    </row>
    <row r="56" spans="5:5" x14ac:dyDescent="0.45">
      <c r="E56" s="5" t="s">
        <v>923</v>
      </c>
    </row>
    <row r="57" spans="5:5" x14ac:dyDescent="0.45">
      <c r="E57" s="5" t="s">
        <v>111</v>
      </c>
    </row>
    <row r="58" spans="5:5" x14ac:dyDescent="0.45">
      <c r="E58" s="5" t="s">
        <v>890</v>
      </c>
    </row>
    <row r="59" spans="5:5" x14ac:dyDescent="0.45">
      <c r="E59" s="5" t="s">
        <v>158</v>
      </c>
    </row>
    <row r="60" spans="5:5" x14ac:dyDescent="0.45">
      <c r="E60" s="5" t="s">
        <v>90</v>
      </c>
    </row>
    <row r="61" spans="5:5" x14ac:dyDescent="0.45">
      <c r="E61" s="5" t="s">
        <v>665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D8121-D4EC-4E11-8339-2DE6A4CE4625}">
  <sheetPr filterMode="1"/>
  <dimension ref="A1:E743"/>
  <sheetViews>
    <sheetView topLeftCell="B1" zoomScale="115" zoomScaleNormal="115" workbookViewId="0">
      <selection activeCell="E744" sqref="E744"/>
    </sheetView>
  </sheetViews>
  <sheetFormatPr defaultRowHeight="14.25" x14ac:dyDescent="0.45"/>
  <cols>
    <col min="1" max="1" width="19" style="1" customWidth="1"/>
    <col min="2" max="2" width="12.73046875" customWidth="1"/>
  </cols>
  <sheetData>
    <row r="1" spans="1:5" x14ac:dyDescent="0.45">
      <c r="A1" s="3" t="s">
        <v>21</v>
      </c>
      <c r="D1" t="s">
        <v>2434</v>
      </c>
    </row>
    <row r="2" spans="1:5" hidden="1" x14ac:dyDescent="0.45">
      <c r="A2" s="1" t="s">
        <v>53</v>
      </c>
      <c r="B2" t="str">
        <f>VLOOKUP($A:$A,D:E,2,TRUE)</f>
        <v>Southwest</v>
      </c>
      <c r="D2" s="5" t="s">
        <v>421</v>
      </c>
      <c r="E2" t="s">
        <v>2432</v>
      </c>
    </row>
    <row r="3" spans="1:5" hidden="1" x14ac:dyDescent="0.45">
      <c r="A3" s="1" t="s">
        <v>69</v>
      </c>
      <c r="B3" t="str">
        <f t="shared" ref="B3:B66" si="0">VLOOKUP($A:$A,D:E,2,TRUE)</f>
        <v>Great Lakes</v>
      </c>
      <c r="D3" s="5" t="s">
        <v>722</v>
      </c>
      <c r="E3" t="s">
        <v>2428</v>
      </c>
    </row>
    <row r="4" spans="1:5" hidden="1" x14ac:dyDescent="0.45">
      <c r="A4" s="1" t="s">
        <v>78</v>
      </c>
      <c r="B4" t="str">
        <f t="shared" si="0"/>
        <v>Southeast</v>
      </c>
      <c r="D4" s="5" t="s">
        <v>126</v>
      </c>
      <c r="E4" t="s">
        <v>2428</v>
      </c>
    </row>
    <row r="5" spans="1:5" x14ac:dyDescent="0.45">
      <c r="A5" s="1" t="s">
        <v>90</v>
      </c>
      <c r="B5" t="str">
        <f t="shared" si="0"/>
        <v>Northwestern</v>
      </c>
      <c r="D5" s="5" t="s">
        <v>222</v>
      </c>
      <c r="E5" t="s">
        <v>2429</v>
      </c>
    </row>
    <row r="6" spans="1:5" hidden="1" x14ac:dyDescent="0.45">
      <c r="A6" s="1" t="s">
        <v>100</v>
      </c>
      <c r="B6" t="str">
        <f t="shared" si="0"/>
        <v>New England</v>
      </c>
      <c r="D6" s="5" t="s">
        <v>280</v>
      </c>
      <c r="E6" t="s">
        <v>2433</v>
      </c>
    </row>
    <row r="7" spans="1:5" hidden="1" x14ac:dyDescent="0.45">
      <c r="A7" s="1" t="s">
        <v>111</v>
      </c>
      <c r="B7" t="str">
        <f t="shared" si="0"/>
        <v>South</v>
      </c>
      <c r="D7" s="5" t="s">
        <v>372</v>
      </c>
      <c r="E7" t="s">
        <v>2431</v>
      </c>
    </row>
    <row r="8" spans="1:5" hidden="1" x14ac:dyDescent="0.45">
      <c r="A8" s="1" t="s">
        <v>69</v>
      </c>
      <c r="B8" t="str">
        <f t="shared" si="0"/>
        <v>Great Lakes</v>
      </c>
      <c r="D8" s="5" t="s">
        <v>1052</v>
      </c>
      <c r="E8" t="s">
        <v>2433</v>
      </c>
    </row>
    <row r="9" spans="1:5" hidden="1" x14ac:dyDescent="0.45">
      <c r="A9" s="1" t="s">
        <v>126</v>
      </c>
      <c r="B9" t="str">
        <f t="shared" si="0"/>
        <v>Southwest</v>
      </c>
      <c r="D9" s="5" t="s">
        <v>78</v>
      </c>
      <c r="E9" t="s">
        <v>2432</v>
      </c>
    </row>
    <row r="10" spans="1:5" hidden="1" x14ac:dyDescent="0.45">
      <c r="A10" s="1" t="s">
        <v>100</v>
      </c>
      <c r="B10" t="str">
        <f t="shared" si="0"/>
        <v>New England</v>
      </c>
      <c r="D10" s="5" t="s">
        <v>490</v>
      </c>
      <c r="E10" t="s">
        <v>2432</v>
      </c>
    </row>
    <row r="11" spans="1:5" x14ac:dyDescent="0.45">
      <c r="A11" s="1" t="s">
        <v>100</v>
      </c>
      <c r="B11" t="str">
        <f t="shared" si="0"/>
        <v>New England</v>
      </c>
      <c r="D11" s="5" t="s">
        <v>1385</v>
      </c>
      <c r="E11" t="s">
        <v>2429</v>
      </c>
    </row>
    <row r="12" spans="1:5" hidden="1" x14ac:dyDescent="0.45">
      <c r="A12" s="1" t="s">
        <v>126</v>
      </c>
      <c r="B12" t="str">
        <f t="shared" si="0"/>
        <v>Southwest</v>
      </c>
      <c r="D12" s="5" t="s">
        <v>1264</v>
      </c>
      <c r="E12" t="s">
        <v>2427</v>
      </c>
    </row>
    <row r="13" spans="1:5" hidden="1" x14ac:dyDescent="0.45">
      <c r="A13" s="1" t="s">
        <v>158</v>
      </c>
      <c r="B13" t="str">
        <f t="shared" si="0"/>
        <v>Great Lakes</v>
      </c>
      <c r="D13" s="5" t="s">
        <v>244</v>
      </c>
      <c r="E13" t="s">
        <v>2431</v>
      </c>
    </row>
    <row r="14" spans="1:5" hidden="1" x14ac:dyDescent="0.45">
      <c r="A14" s="1" t="s">
        <v>111</v>
      </c>
      <c r="B14" t="str">
        <f t="shared" si="0"/>
        <v>South</v>
      </c>
      <c r="D14" s="5" t="s">
        <v>518</v>
      </c>
      <c r="E14" t="s">
        <v>2431</v>
      </c>
    </row>
    <row r="15" spans="1:5" x14ac:dyDescent="0.45">
      <c r="A15" s="1" t="s">
        <v>90</v>
      </c>
      <c r="B15" t="str">
        <f t="shared" si="0"/>
        <v>Northwestern</v>
      </c>
      <c r="D15" s="5" t="s">
        <v>1572</v>
      </c>
      <c r="E15" t="s">
        <v>2429</v>
      </c>
    </row>
    <row r="16" spans="1:5" hidden="1" x14ac:dyDescent="0.45">
      <c r="A16" s="1" t="s">
        <v>183</v>
      </c>
      <c r="B16" t="str">
        <f t="shared" si="0"/>
        <v>New England</v>
      </c>
      <c r="D16" s="5" t="s">
        <v>252</v>
      </c>
      <c r="E16" t="s">
        <v>2431</v>
      </c>
    </row>
    <row r="17" spans="1:5" hidden="1" x14ac:dyDescent="0.45">
      <c r="A17" s="1" t="s">
        <v>193</v>
      </c>
      <c r="B17" t="str">
        <f t="shared" si="0"/>
        <v>New England</v>
      </c>
      <c r="D17" s="5" t="s">
        <v>615</v>
      </c>
      <c r="E17" t="s">
        <v>2430</v>
      </c>
    </row>
    <row r="18" spans="1:5" hidden="1" x14ac:dyDescent="0.45">
      <c r="A18" s="1" t="s">
        <v>183</v>
      </c>
      <c r="B18" t="str">
        <f t="shared" si="0"/>
        <v>New England</v>
      </c>
      <c r="D18" s="5" t="s">
        <v>183</v>
      </c>
      <c r="E18" t="s">
        <v>2433</v>
      </c>
    </row>
    <row r="19" spans="1:5" hidden="1" x14ac:dyDescent="0.45">
      <c r="A19" s="1" t="s">
        <v>126</v>
      </c>
      <c r="B19" t="str">
        <f t="shared" si="0"/>
        <v>Southwest</v>
      </c>
      <c r="D19" s="5" t="s">
        <v>69</v>
      </c>
      <c r="E19" t="s">
        <v>2431</v>
      </c>
    </row>
    <row r="20" spans="1:5" hidden="1" x14ac:dyDescent="0.45">
      <c r="A20" s="1" t="s">
        <v>126</v>
      </c>
      <c r="B20" t="str">
        <f t="shared" si="0"/>
        <v>Southwest</v>
      </c>
      <c r="D20" s="5" t="s">
        <v>286</v>
      </c>
      <c r="E20" t="s">
        <v>2431</v>
      </c>
    </row>
    <row r="21" spans="1:5" x14ac:dyDescent="0.45">
      <c r="A21" s="1" t="s">
        <v>222</v>
      </c>
      <c r="B21" t="str">
        <f t="shared" si="0"/>
        <v>Midwest</v>
      </c>
      <c r="D21" s="5" t="s">
        <v>768</v>
      </c>
      <c r="E21" t="s">
        <v>2429</v>
      </c>
    </row>
    <row r="22" spans="1:5" x14ac:dyDescent="0.45">
      <c r="A22" s="1" t="s">
        <v>90</v>
      </c>
      <c r="B22" t="str">
        <f t="shared" si="0"/>
        <v>Northwestern</v>
      </c>
      <c r="D22" s="5" t="s">
        <v>449</v>
      </c>
      <c r="E22" t="s">
        <v>2429</v>
      </c>
    </row>
    <row r="23" spans="1:5" hidden="1" x14ac:dyDescent="0.45">
      <c r="A23" s="1" t="s">
        <v>111</v>
      </c>
      <c r="B23" t="str">
        <f t="shared" si="0"/>
        <v>South</v>
      </c>
      <c r="D23" s="5" t="s">
        <v>702</v>
      </c>
      <c r="E23" t="s">
        <v>2432</v>
      </c>
    </row>
    <row r="24" spans="1:5" x14ac:dyDescent="0.45">
      <c r="A24" s="1" t="s">
        <v>244</v>
      </c>
      <c r="B24" t="str">
        <f t="shared" si="0"/>
        <v>Great Lakes</v>
      </c>
      <c r="D24" s="5" t="s">
        <v>728</v>
      </c>
      <c r="E24" t="s">
        <v>2429</v>
      </c>
    </row>
    <row r="25" spans="1:5" hidden="1" x14ac:dyDescent="0.45">
      <c r="A25" s="1" t="s">
        <v>252</v>
      </c>
      <c r="B25" t="str">
        <f t="shared" si="0"/>
        <v>Great Lakes</v>
      </c>
      <c r="D25" s="5" t="s">
        <v>193</v>
      </c>
      <c r="E25" t="s">
        <v>2433</v>
      </c>
    </row>
    <row r="26" spans="1:5" hidden="1" x14ac:dyDescent="0.45">
      <c r="A26" s="1" t="s">
        <v>158</v>
      </c>
      <c r="B26" t="str">
        <f t="shared" si="0"/>
        <v>Great Lakes</v>
      </c>
      <c r="D26" s="5" t="s">
        <v>53</v>
      </c>
      <c r="E26" t="s">
        <v>2428</v>
      </c>
    </row>
    <row r="27" spans="1:5" hidden="1" x14ac:dyDescent="0.45">
      <c r="A27" s="1" t="s">
        <v>183</v>
      </c>
      <c r="B27" t="str">
        <f t="shared" si="0"/>
        <v>New England</v>
      </c>
      <c r="D27" s="5" t="s">
        <v>100</v>
      </c>
      <c r="E27" t="s">
        <v>2433</v>
      </c>
    </row>
    <row r="28" spans="1:5" hidden="1" x14ac:dyDescent="0.45">
      <c r="A28" s="1" t="s">
        <v>269</v>
      </c>
      <c r="B28" t="str">
        <f t="shared" si="0"/>
        <v>Northwestern</v>
      </c>
      <c r="D28" s="5" t="s">
        <v>394</v>
      </c>
      <c r="E28" t="s">
        <v>2431</v>
      </c>
    </row>
    <row r="29" spans="1:5" hidden="1" x14ac:dyDescent="0.45">
      <c r="A29" s="1" t="s">
        <v>183</v>
      </c>
      <c r="B29" t="str">
        <f t="shared" si="0"/>
        <v>New England</v>
      </c>
      <c r="D29" s="5" t="s">
        <v>269</v>
      </c>
      <c r="E29" t="s">
        <v>2427</v>
      </c>
    </row>
    <row r="30" spans="1:5" hidden="1" x14ac:dyDescent="0.45">
      <c r="A30" s="1" t="s">
        <v>280</v>
      </c>
      <c r="B30" t="str">
        <f t="shared" si="0"/>
        <v>New England</v>
      </c>
      <c r="D30" s="5" t="s">
        <v>479</v>
      </c>
      <c r="E30" t="s">
        <v>2433</v>
      </c>
    </row>
    <row r="31" spans="1:5" hidden="1" x14ac:dyDescent="0.45">
      <c r="A31" s="1" t="s">
        <v>78</v>
      </c>
      <c r="B31" t="str">
        <f t="shared" si="0"/>
        <v>Southeast</v>
      </c>
      <c r="D31" s="5" t="s">
        <v>1322</v>
      </c>
      <c r="E31" t="s">
        <v>2433</v>
      </c>
    </row>
    <row r="32" spans="1:5" hidden="1" x14ac:dyDescent="0.45">
      <c r="A32" s="1" t="s">
        <v>90</v>
      </c>
      <c r="B32" t="str">
        <f t="shared" si="0"/>
        <v>Northwestern</v>
      </c>
      <c r="D32" s="5" t="s">
        <v>1439</v>
      </c>
      <c r="E32" t="s">
        <v>2432</v>
      </c>
    </row>
    <row r="33" spans="1:5" hidden="1" x14ac:dyDescent="0.45">
      <c r="A33" s="1" t="s">
        <v>286</v>
      </c>
      <c r="B33" t="str">
        <f t="shared" si="0"/>
        <v>Great Lakes</v>
      </c>
      <c r="D33" s="5" t="s">
        <v>923</v>
      </c>
      <c r="E33" t="s">
        <v>2432</v>
      </c>
    </row>
    <row r="34" spans="1:5" hidden="1" x14ac:dyDescent="0.45">
      <c r="A34" s="1" t="s">
        <v>183</v>
      </c>
      <c r="B34" t="str">
        <f t="shared" si="0"/>
        <v>New England</v>
      </c>
      <c r="D34" s="5" t="s">
        <v>111</v>
      </c>
      <c r="E34" t="s">
        <v>2430</v>
      </c>
    </row>
    <row r="35" spans="1:5" hidden="1" x14ac:dyDescent="0.45">
      <c r="A35" s="1" t="s">
        <v>126</v>
      </c>
      <c r="B35" t="str">
        <f t="shared" si="0"/>
        <v>Southwest</v>
      </c>
      <c r="D35" s="5" t="s">
        <v>890</v>
      </c>
      <c r="E35" t="s">
        <v>2428</v>
      </c>
    </row>
    <row r="36" spans="1:5" hidden="1" x14ac:dyDescent="0.45">
      <c r="A36" s="1" t="s">
        <v>183</v>
      </c>
      <c r="B36" t="str">
        <f t="shared" si="0"/>
        <v>New England</v>
      </c>
      <c r="D36" s="5" t="s">
        <v>158</v>
      </c>
      <c r="E36" t="s">
        <v>2431</v>
      </c>
    </row>
    <row r="37" spans="1:5" hidden="1" x14ac:dyDescent="0.45">
      <c r="A37" s="1" t="s">
        <v>126</v>
      </c>
      <c r="B37" t="str">
        <f t="shared" si="0"/>
        <v>Southwest</v>
      </c>
      <c r="D37" s="5" t="s">
        <v>90</v>
      </c>
      <c r="E37" t="s">
        <v>2427</v>
      </c>
    </row>
    <row r="38" spans="1:5" hidden="1" x14ac:dyDescent="0.45">
      <c r="A38" s="1" t="s">
        <v>126</v>
      </c>
      <c r="B38" t="str">
        <f t="shared" si="0"/>
        <v>Southwest</v>
      </c>
      <c r="D38" s="5" t="s">
        <v>665</v>
      </c>
      <c r="E38" t="s">
        <v>2431</v>
      </c>
    </row>
    <row r="39" spans="1:5" hidden="1" x14ac:dyDescent="0.45">
      <c r="A39" s="1" t="s">
        <v>183</v>
      </c>
      <c r="B39" t="str">
        <f t="shared" si="0"/>
        <v>New England</v>
      </c>
    </row>
    <row r="40" spans="1:5" hidden="1" x14ac:dyDescent="0.45">
      <c r="A40" s="1" t="s">
        <v>126</v>
      </c>
      <c r="B40" t="str">
        <f t="shared" si="0"/>
        <v>Southwest</v>
      </c>
    </row>
    <row r="41" spans="1:5" hidden="1" x14ac:dyDescent="0.45">
      <c r="A41" s="1" t="s">
        <v>100</v>
      </c>
      <c r="B41" t="str">
        <f t="shared" si="0"/>
        <v>New England</v>
      </c>
    </row>
    <row r="42" spans="1:5" hidden="1" x14ac:dyDescent="0.45">
      <c r="A42" s="1" t="s">
        <v>126</v>
      </c>
      <c r="B42" t="str">
        <f t="shared" si="0"/>
        <v>Southwest</v>
      </c>
    </row>
    <row r="43" spans="1:5" hidden="1" x14ac:dyDescent="0.45">
      <c r="A43" s="1" t="s">
        <v>183</v>
      </c>
      <c r="B43" t="str">
        <f t="shared" si="0"/>
        <v>New England</v>
      </c>
    </row>
    <row r="44" spans="1:5" hidden="1" x14ac:dyDescent="0.45">
      <c r="A44" s="1" t="s">
        <v>126</v>
      </c>
      <c r="B44" t="str">
        <f t="shared" si="0"/>
        <v>Southwest</v>
      </c>
    </row>
    <row r="45" spans="1:5" hidden="1" x14ac:dyDescent="0.45">
      <c r="A45" s="1" t="s">
        <v>193</v>
      </c>
      <c r="B45" t="str">
        <f t="shared" si="0"/>
        <v>New England</v>
      </c>
    </row>
    <row r="46" spans="1:5" hidden="1" x14ac:dyDescent="0.45">
      <c r="A46" s="1" t="s">
        <v>244</v>
      </c>
      <c r="B46" t="str">
        <f t="shared" si="0"/>
        <v>Great Lakes</v>
      </c>
    </row>
    <row r="47" spans="1:5" hidden="1" x14ac:dyDescent="0.45">
      <c r="A47" s="1" t="s">
        <v>372</v>
      </c>
      <c r="B47" t="str">
        <f t="shared" si="0"/>
        <v>Great Lakes</v>
      </c>
    </row>
    <row r="48" spans="1:5" hidden="1" x14ac:dyDescent="0.45">
      <c r="A48" s="1" t="s">
        <v>90</v>
      </c>
      <c r="B48" t="str">
        <f t="shared" si="0"/>
        <v>Northwestern</v>
      </c>
    </row>
    <row r="49" spans="1:2" hidden="1" x14ac:dyDescent="0.45">
      <c r="A49" s="1" t="s">
        <v>222</v>
      </c>
      <c r="B49" t="str">
        <f t="shared" si="0"/>
        <v>Midwest</v>
      </c>
    </row>
    <row r="50" spans="1:2" hidden="1" x14ac:dyDescent="0.45">
      <c r="A50" s="1" t="s">
        <v>394</v>
      </c>
      <c r="B50" t="str">
        <f t="shared" si="0"/>
        <v>Great Lakes</v>
      </c>
    </row>
    <row r="51" spans="1:2" hidden="1" x14ac:dyDescent="0.45">
      <c r="A51" s="1" t="s">
        <v>244</v>
      </c>
      <c r="B51" t="str">
        <f t="shared" si="0"/>
        <v>Great Lakes</v>
      </c>
    </row>
    <row r="52" spans="1:2" hidden="1" x14ac:dyDescent="0.45">
      <c r="A52" s="1" t="s">
        <v>78</v>
      </c>
      <c r="B52" t="str">
        <f t="shared" si="0"/>
        <v>Southeast</v>
      </c>
    </row>
    <row r="53" spans="1:2" hidden="1" x14ac:dyDescent="0.45">
      <c r="A53" s="1" t="s">
        <v>183</v>
      </c>
      <c r="B53" t="str">
        <f t="shared" si="0"/>
        <v>New England</v>
      </c>
    </row>
    <row r="54" spans="1:2" hidden="1" x14ac:dyDescent="0.45">
      <c r="A54" s="1" t="s">
        <v>421</v>
      </c>
      <c r="B54" t="str">
        <f t="shared" si="0"/>
        <v>Southeast</v>
      </c>
    </row>
    <row r="55" spans="1:2" hidden="1" x14ac:dyDescent="0.45">
      <c r="A55" s="1" t="s">
        <v>100</v>
      </c>
      <c r="B55" t="str">
        <f t="shared" si="0"/>
        <v>New England</v>
      </c>
    </row>
    <row r="56" spans="1:2" hidden="1" x14ac:dyDescent="0.45">
      <c r="A56" s="1" t="s">
        <v>126</v>
      </c>
      <c r="B56" t="str">
        <f t="shared" si="0"/>
        <v>Southwest</v>
      </c>
    </row>
    <row r="57" spans="1:2" hidden="1" x14ac:dyDescent="0.45">
      <c r="A57" s="1" t="s">
        <v>53</v>
      </c>
      <c r="B57" t="str">
        <f t="shared" si="0"/>
        <v>Southwest</v>
      </c>
    </row>
    <row r="58" spans="1:2" hidden="1" x14ac:dyDescent="0.45">
      <c r="A58" s="1" t="s">
        <v>126</v>
      </c>
      <c r="B58" t="str">
        <f t="shared" si="0"/>
        <v>Southwest</v>
      </c>
    </row>
    <row r="59" spans="1:2" hidden="1" x14ac:dyDescent="0.45">
      <c r="A59" s="1" t="s">
        <v>449</v>
      </c>
      <c r="B59" t="str">
        <f t="shared" si="0"/>
        <v>Midwest</v>
      </c>
    </row>
    <row r="60" spans="1:2" hidden="1" x14ac:dyDescent="0.45">
      <c r="A60" s="1" t="s">
        <v>69</v>
      </c>
      <c r="B60" t="str">
        <f t="shared" si="0"/>
        <v>Great Lakes</v>
      </c>
    </row>
    <row r="61" spans="1:2" hidden="1" x14ac:dyDescent="0.45">
      <c r="A61" s="1" t="s">
        <v>111</v>
      </c>
      <c r="B61" t="str">
        <f t="shared" si="0"/>
        <v>South</v>
      </c>
    </row>
    <row r="62" spans="1:2" hidden="1" x14ac:dyDescent="0.45">
      <c r="A62" s="1" t="s">
        <v>394</v>
      </c>
      <c r="B62" t="str">
        <f t="shared" si="0"/>
        <v>Great Lakes</v>
      </c>
    </row>
    <row r="63" spans="1:2" hidden="1" x14ac:dyDescent="0.45">
      <c r="A63" s="1" t="s">
        <v>100</v>
      </c>
      <c r="B63" t="str">
        <f t="shared" si="0"/>
        <v>New England</v>
      </c>
    </row>
    <row r="64" spans="1:2" hidden="1" x14ac:dyDescent="0.45">
      <c r="A64" s="1" t="s">
        <v>126</v>
      </c>
      <c r="B64" t="str">
        <f t="shared" si="0"/>
        <v>Southwest</v>
      </c>
    </row>
    <row r="65" spans="1:2" hidden="1" x14ac:dyDescent="0.45">
      <c r="A65" s="1" t="s">
        <v>90</v>
      </c>
      <c r="B65" t="str">
        <f t="shared" si="0"/>
        <v>Northwestern</v>
      </c>
    </row>
    <row r="66" spans="1:2" hidden="1" x14ac:dyDescent="0.45">
      <c r="A66" s="1" t="s">
        <v>479</v>
      </c>
      <c r="B66" t="str">
        <f t="shared" si="0"/>
        <v>New England</v>
      </c>
    </row>
    <row r="67" spans="1:2" hidden="1" x14ac:dyDescent="0.45">
      <c r="A67" s="1" t="s">
        <v>183</v>
      </c>
      <c r="B67" t="str">
        <f t="shared" ref="B67:B130" si="1">VLOOKUP($A:$A,D:E,2,TRUE)</f>
        <v>New England</v>
      </c>
    </row>
    <row r="68" spans="1:2" hidden="1" x14ac:dyDescent="0.45">
      <c r="A68" s="1" t="s">
        <v>490</v>
      </c>
      <c r="B68" t="str">
        <f t="shared" si="1"/>
        <v>Southeast</v>
      </c>
    </row>
    <row r="69" spans="1:2" hidden="1" x14ac:dyDescent="0.45">
      <c r="A69" s="1" t="s">
        <v>183</v>
      </c>
      <c r="B69" t="str">
        <f t="shared" si="1"/>
        <v>New England</v>
      </c>
    </row>
    <row r="70" spans="1:2" hidden="1" x14ac:dyDescent="0.45">
      <c r="A70" s="1" t="s">
        <v>479</v>
      </c>
      <c r="B70" t="str">
        <f t="shared" si="1"/>
        <v>New England</v>
      </c>
    </row>
    <row r="71" spans="1:2" hidden="1" x14ac:dyDescent="0.45">
      <c r="A71" s="1" t="s">
        <v>90</v>
      </c>
      <c r="B71" t="str">
        <f t="shared" si="1"/>
        <v>Northwestern</v>
      </c>
    </row>
    <row r="72" spans="1:2" hidden="1" x14ac:dyDescent="0.45">
      <c r="A72" s="1" t="s">
        <v>518</v>
      </c>
      <c r="B72" t="str">
        <f t="shared" si="1"/>
        <v>Great Lakes</v>
      </c>
    </row>
    <row r="73" spans="1:2" hidden="1" x14ac:dyDescent="0.45">
      <c r="A73" s="1" t="s">
        <v>244</v>
      </c>
      <c r="B73" t="str">
        <f t="shared" si="1"/>
        <v>Great Lakes</v>
      </c>
    </row>
    <row r="74" spans="1:2" hidden="1" x14ac:dyDescent="0.45">
      <c r="A74" s="1" t="s">
        <v>449</v>
      </c>
      <c r="B74" t="str">
        <f t="shared" si="1"/>
        <v>Midwest</v>
      </c>
    </row>
    <row r="75" spans="1:2" hidden="1" x14ac:dyDescent="0.45">
      <c r="A75" s="1" t="s">
        <v>158</v>
      </c>
      <c r="B75" t="str">
        <f t="shared" si="1"/>
        <v>Great Lakes</v>
      </c>
    </row>
    <row r="76" spans="1:2" hidden="1" x14ac:dyDescent="0.45">
      <c r="A76" s="1" t="s">
        <v>479</v>
      </c>
      <c r="B76" t="str">
        <f t="shared" si="1"/>
        <v>New England</v>
      </c>
    </row>
    <row r="77" spans="1:2" hidden="1" x14ac:dyDescent="0.45">
      <c r="A77" s="1" t="s">
        <v>90</v>
      </c>
      <c r="B77" t="str">
        <f t="shared" si="1"/>
        <v>Northwestern</v>
      </c>
    </row>
    <row r="78" spans="1:2" hidden="1" x14ac:dyDescent="0.45">
      <c r="A78" s="1" t="s">
        <v>126</v>
      </c>
      <c r="B78" t="str">
        <f t="shared" si="1"/>
        <v>Southwest</v>
      </c>
    </row>
    <row r="79" spans="1:2" hidden="1" x14ac:dyDescent="0.45">
      <c r="A79" s="1" t="s">
        <v>183</v>
      </c>
      <c r="B79" t="str">
        <f t="shared" si="1"/>
        <v>New England</v>
      </c>
    </row>
    <row r="80" spans="1:2" hidden="1" x14ac:dyDescent="0.45">
      <c r="A80" s="1" t="s">
        <v>158</v>
      </c>
      <c r="B80" t="str">
        <f t="shared" si="1"/>
        <v>Great Lakes</v>
      </c>
    </row>
    <row r="81" spans="1:2" hidden="1" x14ac:dyDescent="0.45">
      <c r="A81" s="1" t="s">
        <v>126</v>
      </c>
      <c r="B81" t="str">
        <f t="shared" si="1"/>
        <v>Southwest</v>
      </c>
    </row>
    <row r="82" spans="1:2" hidden="1" x14ac:dyDescent="0.45">
      <c r="A82" s="1" t="s">
        <v>126</v>
      </c>
      <c r="B82" t="str">
        <f t="shared" si="1"/>
        <v>Southwest</v>
      </c>
    </row>
    <row r="83" spans="1:2" hidden="1" x14ac:dyDescent="0.45">
      <c r="A83" s="1" t="s">
        <v>479</v>
      </c>
      <c r="B83" t="str">
        <f t="shared" si="1"/>
        <v>New England</v>
      </c>
    </row>
    <row r="84" spans="1:2" hidden="1" x14ac:dyDescent="0.45">
      <c r="A84" s="1" t="s">
        <v>69</v>
      </c>
      <c r="B84" t="str">
        <f t="shared" si="1"/>
        <v>Great Lakes</v>
      </c>
    </row>
    <row r="85" spans="1:2" hidden="1" x14ac:dyDescent="0.45">
      <c r="A85" s="1" t="s">
        <v>244</v>
      </c>
      <c r="B85" t="str">
        <f t="shared" si="1"/>
        <v>Great Lakes</v>
      </c>
    </row>
    <row r="86" spans="1:2" hidden="1" x14ac:dyDescent="0.45">
      <c r="A86" s="1" t="s">
        <v>158</v>
      </c>
      <c r="B86" t="str">
        <f t="shared" si="1"/>
        <v>Great Lakes</v>
      </c>
    </row>
    <row r="87" spans="1:2" hidden="1" x14ac:dyDescent="0.45">
      <c r="A87" s="1" t="s">
        <v>90</v>
      </c>
      <c r="B87" t="str">
        <f t="shared" si="1"/>
        <v>Northwestern</v>
      </c>
    </row>
    <row r="88" spans="1:2" hidden="1" x14ac:dyDescent="0.45">
      <c r="A88" s="1" t="s">
        <v>111</v>
      </c>
      <c r="B88" t="str">
        <f t="shared" si="1"/>
        <v>South</v>
      </c>
    </row>
    <row r="89" spans="1:2" hidden="1" x14ac:dyDescent="0.45">
      <c r="A89" s="1" t="s">
        <v>126</v>
      </c>
      <c r="B89" t="str">
        <f t="shared" si="1"/>
        <v>Southwest</v>
      </c>
    </row>
    <row r="90" spans="1:2" hidden="1" x14ac:dyDescent="0.45">
      <c r="A90" s="1" t="s">
        <v>78</v>
      </c>
      <c r="B90" t="str">
        <f t="shared" si="1"/>
        <v>Southeast</v>
      </c>
    </row>
    <row r="91" spans="1:2" hidden="1" x14ac:dyDescent="0.45">
      <c r="A91" s="1" t="s">
        <v>421</v>
      </c>
      <c r="B91" t="str">
        <f t="shared" si="1"/>
        <v>Southeast</v>
      </c>
    </row>
    <row r="92" spans="1:2" hidden="1" x14ac:dyDescent="0.45">
      <c r="A92" s="1" t="s">
        <v>615</v>
      </c>
      <c r="B92" t="str">
        <f t="shared" si="1"/>
        <v>South</v>
      </c>
    </row>
    <row r="93" spans="1:2" hidden="1" x14ac:dyDescent="0.45">
      <c r="A93" s="1" t="s">
        <v>126</v>
      </c>
      <c r="B93" t="str">
        <f t="shared" si="1"/>
        <v>Southwest</v>
      </c>
    </row>
    <row r="94" spans="1:2" hidden="1" x14ac:dyDescent="0.45">
      <c r="A94" s="1" t="s">
        <v>490</v>
      </c>
      <c r="B94" t="str">
        <f t="shared" si="1"/>
        <v>Southeast</v>
      </c>
    </row>
    <row r="95" spans="1:2" hidden="1" x14ac:dyDescent="0.45">
      <c r="A95" s="1" t="s">
        <v>69</v>
      </c>
      <c r="B95" t="str">
        <f t="shared" si="1"/>
        <v>Great Lakes</v>
      </c>
    </row>
    <row r="96" spans="1:2" hidden="1" x14ac:dyDescent="0.45">
      <c r="A96" s="1" t="s">
        <v>69</v>
      </c>
      <c r="B96" t="str">
        <f t="shared" si="1"/>
        <v>Great Lakes</v>
      </c>
    </row>
    <row r="97" spans="1:2" hidden="1" x14ac:dyDescent="0.45">
      <c r="A97" s="1" t="s">
        <v>69</v>
      </c>
      <c r="B97" t="str">
        <f t="shared" si="1"/>
        <v>Great Lakes</v>
      </c>
    </row>
    <row r="98" spans="1:2" hidden="1" x14ac:dyDescent="0.45">
      <c r="A98" s="1" t="s">
        <v>158</v>
      </c>
      <c r="B98" t="str">
        <f t="shared" si="1"/>
        <v>Great Lakes</v>
      </c>
    </row>
    <row r="99" spans="1:2" hidden="1" x14ac:dyDescent="0.45">
      <c r="A99" s="1" t="s">
        <v>158</v>
      </c>
      <c r="B99" t="str">
        <f t="shared" si="1"/>
        <v>Great Lakes</v>
      </c>
    </row>
    <row r="100" spans="1:2" hidden="1" x14ac:dyDescent="0.45">
      <c r="A100" s="1" t="s">
        <v>665</v>
      </c>
      <c r="B100" t="str">
        <f t="shared" si="1"/>
        <v>Great Lakes</v>
      </c>
    </row>
    <row r="101" spans="1:2" hidden="1" x14ac:dyDescent="0.45">
      <c r="A101" s="1" t="s">
        <v>69</v>
      </c>
      <c r="B101" t="str">
        <f t="shared" si="1"/>
        <v>Great Lakes</v>
      </c>
    </row>
    <row r="102" spans="1:2" hidden="1" x14ac:dyDescent="0.45">
      <c r="A102" s="1" t="s">
        <v>100</v>
      </c>
      <c r="B102" t="str">
        <f t="shared" si="1"/>
        <v>New England</v>
      </c>
    </row>
    <row r="103" spans="1:2" hidden="1" x14ac:dyDescent="0.45">
      <c r="A103" s="1" t="s">
        <v>100</v>
      </c>
      <c r="B103" t="str">
        <f t="shared" si="1"/>
        <v>New England</v>
      </c>
    </row>
    <row r="104" spans="1:2" hidden="1" x14ac:dyDescent="0.45">
      <c r="A104" s="1" t="s">
        <v>111</v>
      </c>
      <c r="B104" t="str">
        <f t="shared" si="1"/>
        <v>South</v>
      </c>
    </row>
    <row r="105" spans="1:2" hidden="1" x14ac:dyDescent="0.45">
      <c r="A105" s="1" t="s">
        <v>372</v>
      </c>
      <c r="B105" t="str">
        <f t="shared" si="1"/>
        <v>Great Lakes</v>
      </c>
    </row>
    <row r="106" spans="1:2" hidden="1" x14ac:dyDescent="0.45">
      <c r="A106" s="1" t="s">
        <v>702</v>
      </c>
      <c r="B106" t="str">
        <f t="shared" si="1"/>
        <v>Southeast</v>
      </c>
    </row>
    <row r="107" spans="1:2" hidden="1" x14ac:dyDescent="0.45">
      <c r="A107" s="1" t="s">
        <v>286</v>
      </c>
      <c r="B107" t="str">
        <f t="shared" si="1"/>
        <v>Great Lakes</v>
      </c>
    </row>
    <row r="108" spans="1:2" hidden="1" x14ac:dyDescent="0.45">
      <c r="A108" s="1" t="s">
        <v>193</v>
      </c>
      <c r="B108" t="str">
        <f t="shared" si="1"/>
        <v>New England</v>
      </c>
    </row>
    <row r="109" spans="1:2" hidden="1" x14ac:dyDescent="0.45">
      <c r="A109" s="1" t="s">
        <v>722</v>
      </c>
      <c r="B109" t="str">
        <f t="shared" si="1"/>
        <v>Southwest</v>
      </c>
    </row>
    <row r="110" spans="1:2" hidden="1" x14ac:dyDescent="0.45">
      <c r="A110" s="1" t="s">
        <v>728</v>
      </c>
      <c r="B110" t="str">
        <f t="shared" si="1"/>
        <v>Midwest</v>
      </c>
    </row>
    <row r="111" spans="1:2" hidden="1" x14ac:dyDescent="0.45">
      <c r="A111" s="1" t="s">
        <v>126</v>
      </c>
      <c r="B111" t="str">
        <f t="shared" si="1"/>
        <v>Southwest</v>
      </c>
    </row>
    <row r="112" spans="1:2" hidden="1" x14ac:dyDescent="0.45">
      <c r="A112" s="1" t="s">
        <v>193</v>
      </c>
      <c r="B112" t="str">
        <f t="shared" si="1"/>
        <v>New England</v>
      </c>
    </row>
    <row r="113" spans="1:2" hidden="1" x14ac:dyDescent="0.45">
      <c r="A113" s="1" t="s">
        <v>183</v>
      </c>
      <c r="B113" t="str">
        <f t="shared" si="1"/>
        <v>New England</v>
      </c>
    </row>
    <row r="114" spans="1:2" hidden="1" x14ac:dyDescent="0.45">
      <c r="A114" s="1" t="s">
        <v>100</v>
      </c>
      <c r="B114" t="str">
        <f t="shared" si="1"/>
        <v>New England</v>
      </c>
    </row>
    <row r="115" spans="1:2" hidden="1" x14ac:dyDescent="0.45">
      <c r="A115" s="1" t="s">
        <v>126</v>
      </c>
      <c r="B115" t="str">
        <f t="shared" si="1"/>
        <v>Southwest</v>
      </c>
    </row>
    <row r="116" spans="1:2" hidden="1" x14ac:dyDescent="0.45">
      <c r="A116" s="1" t="s">
        <v>126</v>
      </c>
      <c r="B116" t="str">
        <f t="shared" si="1"/>
        <v>Southwest</v>
      </c>
    </row>
    <row r="117" spans="1:2" hidden="1" x14ac:dyDescent="0.45">
      <c r="A117" s="1" t="s">
        <v>518</v>
      </c>
      <c r="B117" t="str">
        <f t="shared" si="1"/>
        <v>Great Lakes</v>
      </c>
    </row>
    <row r="118" spans="1:2" hidden="1" x14ac:dyDescent="0.45">
      <c r="A118" s="1" t="s">
        <v>69</v>
      </c>
      <c r="B118" t="str">
        <f t="shared" si="1"/>
        <v>Great Lakes</v>
      </c>
    </row>
    <row r="119" spans="1:2" hidden="1" x14ac:dyDescent="0.45">
      <c r="A119" s="1" t="s">
        <v>768</v>
      </c>
      <c r="B119" t="str">
        <f t="shared" si="1"/>
        <v>Midwest</v>
      </c>
    </row>
    <row r="120" spans="1:2" hidden="1" x14ac:dyDescent="0.45">
      <c r="A120" s="1" t="s">
        <v>126</v>
      </c>
      <c r="B120" t="str">
        <f t="shared" si="1"/>
        <v>Southwest</v>
      </c>
    </row>
    <row r="121" spans="1:2" hidden="1" x14ac:dyDescent="0.45">
      <c r="A121" s="1" t="s">
        <v>702</v>
      </c>
      <c r="B121" t="str">
        <f t="shared" si="1"/>
        <v>Southeast</v>
      </c>
    </row>
    <row r="122" spans="1:2" hidden="1" x14ac:dyDescent="0.45">
      <c r="A122" s="1" t="s">
        <v>183</v>
      </c>
      <c r="B122" t="str">
        <f t="shared" si="1"/>
        <v>New England</v>
      </c>
    </row>
    <row r="123" spans="1:2" hidden="1" x14ac:dyDescent="0.45">
      <c r="A123" s="1" t="s">
        <v>394</v>
      </c>
      <c r="B123" t="str">
        <f t="shared" si="1"/>
        <v>Great Lakes</v>
      </c>
    </row>
    <row r="124" spans="1:2" hidden="1" x14ac:dyDescent="0.45">
      <c r="A124" s="1" t="s">
        <v>372</v>
      </c>
      <c r="B124" t="str">
        <f t="shared" si="1"/>
        <v>Great Lakes</v>
      </c>
    </row>
    <row r="125" spans="1:2" hidden="1" x14ac:dyDescent="0.45">
      <c r="A125" s="1" t="s">
        <v>244</v>
      </c>
      <c r="B125" t="str">
        <f t="shared" si="1"/>
        <v>Great Lakes</v>
      </c>
    </row>
    <row r="126" spans="1:2" hidden="1" x14ac:dyDescent="0.45">
      <c r="A126" s="1" t="s">
        <v>69</v>
      </c>
      <c r="B126" t="str">
        <f t="shared" si="1"/>
        <v>Great Lakes</v>
      </c>
    </row>
    <row r="127" spans="1:2" hidden="1" x14ac:dyDescent="0.45">
      <c r="A127" s="1" t="s">
        <v>421</v>
      </c>
      <c r="B127" t="str">
        <f t="shared" si="1"/>
        <v>Southeast</v>
      </c>
    </row>
    <row r="128" spans="1:2" hidden="1" x14ac:dyDescent="0.45">
      <c r="A128" s="1" t="s">
        <v>126</v>
      </c>
      <c r="B128" t="str">
        <f t="shared" si="1"/>
        <v>Southwest</v>
      </c>
    </row>
    <row r="129" spans="1:2" hidden="1" x14ac:dyDescent="0.45">
      <c r="A129" s="1" t="s">
        <v>449</v>
      </c>
      <c r="B129" t="str">
        <f t="shared" si="1"/>
        <v>Midwest</v>
      </c>
    </row>
    <row r="130" spans="1:2" hidden="1" x14ac:dyDescent="0.45">
      <c r="A130" s="1" t="s">
        <v>158</v>
      </c>
      <c r="B130" t="str">
        <f t="shared" si="1"/>
        <v>Great Lakes</v>
      </c>
    </row>
    <row r="131" spans="1:2" hidden="1" x14ac:dyDescent="0.45">
      <c r="A131" s="1" t="s">
        <v>244</v>
      </c>
      <c r="B131" t="str">
        <f t="shared" ref="B131:B194" si="2">VLOOKUP($A:$A,D:E,2,TRUE)</f>
        <v>Great Lakes</v>
      </c>
    </row>
    <row r="132" spans="1:2" hidden="1" x14ac:dyDescent="0.45">
      <c r="A132" s="1" t="s">
        <v>158</v>
      </c>
      <c r="B132" t="str">
        <f t="shared" si="2"/>
        <v>Great Lakes</v>
      </c>
    </row>
    <row r="133" spans="1:2" hidden="1" x14ac:dyDescent="0.45">
      <c r="A133" s="1" t="s">
        <v>111</v>
      </c>
      <c r="B133" t="str">
        <f t="shared" si="2"/>
        <v>South</v>
      </c>
    </row>
    <row r="134" spans="1:2" hidden="1" x14ac:dyDescent="0.45">
      <c r="A134" s="1" t="s">
        <v>126</v>
      </c>
      <c r="B134" t="str">
        <f t="shared" si="2"/>
        <v>Southwest</v>
      </c>
    </row>
    <row r="135" spans="1:2" hidden="1" x14ac:dyDescent="0.45">
      <c r="A135" s="1" t="s">
        <v>126</v>
      </c>
      <c r="B135" t="str">
        <f t="shared" si="2"/>
        <v>Southwest</v>
      </c>
    </row>
    <row r="136" spans="1:2" hidden="1" x14ac:dyDescent="0.45">
      <c r="A136" s="1" t="s">
        <v>222</v>
      </c>
      <c r="B136" t="str">
        <f t="shared" si="2"/>
        <v>Midwest</v>
      </c>
    </row>
    <row r="137" spans="1:2" hidden="1" x14ac:dyDescent="0.45">
      <c r="A137" s="1" t="s">
        <v>100</v>
      </c>
      <c r="B137" t="str">
        <f t="shared" si="2"/>
        <v>New England</v>
      </c>
    </row>
    <row r="138" spans="1:2" hidden="1" x14ac:dyDescent="0.45">
      <c r="A138" s="1" t="s">
        <v>158</v>
      </c>
      <c r="B138" t="str">
        <f t="shared" si="2"/>
        <v>Great Lakes</v>
      </c>
    </row>
    <row r="139" spans="1:2" hidden="1" x14ac:dyDescent="0.45">
      <c r="A139" s="1" t="s">
        <v>126</v>
      </c>
      <c r="B139" t="str">
        <f t="shared" si="2"/>
        <v>Southwest</v>
      </c>
    </row>
    <row r="140" spans="1:2" hidden="1" x14ac:dyDescent="0.45">
      <c r="A140" s="1" t="s">
        <v>78</v>
      </c>
      <c r="B140" t="str">
        <f t="shared" si="2"/>
        <v>Southeast</v>
      </c>
    </row>
    <row r="141" spans="1:2" hidden="1" x14ac:dyDescent="0.45">
      <c r="A141" s="1" t="s">
        <v>244</v>
      </c>
      <c r="B141" t="str">
        <f t="shared" si="2"/>
        <v>Great Lakes</v>
      </c>
    </row>
    <row r="142" spans="1:2" hidden="1" x14ac:dyDescent="0.45">
      <c r="A142" s="1" t="s">
        <v>222</v>
      </c>
      <c r="B142" t="str">
        <f t="shared" si="2"/>
        <v>Midwest</v>
      </c>
    </row>
    <row r="143" spans="1:2" hidden="1" x14ac:dyDescent="0.45">
      <c r="A143" s="1" t="s">
        <v>890</v>
      </c>
      <c r="B143" t="str">
        <f t="shared" si="2"/>
        <v>Southwest</v>
      </c>
    </row>
    <row r="144" spans="1:2" hidden="1" x14ac:dyDescent="0.45">
      <c r="A144" s="1" t="s">
        <v>126</v>
      </c>
      <c r="B144" t="str">
        <f t="shared" si="2"/>
        <v>Southwest</v>
      </c>
    </row>
    <row r="145" spans="1:2" hidden="1" x14ac:dyDescent="0.45">
      <c r="A145" s="1" t="s">
        <v>479</v>
      </c>
      <c r="B145" t="str">
        <f t="shared" si="2"/>
        <v>New England</v>
      </c>
    </row>
    <row r="146" spans="1:2" hidden="1" x14ac:dyDescent="0.45">
      <c r="A146" s="1" t="s">
        <v>90</v>
      </c>
      <c r="B146" t="str">
        <f t="shared" si="2"/>
        <v>Northwestern</v>
      </c>
    </row>
    <row r="147" spans="1:2" hidden="1" x14ac:dyDescent="0.45">
      <c r="A147" s="1" t="s">
        <v>372</v>
      </c>
      <c r="B147" t="str">
        <f t="shared" si="2"/>
        <v>Great Lakes</v>
      </c>
    </row>
    <row r="148" spans="1:2" hidden="1" x14ac:dyDescent="0.45">
      <c r="A148" s="1" t="s">
        <v>244</v>
      </c>
      <c r="B148" t="str">
        <f t="shared" si="2"/>
        <v>Great Lakes</v>
      </c>
    </row>
    <row r="149" spans="1:2" hidden="1" x14ac:dyDescent="0.45">
      <c r="A149" s="1" t="s">
        <v>394</v>
      </c>
      <c r="B149" t="str">
        <f t="shared" si="2"/>
        <v>Great Lakes</v>
      </c>
    </row>
    <row r="150" spans="1:2" hidden="1" x14ac:dyDescent="0.45">
      <c r="A150" s="1" t="s">
        <v>923</v>
      </c>
      <c r="B150" t="str">
        <f t="shared" si="2"/>
        <v>Southeast</v>
      </c>
    </row>
    <row r="151" spans="1:2" hidden="1" x14ac:dyDescent="0.45">
      <c r="A151" s="1" t="s">
        <v>90</v>
      </c>
      <c r="B151" t="str">
        <f t="shared" si="2"/>
        <v>Northwestern</v>
      </c>
    </row>
    <row r="152" spans="1:2" hidden="1" x14ac:dyDescent="0.45">
      <c r="A152" s="1" t="s">
        <v>78</v>
      </c>
      <c r="B152" t="str">
        <f t="shared" si="2"/>
        <v>Southeast</v>
      </c>
    </row>
    <row r="153" spans="1:2" hidden="1" x14ac:dyDescent="0.45">
      <c r="A153" s="1" t="s">
        <v>518</v>
      </c>
      <c r="B153" t="str">
        <f t="shared" si="2"/>
        <v>Great Lakes</v>
      </c>
    </row>
    <row r="154" spans="1:2" hidden="1" x14ac:dyDescent="0.45">
      <c r="A154" s="1" t="s">
        <v>183</v>
      </c>
      <c r="B154" t="str">
        <f t="shared" si="2"/>
        <v>New England</v>
      </c>
    </row>
    <row r="155" spans="1:2" hidden="1" x14ac:dyDescent="0.45">
      <c r="A155" s="1" t="s">
        <v>193</v>
      </c>
      <c r="B155" t="str">
        <f t="shared" si="2"/>
        <v>New England</v>
      </c>
    </row>
    <row r="156" spans="1:2" hidden="1" x14ac:dyDescent="0.45">
      <c r="A156" s="1" t="s">
        <v>183</v>
      </c>
      <c r="B156" t="str">
        <f t="shared" si="2"/>
        <v>New England</v>
      </c>
    </row>
    <row r="157" spans="1:2" hidden="1" x14ac:dyDescent="0.45">
      <c r="A157" s="1" t="s">
        <v>126</v>
      </c>
      <c r="B157" t="str">
        <f t="shared" si="2"/>
        <v>Southwest</v>
      </c>
    </row>
    <row r="158" spans="1:2" hidden="1" x14ac:dyDescent="0.45">
      <c r="A158" s="1" t="s">
        <v>126</v>
      </c>
      <c r="B158" t="str">
        <f t="shared" si="2"/>
        <v>Southwest</v>
      </c>
    </row>
    <row r="159" spans="1:2" hidden="1" x14ac:dyDescent="0.45">
      <c r="A159" s="1" t="s">
        <v>183</v>
      </c>
      <c r="B159" t="str">
        <f t="shared" si="2"/>
        <v>New England</v>
      </c>
    </row>
    <row r="160" spans="1:2" hidden="1" x14ac:dyDescent="0.45">
      <c r="A160" s="1" t="s">
        <v>69</v>
      </c>
      <c r="B160" t="str">
        <f t="shared" si="2"/>
        <v>Great Lakes</v>
      </c>
    </row>
    <row r="161" spans="1:2" hidden="1" x14ac:dyDescent="0.45">
      <c r="A161" s="1" t="s">
        <v>126</v>
      </c>
      <c r="B161" t="str">
        <f t="shared" si="2"/>
        <v>Southwest</v>
      </c>
    </row>
    <row r="162" spans="1:2" hidden="1" x14ac:dyDescent="0.45">
      <c r="A162" s="1" t="s">
        <v>111</v>
      </c>
      <c r="B162" t="str">
        <f t="shared" si="2"/>
        <v>South</v>
      </c>
    </row>
    <row r="163" spans="1:2" hidden="1" x14ac:dyDescent="0.45">
      <c r="A163" s="1" t="s">
        <v>126</v>
      </c>
      <c r="B163" t="str">
        <f t="shared" si="2"/>
        <v>Southwest</v>
      </c>
    </row>
    <row r="164" spans="1:2" hidden="1" x14ac:dyDescent="0.45">
      <c r="A164" s="1" t="s">
        <v>890</v>
      </c>
      <c r="B164" t="str">
        <f t="shared" si="2"/>
        <v>Southwest</v>
      </c>
    </row>
    <row r="165" spans="1:2" hidden="1" x14ac:dyDescent="0.45">
      <c r="A165" s="1" t="s">
        <v>183</v>
      </c>
      <c r="B165" t="str">
        <f t="shared" si="2"/>
        <v>New England</v>
      </c>
    </row>
    <row r="166" spans="1:2" hidden="1" x14ac:dyDescent="0.45">
      <c r="A166" s="1" t="s">
        <v>158</v>
      </c>
      <c r="B166" t="str">
        <f t="shared" si="2"/>
        <v>Great Lakes</v>
      </c>
    </row>
    <row r="167" spans="1:2" hidden="1" x14ac:dyDescent="0.45">
      <c r="A167" s="1" t="s">
        <v>479</v>
      </c>
      <c r="B167" t="str">
        <f t="shared" si="2"/>
        <v>New England</v>
      </c>
    </row>
    <row r="168" spans="1:2" hidden="1" x14ac:dyDescent="0.45">
      <c r="A168" s="1" t="s">
        <v>665</v>
      </c>
      <c r="B168" t="str">
        <f t="shared" si="2"/>
        <v>Great Lakes</v>
      </c>
    </row>
    <row r="169" spans="1:2" hidden="1" x14ac:dyDescent="0.45">
      <c r="A169" s="1" t="s">
        <v>183</v>
      </c>
      <c r="B169" t="str">
        <f t="shared" si="2"/>
        <v>New England</v>
      </c>
    </row>
    <row r="170" spans="1:2" hidden="1" x14ac:dyDescent="0.45">
      <c r="A170" s="1" t="s">
        <v>126</v>
      </c>
      <c r="B170" t="str">
        <f t="shared" si="2"/>
        <v>Southwest</v>
      </c>
    </row>
    <row r="171" spans="1:2" hidden="1" x14ac:dyDescent="0.45">
      <c r="A171" s="1" t="s">
        <v>286</v>
      </c>
      <c r="B171" t="str">
        <f t="shared" si="2"/>
        <v>Great Lakes</v>
      </c>
    </row>
    <row r="172" spans="1:2" hidden="1" x14ac:dyDescent="0.45">
      <c r="A172" s="1" t="s">
        <v>78</v>
      </c>
      <c r="B172" t="str">
        <f t="shared" si="2"/>
        <v>Southeast</v>
      </c>
    </row>
    <row r="173" spans="1:2" hidden="1" x14ac:dyDescent="0.45">
      <c r="A173" s="1" t="s">
        <v>126</v>
      </c>
      <c r="B173" t="str">
        <f t="shared" si="2"/>
        <v>Southwest</v>
      </c>
    </row>
    <row r="174" spans="1:2" hidden="1" x14ac:dyDescent="0.45">
      <c r="A174" s="1" t="s">
        <v>126</v>
      </c>
      <c r="B174" t="str">
        <f t="shared" si="2"/>
        <v>Southwest</v>
      </c>
    </row>
    <row r="175" spans="1:2" hidden="1" x14ac:dyDescent="0.45">
      <c r="A175" s="1" t="s">
        <v>193</v>
      </c>
      <c r="B175" t="str">
        <f t="shared" si="2"/>
        <v>New England</v>
      </c>
    </row>
    <row r="176" spans="1:2" hidden="1" x14ac:dyDescent="0.45">
      <c r="A176" s="1" t="s">
        <v>183</v>
      </c>
      <c r="B176" t="str">
        <f t="shared" si="2"/>
        <v>New England</v>
      </c>
    </row>
    <row r="177" spans="1:2" hidden="1" x14ac:dyDescent="0.45">
      <c r="A177" s="1" t="s">
        <v>193</v>
      </c>
      <c r="B177" t="str">
        <f t="shared" si="2"/>
        <v>New England</v>
      </c>
    </row>
    <row r="178" spans="1:2" hidden="1" x14ac:dyDescent="0.45">
      <c r="A178" s="1" t="s">
        <v>126</v>
      </c>
      <c r="B178" t="str">
        <f t="shared" si="2"/>
        <v>Southwest</v>
      </c>
    </row>
    <row r="179" spans="1:2" hidden="1" x14ac:dyDescent="0.45">
      <c r="A179" s="1" t="s">
        <v>1052</v>
      </c>
      <c r="B179" t="str">
        <f t="shared" si="2"/>
        <v>New England</v>
      </c>
    </row>
    <row r="180" spans="1:2" hidden="1" x14ac:dyDescent="0.45">
      <c r="A180" s="1" t="s">
        <v>183</v>
      </c>
      <c r="B180" t="str">
        <f t="shared" si="2"/>
        <v>New England</v>
      </c>
    </row>
    <row r="181" spans="1:2" hidden="1" x14ac:dyDescent="0.45">
      <c r="A181" s="1" t="s">
        <v>100</v>
      </c>
      <c r="B181" t="str">
        <f t="shared" si="2"/>
        <v>New England</v>
      </c>
    </row>
    <row r="182" spans="1:2" hidden="1" x14ac:dyDescent="0.45">
      <c r="A182" s="1" t="s">
        <v>449</v>
      </c>
      <c r="B182" t="str">
        <f t="shared" si="2"/>
        <v>Midwest</v>
      </c>
    </row>
    <row r="183" spans="1:2" hidden="1" x14ac:dyDescent="0.45">
      <c r="A183" s="1" t="s">
        <v>479</v>
      </c>
      <c r="B183" t="str">
        <f t="shared" si="2"/>
        <v>New England</v>
      </c>
    </row>
    <row r="184" spans="1:2" hidden="1" x14ac:dyDescent="0.45">
      <c r="A184" s="1" t="s">
        <v>722</v>
      </c>
      <c r="B184" t="str">
        <f t="shared" si="2"/>
        <v>Southwest</v>
      </c>
    </row>
    <row r="185" spans="1:2" hidden="1" x14ac:dyDescent="0.45">
      <c r="A185" s="1" t="s">
        <v>126</v>
      </c>
      <c r="B185" t="str">
        <f t="shared" si="2"/>
        <v>Southwest</v>
      </c>
    </row>
    <row r="186" spans="1:2" hidden="1" x14ac:dyDescent="0.45">
      <c r="A186" s="1" t="s">
        <v>421</v>
      </c>
      <c r="B186" t="str">
        <f t="shared" si="2"/>
        <v>Southeast</v>
      </c>
    </row>
    <row r="187" spans="1:2" hidden="1" x14ac:dyDescent="0.45">
      <c r="A187" s="1" t="s">
        <v>183</v>
      </c>
      <c r="B187" t="str">
        <f t="shared" si="2"/>
        <v>New England</v>
      </c>
    </row>
    <row r="188" spans="1:2" hidden="1" x14ac:dyDescent="0.45">
      <c r="A188" s="1" t="s">
        <v>183</v>
      </c>
      <c r="B188" t="str">
        <f t="shared" si="2"/>
        <v>New England</v>
      </c>
    </row>
    <row r="189" spans="1:2" hidden="1" x14ac:dyDescent="0.45">
      <c r="A189" s="1" t="s">
        <v>244</v>
      </c>
      <c r="B189" t="str">
        <f t="shared" si="2"/>
        <v>Great Lakes</v>
      </c>
    </row>
    <row r="190" spans="1:2" hidden="1" x14ac:dyDescent="0.45">
      <c r="A190" s="1" t="s">
        <v>890</v>
      </c>
      <c r="B190" t="str">
        <f t="shared" si="2"/>
        <v>Southwest</v>
      </c>
    </row>
    <row r="191" spans="1:2" hidden="1" x14ac:dyDescent="0.45">
      <c r="A191" s="1" t="s">
        <v>615</v>
      </c>
      <c r="B191" t="str">
        <f t="shared" si="2"/>
        <v>South</v>
      </c>
    </row>
    <row r="192" spans="1:2" hidden="1" x14ac:dyDescent="0.45">
      <c r="A192" s="1" t="s">
        <v>100</v>
      </c>
      <c r="B192" t="str">
        <f t="shared" si="2"/>
        <v>New England</v>
      </c>
    </row>
    <row r="193" spans="1:2" hidden="1" x14ac:dyDescent="0.45">
      <c r="A193" s="1" t="s">
        <v>69</v>
      </c>
      <c r="B193" t="str">
        <f t="shared" si="2"/>
        <v>Great Lakes</v>
      </c>
    </row>
    <row r="194" spans="1:2" hidden="1" x14ac:dyDescent="0.45">
      <c r="A194" s="1" t="s">
        <v>183</v>
      </c>
      <c r="B194" t="str">
        <f t="shared" si="2"/>
        <v>New England</v>
      </c>
    </row>
    <row r="195" spans="1:2" hidden="1" x14ac:dyDescent="0.45">
      <c r="A195" s="1" t="s">
        <v>126</v>
      </c>
      <c r="B195" t="str">
        <f t="shared" ref="B195:B258" si="3">VLOOKUP($A:$A,D:E,2,TRUE)</f>
        <v>Southwest</v>
      </c>
    </row>
    <row r="196" spans="1:2" hidden="1" x14ac:dyDescent="0.45">
      <c r="A196" s="1" t="s">
        <v>100</v>
      </c>
      <c r="B196" t="str">
        <f t="shared" si="3"/>
        <v>New England</v>
      </c>
    </row>
    <row r="197" spans="1:2" hidden="1" x14ac:dyDescent="0.45">
      <c r="A197" s="1" t="s">
        <v>126</v>
      </c>
      <c r="B197" t="str">
        <f t="shared" si="3"/>
        <v>Southwest</v>
      </c>
    </row>
    <row r="198" spans="1:2" hidden="1" x14ac:dyDescent="0.45">
      <c r="A198" s="1" t="s">
        <v>126</v>
      </c>
      <c r="B198" t="str">
        <f t="shared" si="3"/>
        <v>Southwest</v>
      </c>
    </row>
    <row r="199" spans="1:2" hidden="1" x14ac:dyDescent="0.45">
      <c r="A199" s="1" t="s">
        <v>111</v>
      </c>
      <c r="B199" t="str">
        <f t="shared" si="3"/>
        <v>South</v>
      </c>
    </row>
    <row r="200" spans="1:2" hidden="1" x14ac:dyDescent="0.45">
      <c r="A200" s="1" t="s">
        <v>244</v>
      </c>
      <c r="B200" t="str">
        <f t="shared" si="3"/>
        <v>Great Lakes</v>
      </c>
    </row>
    <row r="201" spans="1:2" hidden="1" x14ac:dyDescent="0.45">
      <c r="A201" s="1" t="s">
        <v>479</v>
      </c>
      <c r="B201" t="str">
        <f t="shared" si="3"/>
        <v>New England</v>
      </c>
    </row>
    <row r="202" spans="1:2" hidden="1" x14ac:dyDescent="0.45">
      <c r="A202" s="1" t="s">
        <v>126</v>
      </c>
      <c r="B202" t="str">
        <f t="shared" si="3"/>
        <v>Southwest</v>
      </c>
    </row>
    <row r="203" spans="1:2" hidden="1" x14ac:dyDescent="0.45">
      <c r="A203" s="1" t="s">
        <v>923</v>
      </c>
      <c r="B203" t="str">
        <f t="shared" si="3"/>
        <v>Southeast</v>
      </c>
    </row>
    <row r="204" spans="1:2" hidden="1" x14ac:dyDescent="0.45">
      <c r="A204" s="1" t="s">
        <v>1052</v>
      </c>
      <c r="B204" t="str">
        <f t="shared" si="3"/>
        <v>New England</v>
      </c>
    </row>
    <row r="205" spans="1:2" hidden="1" x14ac:dyDescent="0.45">
      <c r="A205" s="1" t="s">
        <v>665</v>
      </c>
      <c r="B205" t="str">
        <f t="shared" si="3"/>
        <v>Great Lakes</v>
      </c>
    </row>
    <row r="206" spans="1:2" hidden="1" x14ac:dyDescent="0.45">
      <c r="A206" s="1" t="s">
        <v>69</v>
      </c>
      <c r="B206" t="str">
        <f t="shared" si="3"/>
        <v>Great Lakes</v>
      </c>
    </row>
    <row r="207" spans="1:2" hidden="1" x14ac:dyDescent="0.45">
      <c r="A207" s="1" t="s">
        <v>244</v>
      </c>
      <c r="B207" t="str">
        <f t="shared" si="3"/>
        <v>Great Lakes</v>
      </c>
    </row>
    <row r="208" spans="1:2" hidden="1" x14ac:dyDescent="0.45">
      <c r="A208" s="1" t="s">
        <v>244</v>
      </c>
      <c r="B208" t="str">
        <f t="shared" si="3"/>
        <v>Great Lakes</v>
      </c>
    </row>
    <row r="209" spans="1:2" hidden="1" x14ac:dyDescent="0.45">
      <c r="A209" s="1" t="s">
        <v>158</v>
      </c>
      <c r="B209" t="str">
        <f t="shared" si="3"/>
        <v>Great Lakes</v>
      </c>
    </row>
    <row r="210" spans="1:2" hidden="1" x14ac:dyDescent="0.45">
      <c r="A210" s="1" t="s">
        <v>665</v>
      </c>
      <c r="B210" t="str">
        <f t="shared" si="3"/>
        <v>Great Lakes</v>
      </c>
    </row>
    <row r="211" spans="1:2" hidden="1" x14ac:dyDescent="0.45">
      <c r="A211" s="1" t="s">
        <v>100</v>
      </c>
      <c r="B211" t="str">
        <f t="shared" si="3"/>
        <v>New England</v>
      </c>
    </row>
    <row r="212" spans="1:2" hidden="1" x14ac:dyDescent="0.45">
      <c r="A212" s="1" t="s">
        <v>615</v>
      </c>
      <c r="B212" t="str">
        <f t="shared" si="3"/>
        <v>South</v>
      </c>
    </row>
    <row r="213" spans="1:2" hidden="1" x14ac:dyDescent="0.45">
      <c r="A213" s="1" t="s">
        <v>111</v>
      </c>
      <c r="B213" t="str">
        <f t="shared" si="3"/>
        <v>South</v>
      </c>
    </row>
    <row r="214" spans="1:2" hidden="1" x14ac:dyDescent="0.45">
      <c r="A214" s="1" t="s">
        <v>78</v>
      </c>
      <c r="B214" t="str">
        <f t="shared" si="3"/>
        <v>Southeast</v>
      </c>
    </row>
    <row r="215" spans="1:2" hidden="1" x14ac:dyDescent="0.45">
      <c r="A215" s="1" t="s">
        <v>193</v>
      </c>
      <c r="B215" t="str">
        <f t="shared" si="3"/>
        <v>New England</v>
      </c>
    </row>
    <row r="216" spans="1:2" hidden="1" x14ac:dyDescent="0.45">
      <c r="A216" s="1" t="s">
        <v>183</v>
      </c>
      <c r="B216" t="str">
        <f t="shared" si="3"/>
        <v>New England</v>
      </c>
    </row>
    <row r="217" spans="1:2" hidden="1" x14ac:dyDescent="0.45">
      <c r="A217" s="1" t="s">
        <v>244</v>
      </c>
      <c r="B217" t="str">
        <f t="shared" si="3"/>
        <v>Great Lakes</v>
      </c>
    </row>
    <row r="218" spans="1:2" hidden="1" x14ac:dyDescent="0.45">
      <c r="A218" s="1" t="s">
        <v>126</v>
      </c>
      <c r="B218" t="str">
        <f t="shared" si="3"/>
        <v>Southwest</v>
      </c>
    </row>
    <row r="219" spans="1:2" hidden="1" x14ac:dyDescent="0.45">
      <c r="A219" s="1" t="s">
        <v>158</v>
      </c>
      <c r="B219" t="str">
        <f t="shared" si="3"/>
        <v>Great Lakes</v>
      </c>
    </row>
    <row r="220" spans="1:2" hidden="1" x14ac:dyDescent="0.45">
      <c r="A220" s="1" t="s">
        <v>394</v>
      </c>
      <c r="B220" t="str">
        <f t="shared" si="3"/>
        <v>Great Lakes</v>
      </c>
    </row>
    <row r="221" spans="1:2" hidden="1" x14ac:dyDescent="0.45">
      <c r="A221" s="1" t="s">
        <v>183</v>
      </c>
      <c r="B221" t="str">
        <f t="shared" si="3"/>
        <v>New England</v>
      </c>
    </row>
    <row r="222" spans="1:2" hidden="1" x14ac:dyDescent="0.45">
      <c r="A222" s="1" t="s">
        <v>126</v>
      </c>
      <c r="B222" t="str">
        <f t="shared" si="3"/>
        <v>Southwest</v>
      </c>
    </row>
    <row r="223" spans="1:2" hidden="1" x14ac:dyDescent="0.45">
      <c r="A223" s="1" t="s">
        <v>126</v>
      </c>
      <c r="B223" t="str">
        <f t="shared" si="3"/>
        <v>Southwest</v>
      </c>
    </row>
    <row r="224" spans="1:2" hidden="1" x14ac:dyDescent="0.45">
      <c r="A224" s="1" t="s">
        <v>126</v>
      </c>
      <c r="B224" t="str">
        <f t="shared" si="3"/>
        <v>Southwest</v>
      </c>
    </row>
    <row r="225" spans="1:2" hidden="1" x14ac:dyDescent="0.45">
      <c r="A225" s="1" t="s">
        <v>183</v>
      </c>
      <c r="B225" t="str">
        <f t="shared" si="3"/>
        <v>New England</v>
      </c>
    </row>
    <row r="226" spans="1:2" hidden="1" x14ac:dyDescent="0.45">
      <c r="A226" s="1" t="s">
        <v>126</v>
      </c>
      <c r="B226" t="str">
        <f t="shared" si="3"/>
        <v>Southwest</v>
      </c>
    </row>
    <row r="227" spans="1:2" hidden="1" x14ac:dyDescent="0.45">
      <c r="A227" s="1" t="s">
        <v>1264</v>
      </c>
      <c r="B227" t="str">
        <f t="shared" si="3"/>
        <v>Northwestern</v>
      </c>
    </row>
    <row r="228" spans="1:2" hidden="1" x14ac:dyDescent="0.45">
      <c r="A228" s="1" t="s">
        <v>126</v>
      </c>
      <c r="B228" t="str">
        <f t="shared" si="3"/>
        <v>Southwest</v>
      </c>
    </row>
    <row r="229" spans="1:2" hidden="1" x14ac:dyDescent="0.45">
      <c r="A229" s="1" t="s">
        <v>69</v>
      </c>
      <c r="B229" t="str">
        <f t="shared" si="3"/>
        <v>Great Lakes</v>
      </c>
    </row>
    <row r="230" spans="1:2" hidden="1" x14ac:dyDescent="0.45">
      <c r="A230" s="1" t="s">
        <v>193</v>
      </c>
      <c r="B230" t="str">
        <f t="shared" si="3"/>
        <v>New England</v>
      </c>
    </row>
    <row r="231" spans="1:2" hidden="1" x14ac:dyDescent="0.45">
      <c r="A231" s="1" t="s">
        <v>518</v>
      </c>
      <c r="B231" t="str">
        <f t="shared" si="3"/>
        <v>Great Lakes</v>
      </c>
    </row>
    <row r="232" spans="1:2" hidden="1" x14ac:dyDescent="0.45">
      <c r="A232" s="1" t="s">
        <v>890</v>
      </c>
      <c r="B232" t="str">
        <f t="shared" si="3"/>
        <v>Southwest</v>
      </c>
    </row>
    <row r="233" spans="1:2" hidden="1" x14ac:dyDescent="0.45">
      <c r="A233" s="1" t="s">
        <v>183</v>
      </c>
      <c r="B233" t="str">
        <f t="shared" si="3"/>
        <v>New England</v>
      </c>
    </row>
    <row r="234" spans="1:2" hidden="1" x14ac:dyDescent="0.45">
      <c r="A234" s="1" t="s">
        <v>252</v>
      </c>
      <c r="B234" t="str">
        <f t="shared" si="3"/>
        <v>Great Lakes</v>
      </c>
    </row>
    <row r="235" spans="1:2" hidden="1" x14ac:dyDescent="0.45">
      <c r="A235" s="1" t="s">
        <v>100</v>
      </c>
      <c r="B235" t="str">
        <f t="shared" si="3"/>
        <v>New England</v>
      </c>
    </row>
    <row r="236" spans="1:2" hidden="1" x14ac:dyDescent="0.45">
      <c r="A236" s="1" t="s">
        <v>183</v>
      </c>
      <c r="B236" t="str">
        <f t="shared" si="3"/>
        <v>New England</v>
      </c>
    </row>
    <row r="237" spans="1:2" hidden="1" x14ac:dyDescent="0.45">
      <c r="A237" s="1" t="s">
        <v>923</v>
      </c>
      <c r="B237" t="str">
        <f t="shared" si="3"/>
        <v>Southeast</v>
      </c>
    </row>
    <row r="238" spans="1:2" hidden="1" x14ac:dyDescent="0.45">
      <c r="A238" s="1" t="s">
        <v>244</v>
      </c>
      <c r="B238" t="str">
        <f t="shared" si="3"/>
        <v>Great Lakes</v>
      </c>
    </row>
    <row r="239" spans="1:2" hidden="1" x14ac:dyDescent="0.45">
      <c r="A239" s="1" t="s">
        <v>158</v>
      </c>
      <c r="B239" t="str">
        <f t="shared" si="3"/>
        <v>Great Lakes</v>
      </c>
    </row>
    <row r="240" spans="1:2" hidden="1" x14ac:dyDescent="0.45">
      <c r="A240" s="1" t="s">
        <v>269</v>
      </c>
      <c r="B240" t="str">
        <f t="shared" si="3"/>
        <v>Northwestern</v>
      </c>
    </row>
    <row r="241" spans="1:2" hidden="1" x14ac:dyDescent="0.45">
      <c r="A241" s="1" t="s">
        <v>768</v>
      </c>
      <c r="B241" t="str">
        <f t="shared" si="3"/>
        <v>Midwest</v>
      </c>
    </row>
    <row r="242" spans="1:2" hidden="1" x14ac:dyDescent="0.45">
      <c r="A242" s="1" t="s">
        <v>100</v>
      </c>
      <c r="B242" t="str">
        <f t="shared" si="3"/>
        <v>New England</v>
      </c>
    </row>
    <row r="243" spans="1:2" hidden="1" x14ac:dyDescent="0.45">
      <c r="A243" s="1" t="s">
        <v>111</v>
      </c>
      <c r="B243" t="str">
        <f t="shared" si="3"/>
        <v>South</v>
      </c>
    </row>
    <row r="244" spans="1:2" hidden="1" x14ac:dyDescent="0.45">
      <c r="A244" s="1" t="s">
        <v>665</v>
      </c>
      <c r="B244" t="str">
        <f t="shared" si="3"/>
        <v>Great Lakes</v>
      </c>
    </row>
    <row r="245" spans="1:2" hidden="1" x14ac:dyDescent="0.45">
      <c r="A245" s="1" t="s">
        <v>126</v>
      </c>
      <c r="B245" t="str">
        <f t="shared" si="3"/>
        <v>Southwest</v>
      </c>
    </row>
    <row r="246" spans="1:2" hidden="1" x14ac:dyDescent="0.45">
      <c r="A246" s="1" t="s">
        <v>1322</v>
      </c>
      <c r="B246" t="str">
        <f t="shared" si="3"/>
        <v>New England</v>
      </c>
    </row>
    <row r="247" spans="1:2" hidden="1" x14ac:dyDescent="0.45">
      <c r="A247" s="1" t="s">
        <v>728</v>
      </c>
      <c r="B247" t="str">
        <f t="shared" si="3"/>
        <v>Midwest</v>
      </c>
    </row>
    <row r="248" spans="1:2" hidden="1" x14ac:dyDescent="0.45">
      <c r="A248" s="1" t="s">
        <v>479</v>
      </c>
      <c r="B248" t="str">
        <f t="shared" si="3"/>
        <v>New England</v>
      </c>
    </row>
    <row r="249" spans="1:2" hidden="1" x14ac:dyDescent="0.45">
      <c r="A249" s="1" t="s">
        <v>372</v>
      </c>
      <c r="B249" t="str">
        <f t="shared" si="3"/>
        <v>Great Lakes</v>
      </c>
    </row>
    <row r="250" spans="1:2" hidden="1" x14ac:dyDescent="0.45">
      <c r="A250" s="1" t="s">
        <v>111</v>
      </c>
      <c r="B250" t="str">
        <f t="shared" si="3"/>
        <v>South</v>
      </c>
    </row>
    <row r="251" spans="1:2" hidden="1" x14ac:dyDescent="0.45">
      <c r="A251" s="1" t="s">
        <v>394</v>
      </c>
      <c r="B251" t="str">
        <f t="shared" si="3"/>
        <v>Great Lakes</v>
      </c>
    </row>
    <row r="252" spans="1:2" hidden="1" x14ac:dyDescent="0.45">
      <c r="A252" s="1" t="s">
        <v>126</v>
      </c>
      <c r="B252" t="str">
        <f t="shared" si="3"/>
        <v>Southwest</v>
      </c>
    </row>
    <row r="253" spans="1:2" hidden="1" x14ac:dyDescent="0.45">
      <c r="A253" s="1" t="s">
        <v>702</v>
      </c>
      <c r="B253" t="str">
        <f t="shared" si="3"/>
        <v>Southeast</v>
      </c>
    </row>
    <row r="254" spans="1:2" hidden="1" x14ac:dyDescent="0.45">
      <c r="A254" s="1" t="s">
        <v>183</v>
      </c>
      <c r="B254" t="str">
        <f t="shared" si="3"/>
        <v>New England</v>
      </c>
    </row>
    <row r="255" spans="1:2" hidden="1" x14ac:dyDescent="0.45">
      <c r="A255" s="1" t="s">
        <v>286</v>
      </c>
      <c r="B255" t="str">
        <f t="shared" si="3"/>
        <v>Great Lakes</v>
      </c>
    </row>
    <row r="256" spans="1:2" hidden="1" x14ac:dyDescent="0.45">
      <c r="A256" s="1" t="s">
        <v>280</v>
      </c>
      <c r="B256" t="str">
        <f t="shared" si="3"/>
        <v>New England</v>
      </c>
    </row>
    <row r="257" spans="1:2" hidden="1" x14ac:dyDescent="0.45">
      <c r="A257" s="1" t="s">
        <v>158</v>
      </c>
      <c r="B257" t="str">
        <f t="shared" si="3"/>
        <v>Great Lakes</v>
      </c>
    </row>
    <row r="258" spans="1:2" hidden="1" x14ac:dyDescent="0.45">
      <c r="A258" s="1" t="s">
        <v>479</v>
      </c>
      <c r="B258" t="str">
        <f t="shared" si="3"/>
        <v>New England</v>
      </c>
    </row>
    <row r="259" spans="1:2" hidden="1" x14ac:dyDescent="0.45">
      <c r="A259" s="1" t="s">
        <v>78</v>
      </c>
      <c r="B259" t="str">
        <f t="shared" ref="B259:B322" si="4">VLOOKUP($A:$A,D:E,2,TRUE)</f>
        <v>Southeast</v>
      </c>
    </row>
    <row r="260" spans="1:2" hidden="1" x14ac:dyDescent="0.45">
      <c r="A260" s="1" t="s">
        <v>126</v>
      </c>
      <c r="B260" t="str">
        <f t="shared" si="4"/>
        <v>Southwest</v>
      </c>
    </row>
    <row r="261" spans="1:2" hidden="1" x14ac:dyDescent="0.45">
      <c r="A261" s="1" t="s">
        <v>126</v>
      </c>
      <c r="B261" t="str">
        <f t="shared" si="4"/>
        <v>Southwest</v>
      </c>
    </row>
    <row r="262" spans="1:2" hidden="1" x14ac:dyDescent="0.45">
      <c r="A262" s="1" t="s">
        <v>126</v>
      </c>
      <c r="B262" t="str">
        <f t="shared" si="4"/>
        <v>Southwest</v>
      </c>
    </row>
    <row r="263" spans="1:2" hidden="1" x14ac:dyDescent="0.45">
      <c r="A263" s="1" t="s">
        <v>183</v>
      </c>
      <c r="B263" t="str">
        <f t="shared" si="4"/>
        <v>New England</v>
      </c>
    </row>
    <row r="264" spans="1:2" hidden="1" x14ac:dyDescent="0.45">
      <c r="A264" s="1" t="s">
        <v>193</v>
      </c>
      <c r="B264" t="str">
        <f t="shared" si="4"/>
        <v>New England</v>
      </c>
    </row>
    <row r="265" spans="1:2" hidden="1" x14ac:dyDescent="0.45">
      <c r="A265" s="1" t="s">
        <v>1264</v>
      </c>
      <c r="B265" t="str">
        <f t="shared" si="4"/>
        <v>Northwestern</v>
      </c>
    </row>
    <row r="266" spans="1:2" hidden="1" x14ac:dyDescent="0.45">
      <c r="A266" s="1" t="s">
        <v>126</v>
      </c>
      <c r="B266" t="str">
        <f t="shared" si="4"/>
        <v>Southwest</v>
      </c>
    </row>
    <row r="267" spans="1:2" hidden="1" x14ac:dyDescent="0.45">
      <c r="A267" s="1" t="s">
        <v>923</v>
      </c>
      <c r="B267" t="str">
        <f t="shared" si="4"/>
        <v>Southeast</v>
      </c>
    </row>
    <row r="268" spans="1:2" hidden="1" x14ac:dyDescent="0.45">
      <c r="A268" s="1" t="s">
        <v>126</v>
      </c>
      <c r="B268" t="str">
        <f t="shared" si="4"/>
        <v>Southwest</v>
      </c>
    </row>
    <row r="269" spans="1:2" hidden="1" x14ac:dyDescent="0.45">
      <c r="A269" s="1" t="s">
        <v>126</v>
      </c>
      <c r="B269" t="str">
        <f t="shared" si="4"/>
        <v>Southwest</v>
      </c>
    </row>
    <row r="270" spans="1:2" hidden="1" x14ac:dyDescent="0.45">
      <c r="A270" s="1" t="s">
        <v>193</v>
      </c>
      <c r="B270" t="str">
        <f t="shared" si="4"/>
        <v>New England</v>
      </c>
    </row>
    <row r="271" spans="1:2" hidden="1" x14ac:dyDescent="0.45">
      <c r="A271" s="1" t="s">
        <v>1385</v>
      </c>
      <c r="B271" t="str">
        <f t="shared" si="4"/>
        <v>Midwest</v>
      </c>
    </row>
    <row r="272" spans="1:2" hidden="1" x14ac:dyDescent="0.45">
      <c r="A272" s="1" t="s">
        <v>183</v>
      </c>
      <c r="B272" t="str">
        <f t="shared" si="4"/>
        <v>New England</v>
      </c>
    </row>
    <row r="273" spans="1:2" hidden="1" x14ac:dyDescent="0.45">
      <c r="A273" s="1" t="s">
        <v>1052</v>
      </c>
      <c r="B273" t="str">
        <f t="shared" si="4"/>
        <v>New England</v>
      </c>
    </row>
    <row r="274" spans="1:2" hidden="1" x14ac:dyDescent="0.45">
      <c r="A274" s="1" t="s">
        <v>100</v>
      </c>
      <c r="B274" t="str">
        <f t="shared" si="4"/>
        <v>New England</v>
      </c>
    </row>
    <row r="275" spans="1:2" hidden="1" x14ac:dyDescent="0.45">
      <c r="A275" s="1" t="s">
        <v>126</v>
      </c>
      <c r="B275" t="str">
        <f t="shared" si="4"/>
        <v>Southwest</v>
      </c>
    </row>
    <row r="276" spans="1:2" hidden="1" x14ac:dyDescent="0.45">
      <c r="A276" s="1" t="s">
        <v>193</v>
      </c>
      <c r="B276" t="str">
        <f t="shared" si="4"/>
        <v>New England</v>
      </c>
    </row>
    <row r="277" spans="1:2" hidden="1" x14ac:dyDescent="0.45">
      <c r="A277" s="1" t="s">
        <v>449</v>
      </c>
      <c r="B277" t="str">
        <f t="shared" si="4"/>
        <v>Midwest</v>
      </c>
    </row>
    <row r="278" spans="1:2" hidden="1" x14ac:dyDescent="0.45">
      <c r="A278" s="1" t="s">
        <v>479</v>
      </c>
      <c r="B278" t="str">
        <f t="shared" si="4"/>
        <v>New England</v>
      </c>
    </row>
    <row r="279" spans="1:2" hidden="1" x14ac:dyDescent="0.45">
      <c r="A279" s="1" t="s">
        <v>100</v>
      </c>
      <c r="B279" t="str">
        <f t="shared" si="4"/>
        <v>New England</v>
      </c>
    </row>
    <row r="280" spans="1:2" hidden="1" x14ac:dyDescent="0.45">
      <c r="A280" s="1" t="s">
        <v>269</v>
      </c>
      <c r="B280" t="str">
        <f t="shared" si="4"/>
        <v>Northwestern</v>
      </c>
    </row>
    <row r="281" spans="1:2" hidden="1" x14ac:dyDescent="0.45">
      <c r="A281" s="1" t="s">
        <v>286</v>
      </c>
      <c r="B281" t="str">
        <f t="shared" si="4"/>
        <v>Great Lakes</v>
      </c>
    </row>
    <row r="282" spans="1:2" hidden="1" x14ac:dyDescent="0.45">
      <c r="A282" s="1" t="s">
        <v>372</v>
      </c>
      <c r="B282" t="str">
        <f t="shared" si="4"/>
        <v>Great Lakes</v>
      </c>
    </row>
    <row r="283" spans="1:2" hidden="1" x14ac:dyDescent="0.45">
      <c r="A283" s="1" t="s">
        <v>126</v>
      </c>
      <c r="B283" t="str">
        <f t="shared" si="4"/>
        <v>Southwest</v>
      </c>
    </row>
    <row r="284" spans="1:2" hidden="1" x14ac:dyDescent="0.45">
      <c r="A284" s="1" t="s">
        <v>158</v>
      </c>
      <c r="B284" t="str">
        <f t="shared" si="4"/>
        <v>Great Lakes</v>
      </c>
    </row>
    <row r="285" spans="1:2" hidden="1" x14ac:dyDescent="0.45">
      <c r="A285" s="1" t="s">
        <v>126</v>
      </c>
      <c r="B285" t="str">
        <f t="shared" si="4"/>
        <v>Southwest</v>
      </c>
    </row>
    <row r="286" spans="1:2" hidden="1" x14ac:dyDescent="0.45">
      <c r="A286" s="1" t="s">
        <v>722</v>
      </c>
      <c r="B286" t="str">
        <f t="shared" si="4"/>
        <v>Southwest</v>
      </c>
    </row>
    <row r="287" spans="1:2" hidden="1" x14ac:dyDescent="0.45">
      <c r="A287" s="1" t="s">
        <v>421</v>
      </c>
      <c r="B287" t="str">
        <f t="shared" si="4"/>
        <v>Southeast</v>
      </c>
    </row>
    <row r="288" spans="1:2" hidden="1" x14ac:dyDescent="0.45">
      <c r="A288" s="1" t="s">
        <v>126</v>
      </c>
      <c r="B288" t="str">
        <f t="shared" si="4"/>
        <v>Southwest</v>
      </c>
    </row>
    <row r="289" spans="1:2" hidden="1" x14ac:dyDescent="0.45">
      <c r="A289" s="1" t="s">
        <v>111</v>
      </c>
      <c r="B289" t="str">
        <f t="shared" si="4"/>
        <v>South</v>
      </c>
    </row>
    <row r="290" spans="1:2" hidden="1" x14ac:dyDescent="0.45">
      <c r="A290" s="1" t="s">
        <v>100</v>
      </c>
      <c r="B290" t="str">
        <f t="shared" si="4"/>
        <v>New England</v>
      </c>
    </row>
    <row r="291" spans="1:2" hidden="1" x14ac:dyDescent="0.45">
      <c r="A291" s="1" t="s">
        <v>183</v>
      </c>
      <c r="B291" t="str">
        <f t="shared" si="4"/>
        <v>New England</v>
      </c>
    </row>
    <row r="292" spans="1:2" hidden="1" x14ac:dyDescent="0.45">
      <c r="A292" s="1" t="s">
        <v>1439</v>
      </c>
      <c r="B292" t="str">
        <f t="shared" si="4"/>
        <v>Southeast</v>
      </c>
    </row>
    <row r="293" spans="1:2" hidden="1" x14ac:dyDescent="0.45">
      <c r="A293" s="1" t="s">
        <v>183</v>
      </c>
      <c r="B293" t="str">
        <f t="shared" si="4"/>
        <v>New England</v>
      </c>
    </row>
    <row r="294" spans="1:2" hidden="1" x14ac:dyDescent="0.45">
      <c r="A294" s="1" t="s">
        <v>126</v>
      </c>
      <c r="B294" t="str">
        <f t="shared" si="4"/>
        <v>Southwest</v>
      </c>
    </row>
    <row r="295" spans="1:2" hidden="1" x14ac:dyDescent="0.45">
      <c r="A295" s="1" t="s">
        <v>183</v>
      </c>
      <c r="B295" t="str">
        <f t="shared" si="4"/>
        <v>New England</v>
      </c>
    </row>
    <row r="296" spans="1:2" hidden="1" x14ac:dyDescent="0.45">
      <c r="A296" s="1" t="s">
        <v>244</v>
      </c>
      <c r="B296" t="str">
        <f t="shared" si="4"/>
        <v>Great Lakes</v>
      </c>
    </row>
    <row r="297" spans="1:2" hidden="1" x14ac:dyDescent="0.45">
      <c r="A297" s="1" t="s">
        <v>372</v>
      </c>
      <c r="B297" t="str">
        <f t="shared" si="4"/>
        <v>Great Lakes</v>
      </c>
    </row>
    <row r="298" spans="1:2" hidden="1" x14ac:dyDescent="0.45">
      <c r="A298" s="1" t="s">
        <v>158</v>
      </c>
      <c r="B298" t="str">
        <f t="shared" si="4"/>
        <v>Great Lakes</v>
      </c>
    </row>
    <row r="299" spans="1:2" hidden="1" x14ac:dyDescent="0.45">
      <c r="A299" s="1" t="s">
        <v>183</v>
      </c>
      <c r="B299" t="str">
        <f t="shared" si="4"/>
        <v>New England</v>
      </c>
    </row>
    <row r="300" spans="1:2" hidden="1" x14ac:dyDescent="0.45">
      <c r="A300" s="1" t="s">
        <v>126</v>
      </c>
      <c r="B300" t="str">
        <f t="shared" si="4"/>
        <v>Southwest</v>
      </c>
    </row>
    <row r="301" spans="1:2" hidden="1" x14ac:dyDescent="0.45">
      <c r="A301" s="1" t="s">
        <v>111</v>
      </c>
      <c r="B301" t="str">
        <f t="shared" si="4"/>
        <v>South</v>
      </c>
    </row>
    <row r="302" spans="1:2" hidden="1" x14ac:dyDescent="0.45">
      <c r="A302" s="1" t="s">
        <v>126</v>
      </c>
      <c r="B302" t="str">
        <f t="shared" si="4"/>
        <v>Southwest</v>
      </c>
    </row>
    <row r="303" spans="1:2" hidden="1" x14ac:dyDescent="0.45">
      <c r="A303" s="1" t="s">
        <v>518</v>
      </c>
      <c r="B303" t="str">
        <f t="shared" si="4"/>
        <v>Great Lakes</v>
      </c>
    </row>
    <row r="304" spans="1:2" hidden="1" x14ac:dyDescent="0.45">
      <c r="A304" s="1" t="s">
        <v>183</v>
      </c>
      <c r="B304" t="str">
        <f t="shared" si="4"/>
        <v>New England</v>
      </c>
    </row>
    <row r="305" spans="1:2" hidden="1" x14ac:dyDescent="0.45">
      <c r="A305" s="1" t="s">
        <v>126</v>
      </c>
      <c r="B305" t="str">
        <f t="shared" si="4"/>
        <v>Southwest</v>
      </c>
    </row>
    <row r="306" spans="1:2" hidden="1" x14ac:dyDescent="0.45">
      <c r="A306" s="1" t="s">
        <v>111</v>
      </c>
      <c r="B306" t="str">
        <f t="shared" si="4"/>
        <v>South</v>
      </c>
    </row>
    <row r="307" spans="1:2" hidden="1" x14ac:dyDescent="0.45">
      <c r="A307" s="1" t="s">
        <v>183</v>
      </c>
      <c r="B307" t="str">
        <f t="shared" si="4"/>
        <v>New England</v>
      </c>
    </row>
    <row r="308" spans="1:2" hidden="1" x14ac:dyDescent="0.45">
      <c r="A308" s="1" t="s">
        <v>158</v>
      </c>
      <c r="B308" t="str">
        <f t="shared" si="4"/>
        <v>Great Lakes</v>
      </c>
    </row>
    <row r="309" spans="1:2" hidden="1" x14ac:dyDescent="0.45">
      <c r="A309" s="1" t="s">
        <v>615</v>
      </c>
      <c r="B309" t="str">
        <f t="shared" si="4"/>
        <v>South</v>
      </c>
    </row>
    <row r="310" spans="1:2" hidden="1" x14ac:dyDescent="0.45">
      <c r="A310" s="1" t="s">
        <v>90</v>
      </c>
      <c r="B310" t="str">
        <f t="shared" si="4"/>
        <v>Northwestern</v>
      </c>
    </row>
    <row r="311" spans="1:2" hidden="1" x14ac:dyDescent="0.45">
      <c r="A311" s="1" t="s">
        <v>183</v>
      </c>
      <c r="B311" t="str">
        <f t="shared" si="4"/>
        <v>New England</v>
      </c>
    </row>
    <row r="312" spans="1:2" hidden="1" x14ac:dyDescent="0.45">
      <c r="A312" s="1" t="s">
        <v>890</v>
      </c>
      <c r="B312" t="str">
        <f t="shared" si="4"/>
        <v>Southwest</v>
      </c>
    </row>
    <row r="313" spans="1:2" hidden="1" x14ac:dyDescent="0.45">
      <c r="A313" s="1" t="s">
        <v>158</v>
      </c>
      <c r="B313" t="str">
        <f t="shared" si="4"/>
        <v>Great Lakes</v>
      </c>
    </row>
    <row r="314" spans="1:2" hidden="1" x14ac:dyDescent="0.45">
      <c r="A314" s="1" t="s">
        <v>100</v>
      </c>
      <c r="B314" t="str">
        <f t="shared" si="4"/>
        <v>New England</v>
      </c>
    </row>
    <row r="315" spans="1:2" hidden="1" x14ac:dyDescent="0.45">
      <c r="A315" s="1" t="s">
        <v>183</v>
      </c>
      <c r="B315" t="str">
        <f t="shared" si="4"/>
        <v>New England</v>
      </c>
    </row>
    <row r="316" spans="1:2" hidden="1" x14ac:dyDescent="0.45">
      <c r="A316" s="1" t="s">
        <v>126</v>
      </c>
      <c r="B316" t="str">
        <f t="shared" si="4"/>
        <v>Southwest</v>
      </c>
    </row>
    <row r="317" spans="1:2" hidden="1" x14ac:dyDescent="0.45">
      <c r="A317" s="1" t="s">
        <v>78</v>
      </c>
      <c r="B317" t="str">
        <f t="shared" si="4"/>
        <v>Southeast</v>
      </c>
    </row>
    <row r="318" spans="1:2" hidden="1" x14ac:dyDescent="0.45">
      <c r="A318" s="1" t="s">
        <v>69</v>
      </c>
      <c r="B318" t="str">
        <f t="shared" si="4"/>
        <v>Great Lakes</v>
      </c>
    </row>
    <row r="319" spans="1:2" hidden="1" x14ac:dyDescent="0.45">
      <c r="A319" s="1" t="s">
        <v>158</v>
      </c>
      <c r="B319" t="str">
        <f t="shared" si="4"/>
        <v>Great Lakes</v>
      </c>
    </row>
    <row r="320" spans="1:2" hidden="1" x14ac:dyDescent="0.45">
      <c r="A320" s="1" t="s">
        <v>111</v>
      </c>
      <c r="B320" t="str">
        <f t="shared" si="4"/>
        <v>South</v>
      </c>
    </row>
    <row r="321" spans="1:2" hidden="1" x14ac:dyDescent="0.45">
      <c r="A321" s="1" t="s">
        <v>372</v>
      </c>
      <c r="B321" t="str">
        <f t="shared" si="4"/>
        <v>Great Lakes</v>
      </c>
    </row>
    <row r="322" spans="1:2" hidden="1" x14ac:dyDescent="0.45">
      <c r="A322" s="1" t="s">
        <v>702</v>
      </c>
      <c r="B322" t="str">
        <f t="shared" si="4"/>
        <v>Southeast</v>
      </c>
    </row>
    <row r="323" spans="1:2" hidden="1" x14ac:dyDescent="0.45">
      <c r="A323" s="1" t="s">
        <v>126</v>
      </c>
      <c r="B323" t="str">
        <f t="shared" ref="B323:B386" si="5">VLOOKUP($A:$A,D:E,2,TRUE)</f>
        <v>Southwest</v>
      </c>
    </row>
    <row r="324" spans="1:2" hidden="1" x14ac:dyDescent="0.45">
      <c r="A324" s="1" t="s">
        <v>479</v>
      </c>
      <c r="B324" t="str">
        <f t="shared" si="5"/>
        <v>New England</v>
      </c>
    </row>
    <row r="325" spans="1:2" hidden="1" x14ac:dyDescent="0.45">
      <c r="A325" s="1" t="s">
        <v>100</v>
      </c>
      <c r="B325" t="str">
        <f t="shared" si="5"/>
        <v>New England</v>
      </c>
    </row>
    <row r="326" spans="1:2" hidden="1" x14ac:dyDescent="0.45">
      <c r="A326" s="1" t="s">
        <v>158</v>
      </c>
      <c r="B326" t="str">
        <f t="shared" si="5"/>
        <v>Great Lakes</v>
      </c>
    </row>
    <row r="327" spans="1:2" hidden="1" x14ac:dyDescent="0.45">
      <c r="A327" s="1" t="s">
        <v>183</v>
      </c>
      <c r="B327" t="str">
        <f t="shared" si="5"/>
        <v>New England</v>
      </c>
    </row>
    <row r="328" spans="1:2" hidden="1" x14ac:dyDescent="0.45">
      <c r="A328" s="1" t="s">
        <v>126</v>
      </c>
      <c r="B328" t="str">
        <f t="shared" si="5"/>
        <v>Southwest</v>
      </c>
    </row>
    <row r="329" spans="1:2" hidden="1" x14ac:dyDescent="0.45">
      <c r="A329" s="1" t="s">
        <v>183</v>
      </c>
      <c r="B329" t="str">
        <f t="shared" si="5"/>
        <v>New England</v>
      </c>
    </row>
    <row r="330" spans="1:2" hidden="1" x14ac:dyDescent="0.45">
      <c r="A330" s="1" t="s">
        <v>126</v>
      </c>
      <c r="B330" t="str">
        <f t="shared" si="5"/>
        <v>Southwest</v>
      </c>
    </row>
    <row r="331" spans="1:2" hidden="1" x14ac:dyDescent="0.45">
      <c r="A331" s="1" t="s">
        <v>244</v>
      </c>
      <c r="B331" t="str">
        <f t="shared" si="5"/>
        <v>Great Lakes</v>
      </c>
    </row>
    <row r="332" spans="1:2" hidden="1" x14ac:dyDescent="0.45">
      <c r="A332" s="1" t="s">
        <v>126</v>
      </c>
      <c r="B332" t="str">
        <f t="shared" si="5"/>
        <v>Southwest</v>
      </c>
    </row>
    <row r="333" spans="1:2" hidden="1" x14ac:dyDescent="0.45">
      <c r="A333" s="1" t="s">
        <v>252</v>
      </c>
      <c r="B333" t="str">
        <f t="shared" si="5"/>
        <v>Great Lakes</v>
      </c>
    </row>
    <row r="334" spans="1:2" hidden="1" x14ac:dyDescent="0.45">
      <c r="A334" s="1" t="s">
        <v>183</v>
      </c>
      <c r="B334" t="str">
        <f t="shared" si="5"/>
        <v>New England</v>
      </c>
    </row>
    <row r="335" spans="1:2" hidden="1" x14ac:dyDescent="0.45">
      <c r="A335" s="1" t="s">
        <v>280</v>
      </c>
      <c r="B335" t="str">
        <f t="shared" si="5"/>
        <v>New England</v>
      </c>
    </row>
    <row r="336" spans="1:2" hidden="1" x14ac:dyDescent="0.45">
      <c r="A336" s="1" t="s">
        <v>126</v>
      </c>
      <c r="B336" t="str">
        <f t="shared" si="5"/>
        <v>Southwest</v>
      </c>
    </row>
    <row r="337" spans="1:2" hidden="1" x14ac:dyDescent="0.45">
      <c r="A337" s="1" t="s">
        <v>126</v>
      </c>
      <c r="B337" t="str">
        <f t="shared" si="5"/>
        <v>Southwest</v>
      </c>
    </row>
    <row r="338" spans="1:2" hidden="1" x14ac:dyDescent="0.45">
      <c r="A338" s="1" t="s">
        <v>183</v>
      </c>
      <c r="B338" t="str">
        <f t="shared" si="5"/>
        <v>New England</v>
      </c>
    </row>
    <row r="339" spans="1:2" hidden="1" x14ac:dyDescent="0.45">
      <c r="A339" s="1" t="s">
        <v>111</v>
      </c>
      <c r="B339" t="str">
        <f t="shared" si="5"/>
        <v>South</v>
      </c>
    </row>
    <row r="340" spans="1:2" hidden="1" x14ac:dyDescent="0.45">
      <c r="A340" s="1" t="s">
        <v>1572</v>
      </c>
      <c r="B340" t="str">
        <f t="shared" si="5"/>
        <v>Midwest</v>
      </c>
    </row>
    <row r="341" spans="1:2" hidden="1" x14ac:dyDescent="0.45">
      <c r="A341" s="1" t="s">
        <v>244</v>
      </c>
      <c r="B341" t="str">
        <f t="shared" si="5"/>
        <v>Great Lakes</v>
      </c>
    </row>
    <row r="342" spans="1:2" hidden="1" x14ac:dyDescent="0.45">
      <c r="A342" s="1" t="s">
        <v>100</v>
      </c>
      <c r="B342" t="str">
        <f t="shared" si="5"/>
        <v>New England</v>
      </c>
    </row>
    <row r="343" spans="1:2" hidden="1" x14ac:dyDescent="0.45">
      <c r="A343" s="1" t="s">
        <v>126</v>
      </c>
      <c r="B343" t="str">
        <f t="shared" si="5"/>
        <v>Southwest</v>
      </c>
    </row>
    <row r="344" spans="1:2" hidden="1" x14ac:dyDescent="0.45">
      <c r="A344" s="1" t="s">
        <v>183</v>
      </c>
      <c r="B344" t="str">
        <f t="shared" si="5"/>
        <v>New England</v>
      </c>
    </row>
    <row r="345" spans="1:2" hidden="1" x14ac:dyDescent="0.45">
      <c r="A345" s="1" t="s">
        <v>479</v>
      </c>
      <c r="B345" t="str">
        <f t="shared" si="5"/>
        <v>New England</v>
      </c>
    </row>
    <row r="346" spans="1:2" hidden="1" x14ac:dyDescent="0.45">
      <c r="A346" s="1" t="s">
        <v>244</v>
      </c>
      <c r="B346" t="str">
        <f t="shared" si="5"/>
        <v>Great Lakes</v>
      </c>
    </row>
    <row r="347" spans="1:2" hidden="1" x14ac:dyDescent="0.45">
      <c r="A347" s="1" t="s">
        <v>222</v>
      </c>
      <c r="B347" t="str">
        <f t="shared" si="5"/>
        <v>Midwest</v>
      </c>
    </row>
    <row r="348" spans="1:2" hidden="1" x14ac:dyDescent="0.45">
      <c r="A348" s="1" t="s">
        <v>126</v>
      </c>
      <c r="B348" t="str">
        <f t="shared" si="5"/>
        <v>Southwest</v>
      </c>
    </row>
    <row r="349" spans="1:2" hidden="1" x14ac:dyDescent="0.45">
      <c r="A349" s="1" t="s">
        <v>923</v>
      </c>
      <c r="B349" t="str">
        <f t="shared" si="5"/>
        <v>Southeast</v>
      </c>
    </row>
    <row r="350" spans="1:2" hidden="1" x14ac:dyDescent="0.45">
      <c r="A350" s="1" t="s">
        <v>126</v>
      </c>
      <c r="B350" t="str">
        <f t="shared" si="5"/>
        <v>Southwest</v>
      </c>
    </row>
    <row r="351" spans="1:2" hidden="1" x14ac:dyDescent="0.45">
      <c r="A351" s="1" t="s">
        <v>100</v>
      </c>
      <c r="B351" t="str">
        <f t="shared" si="5"/>
        <v>New England</v>
      </c>
    </row>
    <row r="352" spans="1:2" hidden="1" x14ac:dyDescent="0.45">
      <c r="A352" s="1" t="s">
        <v>222</v>
      </c>
      <c r="B352" t="str">
        <f t="shared" si="5"/>
        <v>Midwest</v>
      </c>
    </row>
    <row r="353" spans="1:2" hidden="1" x14ac:dyDescent="0.45">
      <c r="A353" s="1" t="s">
        <v>665</v>
      </c>
      <c r="B353" t="str">
        <f t="shared" si="5"/>
        <v>Great Lakes</v>
      </c>
    </row>
    <row r="354" spans="1:2" hidden="1" x14ac:dyDescent="0.45">
      <c r="A354" s="1" t="s">
        <v>183</v>
      </c>
      <c r="B354" t="str">
        <f t="shared" si="5"/>
        <v>New England</v>
      </c>
    </row>
    <row r="355" spans="1:2" hidden="1" x14ac:dyDescent="0.45">
      <c r="A355" s="1" t="s">
        <v>69</v>
      </c>
      <c r="B355" t="str">
        <f t="shared" si="5"/>
        <v>Great Lakes</v>
      </c>
    </row>
    <row r="356" spans="1:2" hidden="1" x14ac:dyDescent="0.45">
      <c r="A356" s="1" t="s">
        <v>244</v>
      </c>
      <c r="B356" t="str">
        <f t="shared" si="5"/>
        <v>Great Lakes</v>
      </c>
    </row>
    <row r="357" spans="1:2" hidden="1" x14ac:dyDescent="0.45">
      <c r="A357" s="1" t="s">
        <v>126</v>
      </c>
      <c r="B357" t="str">
        <f t="shared" si="5"/>
        <v>Southwest</v>
      </c>
    </row>
    <row r="358" spans="1:2" hidden="1" x14ac:dyDescent="0.45">
      <c r="A358" s="1" t="s">
        <v>69</v>
      </c>
      <c r="B358" t="str">
        <f t="shared" si="5"/>
        <v>Great Lakes</v>
      </c>
    </row>
    <row r="359" spans="1:2" hidden="1" x14ac:dyDescent="0.45">
      <c r="A359" s="1" t="s">
        <v>1052</v>
      </c>
      <c r="B359" t="str">
        <f t="shared" si="5"/>
        <v>New England</v>
      </c>
    </row>
    <row r="360" spans="1:2" hidden="1" x14ac:dyDescent="0.45">
      <c r="A360" s="1" t="s">
        <v>702</v>
      </c>
      <c r="B360" t="str">
        <f t="shared" si="5"/>
        <v>Southeast</v>
      </c>
    </row>
    <row r="361" spans="1:2" hidden="1" x14ac:dyDescent="0.45">
      <c r="A361" s="1" t="s">
        <v>394</v>
      </c>
      <c r="B361" t="str">
        <f t="shared" si="5"/>
        <v>Great Lakes</v>
      </c>
    </row>
    <row r="362" spans="1:2" hidden="1" x14ac:dyDescent="0.45">
      <c r="A362" s="1" t="s">
        <v>518</v>
      </c>
      <c r="B362" t="str">
        <f t="shared" si="5"/>
        <v>Great Lakes</v>
      </c>
    </row>
    <row r="363" spans="1:2" hidden="1" x14ac:dyDescent="0.45">
      <c r="A363" s="1" t="s">
        <v>244</v>
      </c>
      <c r="B363" t="str">
        <f t="shared" si="5"/>
        <v>Great Lakes</v>
      </c>
    </row>
    <row r="364" spans="1:2" hidden="1" x14ac:dyDescent="0.45">
      <c r="A364" s="1" t="s">
        <v>158</v>
      </c>
      <c r="B364" t="str">
        <f t="shared" si="5"/>
        <v>Great Lakes</v>
      </c>
    </row>
    <row r="365" spans="1:2" hidden="1" x14ac:dyDescent="0.45">
      <c r="A365" s="1" t="s">
        <v>183</v>
      </c>
      <c r="B365" t="str">
        <f t="shared" si="5"/>
        <v>New England</v>
      </c>
    </row>
    <row r="366" spans="1:2" hidden="1" x14ac:dyDescent="0.45">
      <c r="A366" s="1" t="s">
        <v>702</v>
      </c>
      <c r="B366" t="str">
        <f t="shared" si="5"/>
        <v>Southeast</v>
      </c>
    </row>
    <row r="367" spans="1:2" hidden="1" x14ac:dyDescent="0.45">
      <c r="A367" s="1" t="s">
        <v>126</v>
      </c>
      <c r="B367" t="str">
        <f t="shared" si="5"/>
        <v>Southwest</v>
      </c>
    </row>
    <row r="368" spans="1:2" hidden="1" x14ac:dyDescent="0.45">
      <c r="A368" s="1" t="s">
        <v>126</v>
      </c>
      <c r="B368" t="str">
        <f t="shared" si="5"/>
        <v>Southwest</v>
      </c>
    </row>
    <row r="369" spans="1:2" hidden="1" x14ac:dyDescent="0.45">
      <c r="A369" s="1" t="s">
        <v>100</v>
      </c>
      <c r="B369" t="str">
        <f t="shared" si="5"/>
        <v>New England</v>
      </c>
    </row>
    <row r="370" spans="1:2" hidden="1" x14ac:dyDescent="0.45">
      <c r="A370" s="1" t="s">
        <v>490</v>
      </c>
      <c r="B370" t="str">
        <f t="shared" si="5"/>
        <v>Southeast</v>
      </c>
    </row>
    <row r="371" spans="1:2" hidden="1" x14ac:dyDescent="0.45">
      <c r="A371" s="1" t="s">
        <v>183</v>
      </c>
      <c r="B371" t="str">
        <f t="shared" si="5"/>
        <v>New England</v>
      </c>
    </row>
    <row r="372" spans="1:2" hidden="1" x14ac:dyDescent="0.45">
      <c r="A372" s="1" t="s">
        <v>183</v>
      </c>
      <c r="B372" t="str">
        <f t="shared" si="5"/>
        <v>New England</v>
      </c>
    </row>
    <row r="373" spans="1:2" hidden="1" x14ac:dyDescent="0.45">
      <c r="A373" s="1" t="s">
        <v>479</v>
      </c>
      <c r="B373" t="str">
        <f t="shared" si="5"/>
        <v>New England</v>
      </c>
    </row>
    <row r="374" spans="1:2" hidden="1" x14ac:dyDescent="0.45">
      <c r="A374" s="1" t="s">
        <v>78</v>
      </c>
      <c r="B374" t="str">
        <f t="shared" si="5"/>
        <v>Southeast</v>
      </c>
    </row>
    <row r="375" spans="1:2" hidden="1" x14ac:dyDescent="0.45">
      <c r="A375" s="1" t="s">
        <v>372</v>
      </c>
      <c r="B375" t="str">
        <f t="shared" si="5"/>
        <v>Great Lakes</v>
      </c>
    </row>
    <row r="376" spans="1:2" hidden="1" x14ac:dyDescent="0.45">
      <c r="A376" s="1" t="s">
        <v>183</v>
      </c>
      <c r="B376" t="str">
        <f t="shared" si="5"/>
        <v>New England</v>
      </c>
    </row>
    <row r="377" spans="1:2" hidden="1" x14ac:dyDescent="0.45">
      <c r="A377" s="1" t="s">
        <v>100</v>
      </c>
      <c r="B377" t="str">
        <f t="shared" si="5"/>
        <v>New England</v>
      </c>
    </row>
    <row r="378" spans="1:2" hidden="1" x14ac:dyDescent="0.45">
      <c r="A378" s="1" t="s">
        <v>665</v>
      </c>
      <c r="B378" t="str">
        <f t="shared" si="5"/>
        <v>Great Lakes</v>
      </c>
    </row>
    <row r="379" spans="1:2" hidden="1" x14ac:dyDescent="0.45">
      <c r="A379" s="1" t="s">
        <v>126</v>
      </c>
      <c r="B379" t="str">
        <f t="shared" si="5"/>
        <v>Southwest</v>
      </c>
    </row>
    <row r="380" spans="1:2" hidden="1" x14ac:dyDescent="0.45">
      <c r="A380" s="1" t="s">
        <v>100</v>
      </c>
      <c r="B380" t="str">
        <f t="shared" si="5"/>
        <v>New England</v>
      </c>
    </row>
    <row r="381" spans="1:2" hidden="1" x14ac:dyDescent="0.45">
      <c r="A381" s="1" t="s">
        <v>702</v>
      </c>
      <c r="B381" t="str">
        <f t="shared" si="5"/>
        <v>Southeast</v>
      </c>
    </row>
    <row r="382" spans="1:2" hidden="1" x14ac:dyDescent="0.45">
      <c r="A382" s="1" t="s">
        <v>100</v>
      </c>
      <c r="B382" t="str">
        <f t="shared" si="5"/>
        <v>New England</v>
      </c>
    </row>
    <row r="383" spans="1:2" hidden="1" x14ac:dyDescent="0.45">
      <c r="A383" s="1" t="s">
        <v>518</v>
      </c>
      <c r="B383" t="str">
        <f t="shared" si="5"/>
        <v>Great Lakes</v>
      </c>
    </row>
    <row r="384" spans="1:2" hidden="1" x14ac:dyDescent="0.45">
      <c r="A384" s="1" t="s">
        <v>126</v>
      </c>
      <c r="B384" t="str">
        <f t="shared" si="5"/>
        <v>Southwest</v>
      </c>
    </row>
    <row r="385" spans="1:2" hidden="1" x14ac:dyDescent="0.45">
      <c r="A385" s="1" t="s">
        <v>183</v>
      </c>
      <c r="B385" t="str">
        <f t="shared" si="5"/>
        <v>New England</v>
      </c>
    </row>
    <row r="386" spans="1:2" hidden="1" x14ac:dyDescent="0.45">
      <c r="A386" s="1" t="s">
        <v>722</v>
      </c>
      <c r="B386" t="str">
        <f t="shared" si="5"/>
        <v>Southwest</v>
      </c>
    </row>
    <row r="387" spans="1:2" hidden="1" x14ac:dyDescent="0.45">
      <c r="A387" s="1" t="s">
        <v>158</v>
      </c>
      <c r="B387" t="str">
        <f t="shared" ref="B387:B450" si="6">VLOOKUP($A:$A,D:E,2,TRUE)</f>
        <v>Great Lakes</v>
      </c>
    </row>
    <row r="388" spans="1:2" hidden="1" x14ac:dyDescent="0.45">
      <c r="A388" s="1" t="s">
        <v>78</v>
      </c>
      <c r="B388" t="str">
        <f t="shared" si="6"/>
        <v>Southeast</v>
      </c>
    </row>
    <row r="389" spans="1:2" hidden="1" x14ac:dyDescent="0.45">
      <c r="A389" s="1" t="s">
        <v>244</v>
      </c>
      <c r="B389" t="str">
        <f t="shared" si="6"/>
        <v>Great Lakes</v>
      </c>
    </row>
    <row r="390" spans="1:2" hidden="1" x14ac:dyDescent="0.45">
      <c r="A390" s="1" t="s">
        <v>449</v>
      </c>
      <c r="B390" t="str">
        <f t="shared" si="6"/>
        <v>Midwest</v>
      </c>
    </row>
    <row r="391" spans="1:2" hidden="1" x14ac:dyDescent="0.45">
      <c r="A391" s="1" t="s">
        <v>111</v>
      </c>
      <c r="B391" t="str">
        <f t="shared" si="6"/>
        <v>South</v>
      </c>
    </row>
    <row r="392" spans="1:2" hidden="1" x14ac:dyDescent="0.45">
      <c r="A392" s="1" t="s">
        <v>183</v>
      </c>
      <c r="B392" t="str">
        <f t="shared" si="6"/>
        <v>New England</v>
      </c>
    </row>
    <row r="393" spans="1:2" hidden="1" x14ac:dyDescent="0.45">
      <c r="A393" s="1" t="s">
        <v>183</v>
      </c>
      <c r="B393" t="str">
        <f t="shared" si="6"/>
        <v>New England</v>
      </c>
    </row>
    <row r="394" spans="1:2" hidden="1" x14ac:dyDescent="0.45">
      <c r="A394" s="1" t="s">
        <v>69</v>
      </c>
      <c r="B394" t="str">
        <f t="shared" si="6"/>
        <v>Great Lakes</v>
      </c>
    </row>
    <row r="395" spans="1:2" hidden="1" x14ac:dyDescent="0.45">
      <c r="A395" s="1" t="s">
        <v>252</v>
      </c>
      <c r="B395" t="str">
        <f t="shared" si="6"/>
        <v>Great Lakes</v>
      </c>
    </row>
    <row r="396" spans="1:2" hidden="1" x14ac:dyDescent="0.45">
      <c r="A396" s="1" t="s">
        <v>244</v>
      </c>
      <c r="B396" t="str">
        <f t="shared" si="6"/>
        <v>Great Lakes</v>
      </c>
    </row>
    <row r="397" spans="1:2" hidden="1" x14ac:dyDescent="0.45">
      <c r="A397" s="1" t="s">
        <v>126</v>
      </c>
      <c r="B397" t="str">
        <f t="shared" si="6"/>
        <v>Southwest</v>
      </c>
    </row>
    <row r="398" spans="1:2" hidden="1" x14ac:dyDescent="0.45">
      <c r="A398" s="1" t="s">
        <v>126</v>
      </c>
      <c r="B398" t="str">
        <f t="shared" si="6"/>
        <v>Southwest</v>
      </c>
    </row>
    <row r="399" spans="1:2" hidden="1" x14ac:dyDescent="0.45">
      <c r="A399" s="1" t="s">
        <v>394</v>
      </c>
      <c r="B399" t="str">
        <f t="shared" si="6"/>
        <v>Great Lakes</v>
      </c>
    </row>
    <row r="400" spans="1:2" hidden="1" x14ac:dyDescent="0.45">
      <c r="A400" s="1" t="s">
        <v>244</v>
      </c>
      <c r="B400" t="str">
        <f t="shared" si="6"/>
        <v>Great Lakes</v>
      </c>
    </row>
    <row r="401" spans="1:2" hidden="1" x14ac:dyDescent="0.45">
      <c r="A401" s="1" t="s">
        <v>244</v>
      </c>
      <c r="B401" t="str">
        <f t="shared" si="6"/>
        <v>Great Lakes</v>
      </c>
    </row>
    <row r="402" spans="1:2" hidden="1" x14ac:dyDescent="0.45">
      <c r="A402" s="1" t="s">
        <v>1385</v>
      </c>
      <c r="B402" t="str">
        <f t="shared" si="6"/>
        <v>Midwest</v>
      </c>
    </row>
    <row r="403" spans="1:2" hidden="1" x14ac:dyDescent="0.45">
      <c r="A403" s="1" t="s">
        <v>90</v>
      </c>
      <c r="B403" t="str">
        <f t="shared" si="6"/>
        <v>Northwestern</v>
      </c>
    </row>
    <row r="404" spans="1:2" hidden="1" x14ac:dyDescent="0.45">
      <c r="A404" s="1" t="s">
        <v>1385</v>
      </c>
      <c r="B404" t="str">
        <f t="shared" si="6"/>
        <v>Midwest</v>
      </c>
    </row>
    <row r="405" spans="1:2" hidden="1" x14ac:dyDescent="0.45">
      <c r="A405" s="1" t="s">
        <v>183</v>
      </c>
      <c r="B405" t="str">
        <f t="shared" si="6"/>
        <v>New England</v>
      </c>
    </row>
    <row r="406" spans="1:2" hidden="1" x14ac:dyDescent="0.45">
      <c r="A406" s="1" t="s">
        <v>183</v>
      </c>
      <c r="B406" t="str">
        <f t="shared" si="6"/>
        <v>New England</v>
      </c>
    </row>
    <row r="407" spans="1:2" hidden="1" x14ac:dyDescent="0.45">
      <c r="A407" s="1" t="s">
        <v>479</v>
      </c>
      <c r="B407" t="str">
        <f t="shared" si="6"/>
        <v>New England</v>
      </c>
    </row>
    <row r="408" spans="1:2" hidden="1" x14ac:dyDescent="0.45">
      <c r="A408" s="1" t="s">
        <v>126</v>
      </c>
      <c r="B408" t="str">
        <f t="shared" si="6"/>
        <v>Southwest</v>
      </c>
    </row>
    <row r="409" spans="1:2" hidden="1" x14ac:dyDescent="0.45">
      <c r="A409" s="1" t="s">
        <v>90</v>
      </c>
      <c r="B409" t="str">
        <f t="shared" si="6"/>
        <v>Northwestern</v>
      </c>
    </row>
    <row r="410" spans="1:2" hidden="1" x14ac:dyDescent="0.45">
      <c r="A410" s="1" t="s">
        <v>728</v>
      </c>
      <c r="B410" t="str">
        <f t="shared" si="6"/>
        <v>Midwest</v>
      </c>
    </row>
    <row r="411" spans="1:2" hidden="1" x14ac:dyDescent="0.45">
      <c r="A411" s="1" t="s">
        <v>923</v>
      </c>
      <c r="B411" t="str">
        <f t="shared" si="6"/>
        <v>Southeast</v>
      </c>
    </row>
    <row r="412" spans="1:2" hidden="1" x14ac:dyDescent="0.45">
      <c r="A412" s="1" t="s">
        <v>244</v>
      </c>
      <c r="B412" t="str">
        <f t="shared" si="6"/>
        <v>Great Lakes</v>
      </c>
    </row>
    <row r="413" spans="1:2" hidden="1" x14ac:dyDescent="0.45">
      <c r="A413" s="1" t="s">
        <v>111</v>
      </c>
      <c r="B413" t="str">
        <f t="shared" si="6"/>
        <v>South</v>
      </c>
    </row>
    <row r="414" spans="1:2" hidden="1" x14ac:dyDescent="0.45">
      <c r="A414" s="1" t="s">
        <v>111</v>
      </c>
      <c r="B414" t="str">
        <f t="shared" si="6"/>
        <v>South</v>
      </c>
    </row>
    <row r="415" spans="1:2" hidden="1" x14ac:dyDescent="0.45">
      <c r="A415" s="1" t="s">
        <v>702</v>
      </c>
      <c r="B415" t="str">
        <f t="shared" si="6"/>
        <v>Southeast</v>
      </c>
    </row>
    <row r="416" spans="1:2" hidden="1" x14ac:dyDescent="0.45">
      <c r="A416" s="1" t="s">
        <v>421</v>
      </c>
      <c r="B416" t="str">
        <f t="shared" si="6"/>
        <v>Southeast</v>
      </c>
    </row>
    <row r="417" spans="1:2" hidden="1" x14ac:dyDescent="0.45">
      <c r="A417" s="1" t="s">
        <v>702</v>
      </c>
      <c r="B417" t="str">
        <f t="shared" si="6"/>
        <v>Southeast</v>
      </c>
    </row>
    <row r="418" spans="1:2" hidden="1" x14ac:dyDescent="0.45">
      <c r="A418" s="1" t="s">
        <v>193</v>
      </c>
      <c r="B418" t="str">
        <f t="shared" si="6"/>
        <v>New England</v>
      </c>
    </row>
    <row r="419" spans="1:2" hidden="1" x14ac:dyDescent="0.45">
      <c r="A419" s="1" t="s">
        <v>479</v>
      </c>
      <c r="B419" t="str">
        <f t="shared" si="6"/>
        <v>New England</v>
      </c>
    </row>
    <row r="420" spans="1:2" hidden="1" x14ac:dyDescent="0.45">
      <c r="A420" s="1" t="s">
        <v>126</v>
      </c>
      <c r="B420" t="str">
        <f t="shared" si="6"/>
        <v>Southwest</v>
      </c>
    </row>
    <row r="421" spans="1:2" hidden="1" x14ac:dyDescent="0.45">
      <c r="A421" s="1" t="s">
        <v>126</v>
      </c>
      <c r="B421" t="str">
        <f t="shared" si="6"/>
        <v>Southwest</v>
      </c>
    </row>
    <row r="422" spans="1:2" hidden="1" x14ac:dyDescent="0.45">
      <c r="A422" s="1" t="s">
        <v>100</v>
      </c>
      <c r="B422" t="str">
        <f t="shared" si="6"/>
        <v>New England</v>
      </c>
    </row>
    <row r="423" spans="1:2" hidden="1" x14ac:dyDescent="0.45">
      <c r="A423" s="1" t="s">
        <v>702</v>
      </c>
      <c r="B423" t="str">
        <f t="shared" si="6"/>
        <v>Southeast</v>
      </c>
    </row>
    <row r="424" spans="1:2" hidden="1" x14ac:dyDescent="0.45">
      <c r="A424" s="1" t="s">
        <v>53</v>
      </c>
      <c r="B424" t="str">
        <f t="shared" si="6"/>
        <v>Southwest</v>
      </c>
    </row>
    <row r="425" spans="1:2" hidden="1" x14ac:dyDescent="0.45">
      <c r="A425" s="1" t="s">
        <v>449</v>
      </c>
      <c r="B425" t="str">
        <f t="shared" si="6"/>
        <v>Midwest</v>
      </c>
    </row>
    <row r="426" spans="1:2" hidden="1" x14ac:dyDescent="0.45">
      <c r="A426" s="1" t="s">
        <v>158</v>
      </c>
      <c r="B426" t="str">
        <f t="shared" si="6"/>
        <v>Great Lakes</v>
      </c>
    </row>
    <row r="427" spans="1:2" hidden="1" x14ac:dyDescent="0.45">
      <c r="A427" s="1" t="s">
        <v>183</v>
      </c>
      <c r="B427" t="str">
        <f t="shared" si="6"/>
        <v>New England</v>
      </c>
    </row>
    <row r="428" spans="1:2" hidden="1" x14ac:dyDescent="0.45">
      <c r="A428" s="1" t="s">
        <v>90</v>
      </c>
      <c r="B428" t="str">
        <f t="shared" si="6"/>
        <v>Northwestern</v>
      </c>
    </row>
    <row r="429" spans="1:2" hidden="1" x14ac:dyDescent="0.45">
      <c r="A429" s="1" t="s">
        <v>890</v>
      </c>
      <c r="B429" t="str">
        <f t="shared" si="6"/>
        <v>Southwest</v>
      </c>
    </row>
    <row r="430" spans="1:2" hidden="1" x14ac:dyDescent="0.45">
      <c r="A430" s="1" t="s">
        <v>193</v>
      </c>
      <c r="B430" t="str">
        <f t="shared" si="6"/>
        <v>New England</v>
      </c>
    </row>
    <row r="431" spans="1:2" hidden="1" x14ac:dyDescent="0.45">
      <c r="A431" s="1" t="s">
        <v>126</v>
      </c>
      <c r="B431" t="str">
        <f t="shared" si="6"/>
        <v>Southwest</v>
      </c>
    </row>
    <row r="432" spans="1:2" hidden="1" x14ac:dyDescent="0.45">
      <c r="A432" s="1" t="s">
        <v>126</v>
      </c>
      <c r="B432" t="str">
        <f t="shared" si="6"/>
        <v>Southwest</v>
      </c>
    </row>
    <row r="433" spans="1:2" hidden="1" x14ac:dyDescent="0.45">
      <c r="A433" s="1" t="s">
        <v>158</v>
      </c>
      <c r="B433" t="str">
        <f t="shared" si="6"/>
        <v>Great Lakes</v>
      </c>
    </row>
    <row r="434" spans="1:2" hidden="1" x14ac:dyDescent="0.45">
      <c r="A434" s="1" t="s">
        <v>100</v>
      </c>
      <c r="B434" t="str">
        <f t="shared" si="6"/>
        <v>New England</v>
      </c>
    </row>
    <row r="435" spans="1:2" hidden="1" x14ac:dyDescent="0.45">
      <c r="A435" s="1" t="s">
        <v>126</v>
      </c>
      <c r="B435" t="str">
        <f t="shared" si="6"/>
        <v>Southwest</v>
      </c>
    </row>
    <row r="436" spans="1:2" hidden="1" x14ac:dyDescent="0.45">
      <c r="A436" s="1" t="s">
        <v>126</v>
      </c>
      <c r="B436" t="str">
        <f t="shared" si="6"/>
        <v>Southwest</v>
      </c>
    </row>
    <row r="437" spans="1:2" hidden="1" x14ac:dyDescent="0.45">
      <c r="A437" s="1" t="s">
        <v>126</v>
      </c>
      <c r="B437" t="str">
        <f t="shared" si="6"/>
        <v>Southwest</v>
      </c>
    </row>
    <row r="438" spans="1:2" hidden="1" x14ac:dyDescent="0.45">
      <c r="A438" s="1" t="s">
        <v>100</v>
      </c>
      <c r="B438" t="str">
        <f t="shared" si="6"/>
        <v>New England</v>
      </c>
    </row>
    <row r="439" spans="1:2" hidden="1" x14ac:dyDescent="0.45">
      <c r="A439" s="1" t="s">
        <v>100</v>
      </c>
      <c r="B439" t="str">
        <f t="shared" si="6"/>
        <v>New England</v>
      </c>
    </row>
    <row r="440" spans="1:2" hidden="1" x14ac:dyDescent="0.45">
      <c r="A440" s="1" t="s">
        <v>479</v>
      </c>
      <c r="B440" t="str">
        <f t="shared" si="6"/>
        <v>New England</v>
      </c>
    </row>
    <row r="441" spans="1:2" hidden="1" x14ac:dyDescent="0.45">
      <c r="A441" s="1" t="s">
        <v>183</v>
      </c>
      <c r="B441" t="str">
        <f t="shared" si="6"/>
        <v>New England</v>
      </c>
    </row>
    <row r="442" spans="1:2" hidden="1" x14ac:dyDescent="0.45">
      <c r="A442" s="1" t="s">
        <v>126</v>
      </c>
      <c r="B442" t="str">
        <f t="shared" si="6"/>
        <v>Southwest</v>
      </c>
    </row>
    <row r="443" spans="1:2" hidden="1" x14ac:dyDescent="0.45">
      <c r="A443" s="1" t="s">
        <v>69</v>
      </c>
      <c r="B443" t="str">
        <f t="shared" si="6"/>
        <v>Great Lakes</v>
      </c>
    </row>
    <row r="444" spans="1:2" hidden="1" x14ac:dyDescent="0.45">
      <c r="A444" s="1" t="s">
        <v>78</v>
      </c>
      <c r="B444" t="str">
        <f t="shared" si="6"/>
        <v>Southeast</v>
      </c>
    </row>
    <row r="445" spans="1:2" hidden="1" x14ac:dyDescent="0.45">
      <c r="A445" s="1" t="s">
        <v>111</v>
      </c>
      <c r="B445" t="str">
        <f t="shared" si="6"/>
        <v>South</v>
      </c>
    </row>
    <row r="446" spans="1:2" hidden="1" x14ac:dyDescent="0.45">
      <c r="A446" s="1" t="s">
        <v>372</v>
      </c>
      <c r="B446" t="str">
        <f t="shared" si="6"/>
        <v>Great Lakes</v>
      </c>
    </row>
    <row r="447" spans="1:2" hidden="1" x14ac:dyDescent="0.45">
      <c r="A447" s="1" t="s">
        <v>158</v>
      </c>
      <c r="B447" t="str">
        <f t="shared" si="6"/>
        <v>Great Lakes</v>
      </c>
    </row>
    <row r="448" spans="1:2" hidden="1" x14ac:dyDescent="0.45">
      <c r="A448" s="1" t="s">
        <v>126</v>
      </c>
      <c r="B448" t="str">
        <f t="shared" si="6"/>
        <v>Southwest</v>
      </c>
    </row>
    <row r="449" spans="1:2" hidden="1" x14ac:dyDescent="0.45">
      <c r="A449" s="1" t="s">
        <v>158</v>
      </c>
      <c r="B449" t="str">
        <f t="shared" si="6"/>
        <v>Great Lakes</v>
      </c>
    </row>
    <row r="450" spans="1:2" hidden="1" x14ac:dyDescent="0.45">
      <c r="A450" s="1" t="s">
        <v>126</v>
      </c>
      <c r="B450" t="str">
        <f t="shared" si="6"/>
        <v>Southwest</v>
      </c>
    </row>
    <row r="451" spans="1:2" hidden="1" x14ac:dyDescent="0.45">
      <c r="A451" s="1" t="s">
        <v>126</v>
      </c>
      <c r="B451" t="str">
        <f t="shared" ref="B451:B514" si="7">VLOOKUP($A:$A,D:E,2,TRUE)</f>
        <v>Southwest</v>
      </c>
    </row>
    <row r="452" spans="1:2" hidden="1" x14ac:dyDescent="0.45">
      <c r="A452" s="1" t="s">
        <v>702</v>
      </c>
      <c r="B452" t="str">
        <f t="shared" si="7"/>
        <v>Southeast</v>
      </c>
    </row>
    <row r="453" spans="1:2" hidden="1" x14ac:dyDescent="0.45">
      <c r="A453" s="1" t="s">
        <v>126</v>
      </c>
      <c r="B453" t="str">
        <f t="shared" si="7"/>
        <v>Southwest</v>
      </c>
    </row>
    <row r="454" spans="1:2" hidden="1" x14ac:dyDescent="0.45">
      <c r="A454" s="1" t="s">
        <v>126</v>
      </c>
      <c r="B454" t="str">
        <f t="shared" si="7"/>
        <v>Southwest</v>
      </c>
    </row>
    <row r="455" spans="1:2" hidden="1" x14ac:dyDescent="0.45">
      <c r="A455" s="1" t="s">
        <v>158</v>
      </c>
      <c r="B455" t="str">
        <f t="shared" si="7"/>
        <v>Great Lakes</v>
      </c>
    </row>
    <row r="456" spans="1:2" hidden="1" x14ac:dyDescent="0.45">
      <c r="A456" s="1" t="s">
        <v>100</v>
      </c>
      <c r="B456" t="str">
        <f t="shared" si="7"/>
        <v>New England</v>
      </c>
    </row>
    <row r="457" spans="1:2" hidden="1" x14ac:dyDescent="0.45">
      <c r="A457" s="1" t="s">
        <v>100</v>
      </c>
      <c r="B457" t="str">
        <f t="shared" si="7"/>
        <v>New England</v>
      </c>
    </row>
    <row r="458" spans="1:2" hidden="1" x14ac:dyDescent="0.45">
      <c r="A458" s="1" t="s">
        <v>100</v>
      </c>
      <c r="B458" t="str">
        <f t="shared" si="7"/>
        <v>New England</v>
      </c>
    </row>
    <row r="459" spans="1:2" hidden="1" x14ac:dyDescent="0.45">
      <c r="A459" s="1" t="s">
        <v>126</v>
      </c>
      <c r="B459" t="str">
        <f t="shared" si="7"/>
        <v>Southwest</v>
      </c>
    </row>
    <row r="460" spans="1:2" hidden="1" x14ac:dyDescent="0.45">
      <c r="A460" s="1" t="s">
        <v>126</v>
      </c>
      <c r="B460" t="str">
        <f t="shared" si="7"/>
        <v>Southwest</v>
      </c>
    </row>
    <row r="461" spans="1:2" hidden="1" x14ac:dyDescent="0.45">
      <c r="A461" s="1" t="s">
        <v>100</v>
      </c>
      <c r="B461" t="str">
        <f t="shared" si="7"/>
        <v>New England</v>
      </c>
    </row>
    <row r="462" spans="1:2" hidden="1" x14ac:dyDescent="0.45">
      <c r="A462" s="1" t="s">
        <v>100</v>
      </c>
      <c r="B462" t="str">
        <f t="shared" si="7"/>
        <v>New England</v>
      </c>
    </row>
    <row r="463" spans="1:2" hidden="1" x14ac:dyDescent="0.45">
      <c r="A463" s="1" t="s">
        <v>183</v>
      </c>
      <c r="B463" t="str">
        <f t="shared" si="7"/>
        <v>New England</v>
      </c>
    </row>
    <row r="464" spans="1:2" hidden="1" x14ac:dyDescent="0.45">
      <c r="A464" s="1" t="s">
        <v>100</v>
      </c>
      <c r="B464" t="str">
        <f t="shared" si="7"/>
        <v>New England</v>
      </c>
    </row>
    <row r="465" spans="1:2" hidden="1" x14ac:dyDescent="0.45">
      <c r="A465" s="1" t="s">
        <v>100</v>
      </c>
      <c r="B465" t="str">
        <f t="shared" si="7"/>
        <v>New England</v>
      </c>
    </row>
    <row r="466" spans="1:2" hidden="1" x14ac:dyDescent="0.45">
      <c r="A466" s="1" t="s">
        <v>479</v>
      </c>
      <c r="B466" t="str">
        <f t="shared" si="7"/>
        <v>New England</v>
      </c>
    </row>
    <row r="467" spans="1:2" hidden="1" x14ac:dyDescent="0.45">
      <c r="A467" s="1" t="s">
        <v>183</v>
      </c>
      <c r="B467" t="str">
        <f t="shared" si="7"/>
        <v>New England</v>
      </c>
    </row>
    <row r="468" spans="1:2" hidden="1" x14ac:dyDescent="0.45">
      <c r="A468" s="1" t="s">
        <v>100</v>
      </c>
      <c r="B468" t="str">
        <f t="shared" si="7"/>
        <v>New England</v>
      </c>
    </row>
    <row r="469" spans="1:2" hidden="1" x14ac:dyDescent="0.45">
      <c r="A469" s="1" t="s">
        <v>100</v>
      </c>
      <c r="B469" t="str">
        <f t="shared" si="7"/>
        <v>New England</v>
      </c>
    </row>
    <row r="470" spans="1:2" hidden="1" x14ac:dyDescent="0.45">
      <c r="A470" s="1" t="s">
        <v>158</v>
      </c>
      <c r="B470" t="str">
        <f t="shared" si="7"/>
        <v>Great Lakes</v>
      </c>
    </row>
    <row r="471" spans="1:2" hidden="1" x14ac:dyDescent="0.45">
      <c r="A471" s="1" t="s">
        <v>269</v>
      </c>
      <c r="B471" t="str">
        <f t="shared" si="7"/>
        <v>Northwestern</v>
      </c>
    </row>
    <row r="472" spans="1:2" hidden="1" x14ac:dyDescent="0.45">
      <c r="A472" s="1" t="s">
        <v>183</v>
      </c>
      <c r="B472" t="str">
        <f t="shared" si="7"/>
        <v>New England</v>
      </c>
    </row>
    <row r="473" spans="1:2" hidden="1" x14ac:dyDescent="0.45">
      <c r="A473" s="1" t="s">
        <v>126</v>
      </c>
      <c r="B473" t="str">
        <f t="shared" si="7"/>
        <v>Southwest</v>
      </c>
    </row>
    <row r="474" spans="1:2" hidden="1" x14ac:dyDescent="0.45">
      <c r="A474" s="1" t="s">
        <v>126</v>
      </c>
      <c r="B474" t="str">
        <f t="shared" si="7"/>
        <v>Southwest</v>
      </c>
    </row>
    <row r="475" spans="1:2" hidden="1" x14ac:dyDescent="0.45">
      <c r="A475" s="1" t="s">
        <v>90</v>
      </c>
      <c r="B475" t="str">
        <f t="shared" si="7"/>
        <v>Northwestern</v>
      </c>
    </row>
    <row r="476" spans="1:2" hidden="1" x14ac:dyDescent="0.45">
      <c r="A476" s="1" t="s">
        <v>100</v>
      </c>
      <c r="B476" t="str">
        <f t="shared" si="7"/>
        <v>New England</v>
      </c>
    </row>
    <row r="477" spans="1:2" hidden="1" x14ac:dyDescent="0.45">
      <c r="A477" s="1" t="s">
        <v>244</v>
      </c>
      <c r="B477" t="str">
        <f t="shared" si="7"/>
        <v>Great Lakes</v>
      </c>
    </row>
    <row r="478" spans="1:2" hidden="1" x14ac:dyDescent="0.45">
      <c r="A478" s="1" t="s">
        <v>126</v>
      </c>
      <c r="B478" t="str">
        <f t="shared" si="7"/>
        <v>Southwest</v>
      </c>
    </row>
    <row r="479" spans="1:2" hidden="1" x14ac:dyDescent="0.45">
      <c r="A479" s="1" t="s">
        <v>100</v>
      </c>
      <c r="B479" t="str">
        <f t="shared" si="7"/>
        <v>New England</v>
      </c>
    </row>
    <row r="480" spans="1:2" hidden="1" x14ac:dyDescent="0.45">
      <c r="A480" s="1" t="s">
        <v>252</v>
      </c>
      <c r="B480" t="str">
        <f t="shared" si="7"/>
        <v>Great Lakes</v>
      </c>
    </row>
    <row r="481" spans="1:2" hidden="1" x14ac:dyDescent="0.45">
      <c r="A481" s="1" t="s">
        <v>280</v>
      </c>
      <c r="B481" t="str">
        <f t="shared" si="7"/>
        <v>New England</v>
      </c>
    </row>
    <row r="482" spans="1:2" hidden="1" x14ac:dyDescent="0.45">
      <c r="A482" s="1" t="s">
        <v>183</v>
      </c>
      <c r="B482" t="str">
        <f t="shared" si="7"/>
        <v>New England</v>
      </c>
    </row>
    <row r="483" spans="1:2" hidden="1" x14ac:dyDescent="0.45">
      <c r="A483" s="1" t="s">
        <v>100</v>
      </c>
      <c r="B483" t="str">
        <f t="shared" si="7"/>
        <v>New England</v>
      </c>
    </row>
    <row r="484" spans="1:2" hidden="1" x14ac:dyDescent="0.45">
      <c r="A484" s="1" t="s">
        <v>126</v>
      </c>
      <c r="B484" t="str">
        <f t="shared" si="7"/>
        <v>Southwest</v>
      </c>
    </row>
    <row r="485" spans="1:2" hidden="1" x14ac:dyDescent="0.45">
      <c r="A485" s="1" t="s">
        <v>100</v>
      </c>
      <c r="B485" t="str">
        <f t="shared" si="7"/>
        <v>New England</v>
      </c>
    </row>
    <row r="486" spans="1:2" hidden="1" x14ac:dyDescent="0.45">
      <c r="A486" s="1" t="s">
        <v>158</v>
      </c>
      <c r="B486" t="str">
        <f t="shared" si="7"/>
        <v>Great Lakes</v>
      </c>
    </row>
    <row r="487" spans="1:2" hidden="1" x14ac:dyDescent="0.45">
      <c r="A487" s="1" t="s">
        <v>69</v>
      </c>
      <c r="B487" t="str">
        <f t="shared" si="7"/>
        <v>Great Lakes</v>
      </c>
    </row>
    <row r="488" spans="1:2" hidden="1" x14ac:dyDescent="0.45">
      <c r="A488" s="1" t="s">
        <v>69</v>
      </c>
      <c r="B488" t="str">
        <f t="shared" si="7"/>
        <v>Great Lakes</v>
      </c>
    </row>
    <row r="489" spans="1:2" hidden="1" x14ac:dyDescent="0.45">
      <c r="A489" s="1" t="s">
        <v>126</v>
      </c>
      <c r="B489" t="str">
        <f t="shared" si="7"/>
        <v>Southwest</v>
      </c>
    </row>
    <row r="490" spans="1:2" hidden="1" x14ac:dyDescent="0.45">
      <c r="A490" s="1" t="s">
        <v>183</v>
      </c>
      <c r="B490" t="str">
        <f t="shared" si="7"/>
        <v>New England</v>
      </c>
    </row>
    <row r="491" spans="1:2" hidden="1" x14ac:dyDescent="0.45">
      <c r="A491" s="1" t="s">
        <v>1572</v>
      </c>
      <c r="B491" t="str">
        <f t="shared" si="7"/>
        <v>Midwest</v>
      </c>
    </row>
    <row r="492" spans="1:2" hidden="1" x14ac:dyDescent="0.45">
      <c r="A492" s="1" t="s">
        <v>126</v>
      </c>
      <c r="B492" t="str">
        <f t="shared" si="7"/>
        <v>Southwest</v>
      </c>
    </row>
    <row r="493" spans="1:2" hidden="1" x14ac:dyDescent="0.45">
      <c r="A493" s="1" t="s">
        <v>111</v>
      </c>
      <c r="B493" t="str">
        <f t="shared" si="7"/>
        <v>South</v>
      </c>
    </row>
    <row r="494" spans="1:2" hidden="1" x14ac:dyDescent="0.45">
      <c r="A494" s="1" t="s">
        <v>111</v>
      </c>
      <c r="B494" t="str">
        <f t="shared" si="7"/>
        <v>South</v>
      </c>
    </row>
    <row r="495" spans="1:2" hidden="1" x14ac:dyDescent="0.45">
      <c r="A495" s="1" t="s">
        <v>244</v>
      </c>
      <c r="B495" t="str">
        <f t="shared" si="7"/>
        <v>Great Lakes</v>
      </c>
    </row>
    <row r="496" spans="1:2" hidden="1" x14ac:dyDescent="0.45">
      <c r="A496" s="1" t="s">
        <v>126</v>
      </c>
      <c r="B496" t="str">
        <f t="shared" si="7"/>
        <v>Southwest</v>
      </c>
    </row>
    <row r="497" spans="1:2" hidden="1" x14ac:dyDescent="0.45">
      <c r="A497" s="1" t="s">
        <v>722</v>
      </c>
      <c r="B497" t="str">
        <f t="shared" si="7"/>
        <v>Southwest</v>
      </c>
    </row>
    <row r="498" spans="1:2" hidden="1" x14ac:dyDescent="0.45">
      <c r="A498" s="1" t="s">
        <v>100</v>
      </c>
      <c r="B498" t="str">
        <f t="shared" si="7"/>
        <v>New England</v>
      </c>
    </row>
    <row r="499" spans="1:2" hidden="1" x14ac:dyDescent="0.45">
      <c r="A499" s="1" t="s">
        <v>183</v>
      </c>
      <c r="B499" t="str">
        <f t="shared" si="7"/>
        <v>New England</v>
      </c>
    </row>
    <row r="500" spans="1:2" hidden="1" x14ac:dyDescent="0.45">
      <c r="A500" s="1" t="s">
        <v>69</v>
      </c>
      <c r="B500" t="str">
        <f t="shared" si="7"/>
        <v>Great Lakes</v>
      </c>
    </row>
    <row r="501" spans="1:2" hidden="1" x14ac:dyDescent="0.45">
      <c r="A501" s="1" t="s">
        <v>183</v>
      </c>
      <c r="B501" t="str">
        <f t="shared" si="7"/>
        <v>New England</v>
      </c>
    </row>
    <row r="502" spans="1:2" hidden="1" x14ac:dyDescent="0.45">
      <c r="A502" s="1" t="s">
        <v>100</v>
      </c>
      <c r="B502" t="str">
        <f t="shared" si="7"/>
        <v>New England</v>
      </c>
    </row>
    <row r="503" spans="1:2" hidden="1" x14ac:dyDescent="0.45">
      <c r="A503" s="1" t="s">
        <v>126</v>
      </c>
      <c r="B503" t="str">
        <f t="shared" si="7"/>
        <v>Southwest</v>
      </c>
    </row>
    <row r="504" spans="1:2" hidden="1" x14ac:dyDescent="0.45">
      <c r="A504" s="1" t="s">
        <v>100</v>
      </c>
      <c r="B504" t="str">
        <f t="shared" si="7"/>
        <v>New England</v>
      </c>
    </row>
    <row r="505" spans="1:2" hidden="1" x14ac:dyDescent="0.45">
      <c r="A505" s="1" t="s">
        <v>183</v>
      </c>
      <c r="B505" t="str">
        <f t="shared" si="7"/>
        <v>New England</v>
      </c>
    </row>
    <row r="506" spans="1:2" hidden="1" x14ac:dyDescent="0.45">
      <c r="A506" s="1" t="s">
        <v>479</v>
      </c>
      <c r="B506" t="str">
        <f t="shared" si="7"/>
        <v>New England</v>
      </c>
    </row>
    <row r="507" spans="1:2" hidden="1" x14ac:dyDescent="0.45">
      <c r="A507" s="1" t="s">
        <v>100</v>
      </c>
      <c r="B507" t="str">
        <f t="shared" si="7"/>
        <v>New England</v>
      </c>
    </row>
    <row r="508" spans="1:2" hidden="1" x14ac:dyDescent="0.45">
      <c r="A508" s="1" t="s">
        <v>244</v>
      </c>
      <c r="B508" t="str">
        <f t="shared" si="7"/>
        <v>Great Lakes</v>
      </c>
    </row>
    <row r="509" spans="1:2" hidden="1" x14ac:dyDescent="0.45">
      <c r="A509" s="1" t="s">
        <v>126</v>
      </c>
      <c r="B509" t="str">
        <f t="shared" si="7"/>
        <v>Southwest</v>
      </c>
    </row>
    <row r="510" spans="1:2" hidden="1" x14ac:dyDescent="0.45">
      <c r="A510" s="1" t="s">
        <v>100</v>
      </c>
      <c r="B510" t="str">
        <f t="shared" si="7"/>
        <v>New England</v>
      </c>
    </row>
    <row r="511" spans="1:2" hidden="1" x14ac:dyDescent="0.45">
      <c r="A511" s="1" t="s">
        <v>222</v>
      </c>
      <c r="B511" t="str">
        <f t="shared" si="7"/>
        <v>Midwest</v>
      </c>
    </row>
    <row r="512" spans="1:2" hidden="1" x14ac:dyDescent="0.45">
      <c r="A512" s="1" t="s">
        <v>702</v>
      </c>
      <c r="B512" t="str">
        <f t="shared" si="7"/>
        <v>Southeast</v>
      </c>
    </row>
    <row r="513" spans="1:2" hidden="1" x14ac:dyDescent="0.45">
      <c r="A513" s="1" t="s">
        <v>890</v>
      </c>
      <c r="B513" t="str">
        <f t="shared" si="7"/>
        <v>Southwest</v>
      </c>
    </row>
    <row r="514" spans="1:2" hidden="1" x14ac:dyDescent="0.45">
      <c r="A514" s="1" t="s">
        <v>126</v>
      </c>
      <c r="B514" t="str">
        <f t="shared" si="7"/>
        <v>Southwest</v>
      </c>
    </row>
    <row r="515" spans="1:2" hidden="1" x14ac:dyDescent="0.45">
      <c r="A515" s="1" t="s">
        <v>183</v>
      </c>
      <c r="B515" t="str">
        <f t="shared" ref="B515:B578" si="8">VLOOKUP($A:$A,D:E,2,TRUE)</f>
        <v>New England</v>
      </c>
    </row>
    <row r="516" spans="1:2" hidden="1" x14ac:dyDescent="0.45">
      <c r="A516" s="1" t="s">
        <v>126</v>
      </c>
      <c r="B516" t="str">
        <f t="shared" si="8"/>
        <v>Southwest</v>
      </c>
    </row>
    <row r="517" spans="1:2" hidden="1" x14ac:dyDescent="0.45">
      <c r="A517" s="1" t="s">
        <v>126</v>
      </c>
      <c r="B517" t="str">
        <f t="shared" si="8"/>
        <v>Southwest</v>
      </c>
    </row>
    <row r="518" spans="1:2" hidden="1" x14ac:dyDescent="0.45">
      <c r="A518" s="1" t="s">
        <v>100</v>
      </c>
      <c r="B518" t="str">
        <f t="shared" si="8"/>
        <v>New England</v>
      </c>
    </row>
    <row r="519" spans="1:2" hidden="1" x14ac:dyDescent="0.45">
      <c r="A519" s="1" t="s">
        <v>126</v>
      </c>
      <c r="B519" t="str">
        <f t="shared" si="8"/>
        <v>Southwest</v>
      </c>
    </row>
    <row r="520" spans="1:2" hidden="1" x14ac:dyDescent="0.45">
      <c r="A520" s="1" t="s">
        <v>126</v>
      </c>
      <c r="B520" t="str">
        <f t="shared" si="8"/>
        <v>Southwest</v>
      </c>
    </row>
    <row r="521" spans="1:2" hidden="1" x14ac:dyDescent="0.45">
      <c r="A521" s="1" t="s">
        <v>100</v>
      </c>
      <c r="B521" t="str">
        <f t="shared" si="8"/>
        <v>New England</v>
      </c>
    </row>
    <row r="522" spans="1:2" hidden="1" x14ac:dyDescent="0.45">
      <c r="A522" s="1" t="s">
        <v>923</v>
      </c>
      <c r="B522" t="str">
        <f t="shared" si="8"/>
        <v>Southeast</v>
      </c>
    </row>
    <row r="523" spans="1:2" hidden="1" x14ac:dyDescent="0.45">
      <c r="A523" s="1" t="s">
        <v>100</v>
      </c>
      <c r="B523" t="str">
        <f t="shared" si="8"/>
        <v>New England</v>
      </c>
    </row>
    <row r="524" spans="1:2" hidden="1" x14ac:dyDescent="0.45">
      <c r="A524" s="1" t="s">
        <v>222</v>
      </c>
      <c r="B524" t="str">
        <f t="shared" si="8"/>
        <v>Midwest</v>
      </c>
    </row>
    <row r="525" spans="1:2" hidden="1" x14ac:dyDescent="0.45">
      <c r="A525" s="1" t="s">
        <v>222</v>
      </c>
      <c r="B525" t="str">
        <f t="shared" si="8"/>
        <v>Midwest</v>
      </c>
    </row>
    <row r="526" spans="1:2" hidden="1" x14ac:dyDescent="0.45">
      <c r="A526" s="1" t="s">
        <v>665</v>
      </c>
      <c r="B526" t="str">
        <f t="shared" si="8"/>
        <v>Great Lakes</v>
      </c>
    </row>
    <row r="527" spans="1:2" hidden="1" x14ac:dyDescent="0.45">
      <c r="A527" s="1" t="s">
        <v>923</v>
      </c>
      <c r="B527" t="str">
        <f t="shared" si="8"/>
        <v>Southeast</v>
      </c>
    </row>
    <row r="528" spans="1:2" hidden="1" x14ac:dyDescent="0.45">
      <c r="A528" s="1" t="s">
        <v>69</v>
      </c>
      <c r="B528" t="str">
        <f t="shared" si="8"/>
        <v>Great Lakes</v>
      </c>
    </row>
    <row r="529" spans="1:2" hidden="1" x14ac:dyDescent="0.45">
      <c r="A529" s="1" t="s">
        <v>183</v>
      </c>
      <c r="B529" t="str">
        <f t="shared" si="8"/>
        <v>New England</v>
      </c>
    </row>
    <row r="530" spans="1:2" hidden="1" x14ac:dyDescent="0.45">
      <c r="A530" s="1" t="s">
        <v>244</v>
      </c>
      <c r="B530" t="str">
        <f t="shared" si="8"/>
        <v>Great Lakes</v>
      </c>
    </row>
    <row r="531" spans="1:2" hidden="1" x14ac:dyDescent="0.45">
      <c r="A531" s="1" t="s">
        <v>100</v>
      </c>
      <c r="B531" t="str">
        <f t="shared" si="8"/>
        <v>New England</v>
      </c>
    </row>
    <row r="532" spans="1:2" hidden="1" x14ac:dyDescent="0.45">
      <c r="A532" s="1" t="s">
        <v>183</v>
      </c>
      <c r="B532" t="str">
        <f t="shared" si="8"/>
        <v>New England</v>
      </c>
    </row>
    <row r="533" spans="1:2" hidden="1" x14ac:dyDescent="0.45">
      <c r="A533" s="1" t="s">
        <v>126</v>
      </c>
      <c r="B533" t="str">
        <f t="shared" si="8"/>
        <v>Southwest</v>
      </c>
    </row>
    <row r="534" spans="1:2" hidden="1" x14ac:dyDescent="0.45">
      <c r="A534" s="1" t="s">
        <v>69</v>
      </c>
      <c r="B534" t="str">
        <f t="shared" si="8"/>
        <v>Great Lakes</v>
      </c>
    </row>
    <row r="535" spans="1:2" hidden="1" x14ac:dyDescent="0.45">
      <c r="A535" s="1" t="s">
        <v>1052</v>
      </c>
      <c r="B535" t="str">
        <f t="shared" si="8"/>
        <v>New England</v>
      </c>
    </row>
    <row r="536" spans="1:2" hidden="1" x14ac:dyDescent="0.45">
      <c r="A536" s="1" t="s">
        <v>702</v>
      </c>
      <c r="B536" t="str">
        <f t="shared" si="8"/>
        <v>Southeast</v>
      </c>
    </row>
    <row r="537" spans="1:2" hidden="1" x14ac:dyDescent="0.45">
      <c r="A537" s="1" t="s">
        <v>394</v>
      </c>
      <c r="B537" t="str">
        <f t="shared" si="8"/>
        <v>Great Lakes</v>
      </c>
    </row>
    <row r="538" spans="1:2" hidden="1" x14ac:dyDescent="0.45">
      <c r="A538" s="1" t="s">
        <v>183</v>
      </c>
      <c r="B538" t="str">
        <f t="shared" si="8"/>
        <v>New England</v>
      </c>
    </row>
    <row r="539" spans="1:2" hidden="1" x14ac:dyDescent="0.45">
      <c r="A539" s="1" t="s">
        <v>518</v>
      </c>
      <c r="B539" t="str">
        <f t="shared" si="8"/>
        <v>Great Lakes</v>
      </c>
    </row>
    <row r="540" spans="1:2" hidden="1" x14ac:dyDescent="0.45">
      <c r="A540" s="1" t="s">
        <v>78</v>
      </c>
      <c r="B540" t="str">
        <f t="shared" si="8"/>
        <v>Southeast</v>
      </c>
    </row>
    <row r="541" spans="1:2" hidden="1" x14ac:dyDescent="0.45">
      <c r="A541" s="1" t="s">
        <v>100</v>
      </c>
      <c r="B541" t="str">
        <f t="shared" si="8"/>
        <v>New England</v>
      </c>
    </row>
    <row r="542" spans="1:2" hidden="1" x14ac:dyDescent="0.45">
      <c r="A542" s="1" t="s">
        <v>244</v>
      </c>
      <c r="B542" t="str">
        <f t="shared" si="8"/>
        <v>Great Lakes</v>
      </c>
    </row>
    <row r="543" spans="1:2" hidden="1" x14ac:dyDescent="0.45">
      <c r="A543" s="1" t="s">
        <v>158</v>
      </c>
      <c r="B543" t="str">
        <f t="shared" si="8"/>
        <v>Great Lakes</v>
      </c>
    </row>
    <row r="544" spans="1:2" hidden="1" x14ac:dyDescent="0.45">
      <c r="A544" s="1" t="s">
        <v>183</v>
      </c>
      <c r="B544" t="str">
        <f t="shared" si="8"/>
        <v>New England</v>
      </c>
    </row>
    <row r="545" spans="1:2" hidden="1" x14ac:dyDescent="0.45">
      <c r="A545" s="1" t="s">
        <v>702</v>
      </c>
      <c r="B545" t="str">
        <f t="shared" si="8"/>
        <v>Southeast</v>
      </c>
    </row>
    <row r="546" spans="1:2" hidden="1" x14ac:dyDescent="0.45">
      <c r="A546" s="1" t="s">
        <v>126</v>
      </c>
      <c r="B546" t="str">
        <f t="shared" si="8"/>
        <v>Southwest</v>
      </c>
    </row>
    <row r="547" spans="1:2" hidden="1" x14ac:dyDescent="0.45">
      <c r="A547" s="1" t="s">
        <v>100</v>
      </c>
      <c r="B547" t="str">
        <f t="shared" si="8"/>
        <v>New England</v>
      </c>
    </row>
    <row r="548" spans="1:2" hidden="1" x14ac:dyDescent="0.45">
      <c r="A548" s="1" t="s">
        <v>126</v>
      </c>
      <c r="B548" t="str">
        <f t="shared" si="8"/>
        <v>Southwest</v>
      </c>
    </row>
    <row r="549" spans="1:2" hidden="1" x14ac:dyDescent="0.45">
      <c r="A549" s="1" t="s">
        <v>490</v>
      </c>
      <c r="B549" t="str">
        <f t="shared" si="8"/>
        <v>Southeast</v>
      </c>
    </row>
    <row r="550" spans="1:2" hidden="1" x14ac:dyDescent="0.45">
      <c r="A550" s="1" t="s">
        <v>490</v>
      </c>
      <c r="B550" t="str">
        <f t="shared" si="8"/>
        <v>Southeast</v>
      </c>
    </row>
    <row r="551" spans="1:2" hidden="1" x14ac:dyDescent="0.45">
      <c r="A551" s="1" t="s">
        <v>126</v>
      </c>
      <c r="B551" t="str">
        <f t="shared" si="8"/>
        <v>Southwest</v>
      </c>
    </row>
    <row r="552" spans="1:2" hidden="1" x14ac:dyDescent="0.45">
      <c r="A552" s="1" t="s">
        <v>183</v>
      </c>
      <c r="B552" t="str">
        <f t="shared" si="8"/>
        <v>New England</v>
      </c>
    </row>
    <row r="553" spans="1:2" hidden="1" x14ac:dyDescent="0.45">
      <c r="A553" s="1" t="s">
        <v>183</v>
      </c>
      <c r="B553" t="str">
        <f t="shared" si="8"/>
        <v>New England</v>
      </c>
    </row>
    <row r="554" spans="1:2" hidden="1" x14ac:dyDescent="0.45">
      <c r="A554" s="1" t="s">
        <v>126</v>
      </c>
      <c r="B554" t="str">
        <f t="shared" si="8"/>
        <v>Southwest</v>
      </c>
    </row>
    <row r="555" spans="1:2" hidden="1" x14ac:dyDescent="0.45">
      <c r="A555" s="1" t="s">
        <v>479</v>
      </c>
      <c r="B555" t="str">
        <f t="shared" si="8"/>
        <v>New England</v>
      </c>
    </row>
    <row r="556" spans="1:2" hidden="1" x14ac:dyDescent="0.45">
      <c r="A556" s="1" t="s">
        <v>183</v>
      </c>
      <c r="B556" t="str">
        <f t="shared" si="8"/>
        <v>New England</v>
      </c>
    </row>
    <row r="557" spans="1:2" hidden="1" x14ac:dyDescent="0.45">
      <c r="A557" s="1" t="s">
        <v>183</v>
      </c>
      <c r="B557" t="str">
        <f t="shared" si="8"/>
        <v>New England</v>
      </c>
    </row>
    <row r="558" spans="1:2" hidden="1" x14ac:dyDescent="0.45">
      <c r="A558" s="1" t="s">
        <v>923</v>
      </c>
      <c r="B558" t="str">
        <f t="shared" si="8"/>
        <v>Southeast</v>
      </c>
    </row>
    <row r="559" spans="1:2" hidden="1" x14ac:dyDescent="0.45">
      <c r="A559" s="1" t="s">
        <v>479</v>
      </c>
      <c r="B559" t="str">
        <f t="shared" si="8"/>
        <v>New England</v>
      </c>
    </row>
    <row r="560" spans="1:2" hidden="1" x14ac:dyDescent="0.45">
      <c r="A560" s="1" t="s">
        <v>394</v>
      </c>
      <c r="B560" t="str">
        <f t="shared" si="8"/>
        <v>Great Lakes</v>
      </c>
    </row>
    <row r="561" spans="1:2" hidden="1" x14ac:dyDescent="0.45">
      <c r="A561" s="1" t="s">
        <v>479</v>
      </c>
      <c r="B561" t="str">
        <f t="shared" si="8"/>
        <v>New England</v>
      </c>
    </row>
    <row r="562" spans="1:2" hidden="1" x14ac:dyDescent="0.45">
      <c r="A562" s="1" t="s">
        <v>890</v>
      </c>
      <c r="B562" t="str">
        <f t="shared" si="8"/>
        <v>Southwest</v>
      </c>
    </row>
    <row r="563" spans="1:2" hidden="1" x14ac:dyDescent="0.45">
      <c r="A563" s="1" t="s">
        <v>183</v>
      </c>
      <c r="B563" t="str">
        <f t="shared" si="8"/>
        <v>New England</v>
      </c>
    </row>
    <row r="564" spans="1:2" hidden="1" x14ac:dyDescent="0.45">
      <c r="A564" s="1" t="s">
        <v>890</v>
      </c>
      <c r="B564" t="str">
        <f t="shared" si="8"/>
        <v>Southwest</v>
      </c>
    </row>
    <row r="565" spans="1:2" hidden="1" x14ac:dyDescent="0.45">
      <c r="A565" s="1" t="s">
        <v>421</v>
      </c>
      <c r="B565" t="str">
        <f t="shared" si="8"/>
        <v>Southeast</v>
      </c>
    </row>
    <row r="566" spans="1:2" hidden="1" x14ac:dyDescent="0.45">
      <c r="A566" s="1" t="s">
        <v>665</v>
      </c>
      <c r="B566" t="str">
        <f t="shared" si="8"/>
        <v>Great Lakes</v>
      </c>
    </row>
    <row r="567" spans="1:2" hidden="1" x14ac:dyDescent="0.45">
      <c r="A567" s="1" t="s">
        <v>100</v>
      </c>
      <c r="B567" t="str">
        <f t="shared" si="8"/>
        <v>New England</v>
      </c>
    </row>
    <row r="568" spans="1:2" hidden="1" x14ac:dyDescent="0.45">
      <c r="A568" s="1" t="s">
        <v>100</v>
      </c>
      <c r="B568" t="str">
        <f t="shared" si="8"/>
        <v>New England</v>
      </c>
    </row>
    <row r="569" spans="1:2" hidden="1" x14ac:dyDescent="0.45">
      <c r="A569" s="1" t="s">
        <v>158</v>
      </c>
      <c r="B569" t="str">
        <f t="shared" si="8"/>
        <v>Great Lakes</v>
      </c>
    </row>
    <row r="570" spans="1:2" hidden="1" x14ac:dyDescent="0.45">
      <c r="A570" s="1" t="s">
        <v>100</v>
      </c>
      <c r="B570" t="str">
        <f t="shared" si="8"/>
        <v>New England</v>
      </c>
    </row>
    <row r="571" spans="1:2" hidden="1" x14ac:dyDescent="0.45">
      <c r="A571" s="1" t="s">
        <v>158</v>
      </c>
      <c r="B571" t="str">
        <f t="shared" si="8"/>
        <v>Great Lakes</v>
      </c>
    </row>
    <row r="572" spans="1:2" hidden="1" x14ac:dyDescent="0.45">
      <c r="A572" s="1" t="s">
        <v>702</v>
      </c>
      <c r="B572" t="str">
        <f t="shared" si="8"/>
        <v>Southeast</v>
      </c>
    </row>
    <row r="573" spans="1:2" hidden="1" x14ac:dyDescent="0.45">
      <c r="A573" s="1" t="s">
        <v>183</v>
      </c>
      <c r="B573" t="str">
        <f t="shared" si="8"/>
        <v>New England</v>
      </c>
    </row>
    <row r="574" spans="1:2" hidden="1" x14ac:dyDescent="0.45">
      <c r="A574" s="1" t="s">
        <v>518</v>
      </c>
      <c r="B574" t="str">
        <f t="shared" si="8"/>
        <v>Great Lakes</v>
      </c>
    </row>
    <row r="575" spans="1:2" hidden="1" x14ac:dyDescent="0.45">
      <c r="A575" s="1" t="s">
        <v>183</v>
      </c>
      <c r="B575" t="str">
        <f t="shared" si="8"/>
        <v>New England</v>
      </c>
    </row>
    <row r="576" spans="1:2" hidden="1" x14ac:dyDescent="0.45">
      <c r="A576" s="1" t="s">
        <v>100</v>
      </c>
      <c r="B576" t="str">
        <f t="shared" si="8"/>
        <v>New England</v>
      </c>
    </row>
    <row r="577" spans="1:2" hidden="1" x14ac:dyDescent="0.45">
      <c r="A577" s="1" t="s">
        <v>479</v>
      </c>
      <c r="B577" t="str">
        <f t="shared" si="8"/>
        <v>New England</v>
      </c>
    </row>
    <row r="578" spans="1:2" hidden="1" x14ac:dyDescent="0.45">
      <c r="A578" s="1" t="s">
        <v>126</v>
      </c>
      <c r="B578" t="str">
        <f t="shared" si="8"/>
        <v>Southwest</v>
      </c>
    </row>
    <row r="579" spans="1:2" hidden="1" x14ac:dyDescent="0.45">
      <c r="A579" s="1" t="s">
        <v>722</v>
      </c>
      <c r="B579" t="str">
        <f t="shared" ref="B579:B642" si="9">VLOOKUP($A:$A,D:E,2,TRUE)</f>
        <v>Southwest</v>
      </c>
    </row>
    <row r="580" spans="1:2" hidden="1" x14ac:dyDescent="0.45">
      <c r="A580" s="1" t="s">
        <v>183</v>
      </c>
      <c r="B580" t="str">
        <f t="shared" si="9"/>
        <v>New England</v>
      </c>
    </row>
    <row r="581" spans="1:2" hidden="1" x14ac:dyDescent="0.45">
      <c r="A581" s="1" t="s">
        <v>126</v>
      </c>
      <c r="B581" t="str">
        <f t="shared" si="9"/>
        <v>Southwest</v>
      </c>
    </row>
    <row r="582" spans="1:2" hidden="1" x14ac:dyDescent="0.45">
      <c r="A582" s="1" t="s">
        <v>183</v>
      </c>
      <c r="B582" t="str">
        <f t="shared" si="9"/>
        <v>New England</v>
      </c>
    </row>
    <row r="583" spans="1:2" hidden="1" x14ac:dyDescent="0.45">
      <c r="A583" s="1" t="s">
        <v>183</v>
      </c>
      <c r="B583" t="str">
        <f t="shared" si="9"/>
        <v>New England</v>
      </c>
    </row>
    <row r="584" spans="1:2" hidden="1" x14ac:dyDescent="0.45">
      <c r="A584" s="1" t="s">
        <v>78</v>
      </c>
      <c r="B584" t="str">
        <f t="shared" si="9"/>
        <v>Southeast</v>
      </c>
    </row>
    <row r="585" spans="1:2" hidden="1" x14ac:dyDescent="0.45">
      <c r="A585" s="1" t="s">
        <v>158</v>
      </c>
      <c r="B585" t="str">
        <f t="shared" si="9"/>
        <v>Great Lakes</v>
      </c>
    </row>
    <row r="586" spans="1:2" hidden="1" x14ac:dyDescent="0.45">
      <c r="A586" s="1" t="s">
        <v>722</v>
      </c>
      <c r="B586" t="str">
        <f t="shared" si="9"/>
        <v>Southwest</v>
      </c>
    </row>
    <row r="587" spans="1:2" hidden="1" x14ac:dyDescent="0.45">
      <c r="A587" s="1" t="s">
        <v>126</v>
      </c>
      <c r="B587" t="str">
        <f t="shared" si="9"/>
        <v>Southwest</v>
      </c>
    </row>
    <row r="588" spans="1:2" hidden="1" x14ac:dyDescent="0.45">
      <c r="A588" s="1" t="s">
        <v>449</v>
      </c>
      <c r="B588" t="str">
        <f t="shared" si="9"/>
        <v>Midwest</v>
      </c>
    </row>
    <row r="589" spans="1:2" hidden="1" x14ac:dyDescent="0.45">
      <c r="A589" s="1" t="s">
        <v>158</v>
      </c>
      <c r="B589" t="str">
        <f t="shared" si="9"/>
        <v>Great Lakes</v>
      </c>
    </row>
    <row r="590" spans="1:2" hidden="1" x14ac:dyDescent="0.45">
      <c r="A590" s="1" t="s">
        <v>244</v>
      </c>
      <c r="B590" t="str">
        <f t="shared" si="9"/>
        <v>Great Lakes</v>
      </c>
    </row>
    <row r="591" spans="1:2" hidden="1" x14ac:dyDescent="0.45">
      <c r="A591" s="1" t="s">
        <v>183</v>
      </c>
      <c r="B591" t="str">
        <f t="shared" si="9"/>
        <v>New England</v>
      </c>
    </row>
    <row r="592" spans="1:2" hidden="1" x14ac:dyDescent="0.45">
      <c r="A592" s="1" t="s">
        <v>111</v>
      </c>
      <c r="B592" t="str">
        <f t="shared" si="9"/>
        <v>South</v>
      </c>
    </row>
    <row r="593" spans="1:2" hidden="1" x14ac:dyDescent="0.45">
      <c r="A593" s="1" t="s">
        <v>69</v>
      </c>
      <c r="B593" t="str">
        <f t="shared" si="9"/>
        <v>Great Lakes</v>
      </c>
    </row>
    <row r="594" spans="1:2" hidden="1" x14ac:dyDescent="0.45">
      <c r="A594" s="1" t="s">
        <v>244</v>
      </c>
      <c r="B594" t="str">
        <f t="shared" si="9"/>
        <v>Great Lakes</v>
      </c>
    </row>
    <row r="595" spans="1:2" hidden="1" x14ac:dyDescent="0.45">
      <c r="A595" s="1" t="s">
        <v>244</v>
      </c>
      <c r="B595" t="str">
        <f t="shared" si="9"/>
        <v>Great Lakes</v>
      </c>
    </row>
    <row r="596" spans="1:2" hidden="1" x14ac:dyDescent="0.45">
      <c r="A596" s="1" t="s">
        <v>183</v>
      </c>
      <c r="B596" t="str">
        <f t="shared" si="9"/>
        <v>New England</v>
      </c>
    </row>
    <row r="597" spans="1:2" hidden="1" x14ac:dyDescent="0.45">
      <c r="A597" s="1" t="s">
        <v>126</v>
      </c>
      <c r="B597" t="str">
        <f t="shared" si="9"/>
        <v>Southwest</v>
      </c>
    </row>
    <row r="598" spans="1:2" hidden="1" x14ac:dyDescent="0.45">
      <c r="A598" s="1" t="s">
        <v>252</v>
      </c>
      <c r="B598" t="str">
        <f t="shared" si="9"/>
        <v>Great Lakes</v>
      </c>
    </row>
    <row r="599" spans="1:2" hidden="1" x14ac:dyDescent="0.45">
      <c r="A599" s="1" t="s">
        <v>126</v>
      </c>
      <c r="B599" t="str">
        <f t="shared" si="9"/>
        <v>Southwest</v>
      </c>
    </row>
    <row r="600" spans="1:2" hidden="1" x14ac:dyDescent="0.45">
      <c r="A600" s="1" t="s">
        <v>158</v>
      </c>
      <c r="B600" t="str">
        <f t="shared" si="9"/>
        <v>Great Lakes</v>
      </c>
    </row>
    <row r="601" spans="1:2" hidden="1" x14ac:dyDescent="0.45">
      <c r="A601" s="1" t="s">
        <v>126</v>
      </c>
      <c r="B601" t="str">
        <f t="shared" si="9"/>
        <v>Southwest</v>
      </c>
    </row>
    <row r="602" spans="1:2" hidden="1" x14ac:dyDescent="0.45">
      <c r="A602" s="1" t="s">
        <v>126</v>
      </c>
      <c r="B602" t="str">
        <f t="shared" si="9"/>
        <v>Southwest</v>
      </c>
    </row>
    <row r="603" spans="1:2" hidden="1" x14ac:dyDescent="0.45">
      <c r="A603" s="1" t="s">
        <v>126</v>
      </c>
      <c r="B603" t="str">
        <f t="shared" si="9"/>
        <v>Southwest</v>
      </c>
    </row>
    <row r="604" spans="1:2" hidden="1" x14ac:dyDescent="0.45">
      <c r="A604" s="1" t="s">
        <v>394</v>
      </c>
      <c r="B604" t="str">
        <f t="shared" si="9"/>
        <v>Great Lakes</v>
      </c>
    </row>
    <row r="605" spans="1:2" hidden="1" x14ac:dyDescent="0.45">
      <c r="A605" s="1" t="s">
        <v>1385</v>
      </c>
      <c r="B605" t="str">
        <f t="shared" si="9"/>
        <v>Midwest</v>
      </c>
    </row>
    <row r="606" spans="1:2" hidden="1" x14ac:dyDescent="0.45">
      <c r="A606" s="1" t="s">
        <v>126</v>
      </c>
      <c r="B606" t="str">
        <f t="shared" si="9"/>
        <v>Southwest</v>
      </c>
    </row>
    <row r="607" spans="1:2" hidden="1" x14ac:dyDescent="0.45">
      <c r="A607" s="1" t="s">
        <v>90</v>
      </c>
      <c r="B607" t="str">
        <f t="shared" si="9"/>
        <v>Northwestern</v>
      </c>
    </row>
    <row r="608" spans="1:2" hidden="1" x14ac:dyDescent="0.45">
      <c r="A608" s="1" t="s">
        <v>1385</v>
      </c>
      <c r="B608" t="str">
        <f t="shared" si="9"/>
        <v>Midwest</v>
      </c>
    </row>
    <row r="609" spans="1:2" hidden="1" x14ac:dyDescent="0.45">
      <c r="A609" s="1" t="s">
        <v>183</v>
      </c>
      <c r="B609" t="str">
        <f t="shared" si="9"/>
        <v>New England</v>
      </c>
    </row>
    <row r="610" spans="1:2" hidden="1" x14ac:dyDescent="0.45">
      <c r="A610" s="1" t="s">
        <v>183</v>
      </c>
      <c r="B610" t="str">
        <f t="shared" si="9"/>
        <v>New England</v>
      </c>
    </row>
    <row r="611" spans="1:2" hidden="1" x14ac:dyDescent="0.45">
      <c r="A611" s="1" t="s">
        <v>183</v>
      </c>
      <c r="B611" t="str">
        <f t="shared" si="9"/>
        <v>New England</v>
      </c>
    </row>
    <row r="612" spans="1:2" hidden="1" x14ac:dyDescent="0.45">
      <c r="A612" s="1" t="s">
        <v>479</v>
      </c>
      <c r="B612" t="str">
        <f t="shared" si="9"/>
        <v>New England</v>
      </c>
    </row>
    <row r="613" spans="1:2" hidden="1" x14ac:dyDescent="0.45">
      <c r="A613" s="1" t="s">
        <v>126</v>
      </c>
      <c r="B613" t="str">
        <f t="shared" si="9"/>
        <v>Southwest</v>
      </c>
    </row>
    <row r="614" spans="1:2" hidden="1" x14ac:dyDescent="0.45">
      <c r="A614" s="1" t="s">
        <v>126</v>
      </c>
      <c r="B614" t="str">
        <f t="shared" si="9"/>
        <v>Southwest</v>
      </c>
    </row>
    <row r="615" spans="1:2" hidden="1" x14ac:dyDescent="0.45">
      <c r="A615" s="1" t="s">
        <v>126</v>
      </c>
      <c r="B615" t="str">
        <f t="shared" si="9"/>
        <v>Southwest</v>
      </c>
    </row>
    <row r="616" spans="1:2" hidden="1" x14ac:dyDescent="0.45">
      <c r="A616" s="1" t="s">
        <v>90</v>
      </c>
      <c r="B616" t="str">
        <f t="shared" si="9"/>
        <v>Northwestern</v>
      </c>
    </row>
    <row r="617" spans="1:2" hidden="1" x14ac:dyDescent="0.45">
      <c r="A617" s="1" t="s">
        <v>244</v>
      </c>
      <c r="B617" t="str">
        <f t="shared" si="9"/>
        <v>Great Lakes</v>
      </c>
    </row>
    <row r="618" spans="1:2" hidden="1" x14ac:dyDescent="0.45">
      <c r="A618" s="1" t="s">
        <v>244</v>
      </c>
      <c r="B618" t="str">
        <f t="shared" si="9"/>
        <v>Great Lakes</v>
      </c>
    </row>
    <row r="619" spans="1:2" hidden="1" x14ac:dyDescent="0.45">
      <c r="A619" s="1" t="s">
        <v>728</v>
      </c>
      <c r="B619" t="str">
        <f t="shared" si="9"/>
        <v>Midwest</v>
      </c>
    </row>
    <row r="620" spans="1:2" hidden="1" x14ac:dyDescent="0.45">
      <c r="A620" s="1" t="s">
        <v>923</v>
      </c>
      <c r="B620" t="str">
        <f t="shared" si="9"/>
        <v>Southeast</v>
      </c>
    </row>
    <row r="621" spans="1:2" hidden="1" x14ac:dyDescent="0.45">
      <c r="A621" s="1" t="s">
        <v>193</v>
      </c>
      <c r="B621" t="str">
        <f t="shared" si="9"/>
        <v>New England</v>
      </c>
    </row>
    <row r="622" spans="1:2" hidden="1" x14ac:dyDescent="0.45">
      <c r="A622" s="1" t="s">
        <v>111</v>
      </c>
      <c r="B622" t="str">
        <f t="shared" si="9"/>
        <v>South</v>
      </c>
    </row>
    <row r="623" spans="1:2" hidden="1" x14ac:dyDescent="0.45">
      <c r="A623" s="1" t="s">
        <v>111</v>
      </c>
      <c r="B623" t="str">
        <f t="shared" si="9"/>
        <v>South</v>
      </c>
    </row>
    <row r="624" spans="1:2" hidden="1" x14ac:dyDescent="0.45">
      <c r="A624" s="1" t="s">
        <v>702</v>
      </c>
      <c r="B624" t="str">
        <f t="shared" si="9"/>
        <v>Southeast</v>
      </c>
    </row>
    <row r="625" spans="1:2" hidden="1" x14ac:dyDescent="0.45">
      <c r="A625" s="1" t="s">
        <v>421</v>
      </c>
      <c r="B625" t="str">
        <f t="shared" si="9"/>
        <v>Southeast</v>
      </c>
    </row>
    <row r="626" spans="1:2" hidden="1" x14ac:dyDescent="0.45">
      <c r="A626" s="1" t="s">
        <v>702</v>
      </c>
      <c r="B626" t="str">
        <f t="shared" si="9"/>
        <v>Southeast</v>
      </c>
    </row>
    <row r="627" spans="1:2" hidden="1" x14ac:dyDescent="0.45">
      <c r="A627" s="1" t="s">
        <v>479</v>
      </c>
      <c r="B627" t="str">
        <f t="shared" si="9"/>
        <v>New England</v>
      </c>
    </row>
    <row r="628" spans="1:2" hidden="1" x14ac:dyDescent="0.45">
      <c r="A628" s="1" t="s">
        <v>69</v>
      </c>
      <c r="B628" t="str">
        <f t="shared" si="9"/>
        <v>Great Lakes</v>
      </c>
    </row>
    <row r="629" spans="1:2" hidden="1" x14ac:dyDescent="0.45">
      <c r="A629" s="1" t="s">
        <v>193</v>
      </c>
      <c r="B629" t="str">
        <f t="shared" si="9"/>
        <v>New England</v>
      </c>
    </row>
    <row r="630" spans="1:2" hidden="1" x14ac:dyDescent="0.45">
      <c r="A630" s="1" t="s">
        <v>158</v>
      </c>
      <c r="B630" t="str">
        <f t="shared" si="9"/>
        <v>Great Lakes</v>
      </c>
    </row>
    <row r="631" spans="1:2" hidden="1" x14ac:dyDescent="0.45">
      <c r="A631" s="1" t="s">
        <v>479</v>
      </c>
      <c r="B631" t="str">
        <f t="shared" si="9"/>
        <v>New England</v>
      </c>
    </row>
    <row r="632" spans="1:2" hidden="1" x14ac:dyDescent="0.45">
      <c r="A632" s="1" t="s">
        <v>126</v>
      </c>
      <c r="B632" t="str">
        <f t="shared" si="9"/>
        <v>Southwest</v>
      </c>
    </row>
    <row r="633" spans="1:2" hidden="1" x14ac:dyDescent="0.45">
      <c r="A633" s="1" t="s">
        <v>126</v>
      </c>
      <c r="B633" t="str">
        <f t="shared" si="9"/>
        <v>Southwest</v>
      </c>
    </row>
    <row r="634" spans="1:2" hidden="1" x14ac:dyDescent="0.45">
      <c r="A634" s="1" t="s">
        <v>100</v>
      </c>
      <c r="B634" t="str">
        <f t="shared" si="9"/>
        <v>New England</v>
      </c>
    </row>
    <row r="635" spans="1:2" hidden="1" x14ac:dyDescent="0.45">
      <c r="A635" s="1" t="s">
        <v>183</v>
      </c>
      <c r="B635" t="str">
        <f t="shared" si="9"/>
        <v>New England</v>
      </c>
    </row>
    <row r="636" spans="1:2" hidden="1" x14ac:dyDescent="0.45">
      <c r="A636" s="1" t="s">
        <v>100</v>
      </c>
      <c r="B636" t="str">
        <f t="shared" si="9"/>
        <v>New England</v>
      </c>
    </row>
    <row r="637" spans="1:2" hidden="1" x14ac:dyDescent="0.45">
      <c r="A637" s="1" t="s">
        <v>126</v>
      </c>
      <c r="B637" t="str">
        <f t="shared" si="9"/>
        <v>Southwest</v>
      </c>
    </row>
    <row r="638" spans="1:2" hidden="1" x14ac:dyDescent="0.45">
      <c r="A638" s="1" t="s">
        <v>702</v>
      </c>
      <c r="B638" t="str">
        <f t="shared" si="9"/>
        <v>Southeast</v>
      </c>
    </row>
    <row r="639" spans="1:2" hidden="1" x14ac:dyDescent="0.45">
      <c r="A639" s="1" t="s">
        <v>183</v>
      </c>
      <c r="B639" t="str">
        <f t="shared" si="9"/>
        <v>New England</v>
      </c>
    </row>
    <row r="640" spans="1:2" hidden="1" x14ac:dyDescent="0.45">
      <c r="A640" s="1" t="s">
        <v>479</v>
      </c>
      <c r="B640" t="str">
        <f t="shared" si="9"/>
        <v>New England</v>
      </c>
    </row>
    <row r="641" spans="1:2" hidden="1" x14ac:dyDescent="0.45">
      <c r="A641" s="1" t="s">
        <v>90</v>
      </c>
      <c r="B641" t="str">
        <f t="shared" si="9"/>
        <v>Northwestern</v>
      </c>
    </row>
    <row r="642" spans="1:2" hidden="1" x14ac:dyDescent="0.45">
      <c r="A642" s="1" t="s">
        <v>69</v>
      </c>
      <c r="B642" t="str">
        <f t="shared" si="9"/>
        <v>Great Lakes</v>
      </c>
    </row>
    <row r="643" spans="1:2" hidden="1" x14ac:dyDescent="0.45">
      <c r="A643" s="1" t="s">
        <v>183</v>
      </c>
      <c r="B643" t="str">
        <f t="shared" ref="B643:B706" si="10">VLOOKUP($A:$A,D:E,2,TRUE)</f>
        <v>New England</v>
      </c>
    </row>
    <row r="644" spans="1:2" hidden="1" x14ac:dyDescent="0.45">
      <c r="A644" s="1" t="s">
        <v>479</v>
      </c>
      <c r="B644" t="str">
        <f t="shared" si="10"/>
        <v>New England</v>
      </c>
    </row>
    <row r="645" spans="1:2" hidden="1" x14ac:dyDescent="0.45">
      <c r="A645" s="1" t="s">
        <v>126</v>
      </c>
      <c r="B645" t="str">
        <f t="shared" si="10"/>
        <v>Southwest</v>
      </c>
    </row>
    <row r="646" spans="1:2" hidden="1" x14ac:dyDescent="0.45">
      <c r="A646" s="1" t="s">
        <v>69</v>
      </c>
      <c r="B646" t="str">
        <f t="shared" si="10"/>
        <v>Great Lakes</v>
      </c>
    </row>
    <row r="647" spans="1:2" hidden="1" x14ac:dyDescent="0.45">
      <c r="A647" s="1" t="s">
        <v>183</v>
      </c>
      <c r="B647" t="str">
        <f t="shared" si="10"/>
        <v>New England</v>
      </c>
    </row>
    <row r="648" spans="1:2" hidden="1" x14ac:dyDescent="0.45">
      <c r="A648" s="1" t="s">
        <v>69</v>
      </c>
      <c r="B648" t="str">
        <f t="shared" si="10"/>
        <v>Great Lakes</v>
      </c>
    </row>
    <row r="649" spans="1:2" hidden="1" x14ac:dyDescent="0.45">
      <c r="A649" s="1" t="s">
        <v>183</v>
      </c>
      <c r="B649" t="str">
        <f t="shared" si="10"/>
        <v>New England</v>
      </c>
    </row>
    <row r="650" spans="1:2" hidden="1" x14ac:dyDescent="0.45">
      <c r="A650" s="1" t="s">
        <v>183</v>
      </c>
      <c r="B650" t="str">
        <f t="shared" si="10"/>
        <v>New England</v>
      </c>
    </row>
    <row r="651" spans="1:2" hidden="1" x14ac:dyDescent="0.45">
      <c r="A651" s="1" t="s">
        <v>126</v>
      </c>
      <c r="B651" t="str">
        <f t="shared" si="10"/>
        <v>Southwest</v>
      </c>
    </row>
    <row r="652" spans="1:2" hidden="1" x14ac:dyDescent="0.45">
      <c r="A652" s="1" t="s">
        <v>126</v>
      </c>
      <c r="B652" t="str">
        <f t="shared" si="10"/>
        <v>Southwest</v>
      </c>
    </row>
    <row r="653" spans="1:2" hidden="1" x14ac:dyDescent="0.45">
      <c r="A653" s="1" t="s">
        <v>90</v>
      </c>
      <c r="B653" t="str">
        <f t="shared" si="10"/>
        <v>Northwestern</v>
      </c>
    </row>
    <row r="654" spans="1:2" hidden="1" x14ac:dyDescent="0.45">
      <c r="A654" s="1" t="s">
        <v>280</v>
      </c>
      <c r="B654" t="str">
        <f t="shared" si="10"/>
        <v>New England</v>
      </c>
    </row>
    <row r="655" spans="1:2" hidden="1" x14ac:dyDescent="0.45">
      <c r="A655" s="1" t="s">
        <v>69</v>
      </c>
      <c r="B655" t="str">
        <f t="shared" si="10"/>
        <v>Great Lakes</v>
      </c>
    </row>
    <row r="656" spans="1:2" hidden="1" x14ac:dyDescent="0.45">
      <c r="A656" s="1" t="s">
        <v>100</v>
      </c>
      <c r="B656" t="str">
        <f t="shared" si="10"/>
        <v>New England</v>
      </c>
    </row>
    <row r="657" spans="1:2" hidden="1" x14ac:dyDescent="0.45">
      <c r="A657" s="1" t="s">
        <v>126</v>
      </c>
      <c r="B657" t="str">
        <f t="shared" si="10"/>
        <v>Southwest</v>
      </c>
    </row>
    <row r="658" spans="1:2" hidden="1" x14ac:dyDescent="0.45">
      <c r="A658" s="1" t="s">
        <v>193</v>
      </c>
      <c r="B658" t="str">
        <f t="shared" si="10"/>
        <v>New England</v>
      </c>
    </row>
    <row r="659" spans="1:2" hidden="1" x14ac:dyDescent="0.45">
      <c r="A659" s="1" t="s">
        <v>100</v>
      </c>
      <c r="B659" t="str">
        <f t="shared" si="10"/>
        <v>New England</v>
      </c>
    </row>
    <row r="660" spans="1:2" hidden="1" x14ac:dyDescent="0.45">
      <c r="A660" s="1" t="s">
        <v>449</v>
      </c>
      <c r="B660" t="str">
        <f t="shared" si="10"/>
        <v>Midwest</v>
      </c>
    </row>
    <row r="661" spans="1:2" hidden="1" x14ac:dyDescent="0.45">
      <c r="A661" s="1" t="s">
        <v>158</v>
      </c>
      <c r="B661" t="str">
        <f t="shared" si="10"/>
        <v>Great Lakes</v>
      </c>
    </row>
    <row r="662" spans="1:2" hidden="1" x14ac:dyDescent="0.45">
      <c r="A662" s="1" t="s">
        <v>69</v>
      </c>
      <c r="B662" t="str">
        <f t="shared" si="10"/>
        <v>Great Lakes</v>
      </c>
    </row>
    <row r="663" spans="1:2" hidden="1" x14ac:dyDescent="0.45">
      <c r="A663" s="1" t="s">
        <v>126</v>
      </c>
      <c r="B663" t="str">
        <f t="shared" si="10"/>
        <v>Southwest</v>
      </c>
    </row>
    <row r="664" spans="1:2" hidden="1" x14ac:dyDescent="0.45">
      <c r="A664" s="1" t="s">
        <v>183</v>
      </c>
      <c r="B664" t="str">
        <f t="shared" si="10"/>
        <v>New England</v>
      </c>
    </row>
    <row r="665" spans="1:2" hidden="1" x14ac:dyDescent="0.45">
      <c r="A665" s="1" t="s">
        <v>126</v>
      </c>
      <c r="B665" t="str">
        <f t="shared" si="10"/>
        <v>Southwest</v>
      </c>
    </row>
    <row r="666" spans="1:2" hidden="1" x14ac:dyDescent="0.45">
      <c r="A666" s="1" t="s">
        <v>1572</v>
      </c>
      <c r="B666" t="str">
        <f t="shared" si="10"/>
        <v>Midwest</v>
      </c>
    </row>
    <row r="667" spans="1:2" hidden="1" x14ac:dyDescent="0.45">
      <c r="A667" s="1" t="s">
        <v>111</v>
      </c>
      <c r="B667" t="str">
        <f t="shared" si="10"/>
        <v>South</v>
      </c>
    </row>
    <row r="668" spans="1:2" hidden="1" x14ac:dyDescent="0.45">
      <c r="A668" s="1" t="s">
        <v>111</v>
      </c>
      <c r="B668" t="str">
        <f t="shared" si="10"/>
        <v>South</v>
      </c>
    </row>
    <row r="669" spans="1:2" hidden="1" x14ac:dyDescent="0.45">
      <c r="A669" s="1" t="s">
        <v>126</v>
      </c>
      <c r="B669" t="str">
        <f t="shared" si="10"/>
        <v>Southwest</v>
      </c>
    </row>
    <row r="670" spans="1:2" hidden="1" x14ac:dyDescent="0.45">
      <c r="A670" s="1" t="s">
        <v>244</v>
      </c>
      <c r="B670" t="str">
        <f t="shared" si="10"/>
        <v>Great Lakes</v>
      </c>
    </row>
    <row r="671" spans="1:2" hidden="1" x14ac:dyDescent="0.45">
      <c r="A671" s="1" t="s">
        <v>722</v>
      </c>
      <c r="B671" t="str">
        <f t="shared" si="10"/>
        <v>Southwest</v>
      </c>
    </row>
    <row r="672" spans="1:2" hidden="1" x14ac:dyDescent="0.45">
      <c r="A672" s="1" t="s">
        <v>69</v>
      </c>
      <c r="B672" t="str">
        <f t="shared" si="10"/>
        <v>Great Lakes</v>
      </c>
    </row>
    <row r="673" spans="1:2" hidden="1" x14ac:dyDescent="0.45">
      <c r="A673" s="1" t="s">
        <v>183</v>
      </c>
      <c r="B673" t="str">
        <f t="shared" si="10"/>
        <v>New England</v>
      </c>
    </row>
    <row r="674" spans="1:2" hidden="1" x14ac:dyDescent="0.45">
      <c r="A674" s="1" t="s">
        <v>394</v>
      </c>
      <c r="B674" t="str">
        <f t="shared" si="10"/>
        <v>Great Lakes</v>
      </c>
    </row>
    <row r="675" spans="1:2" hidden="1" x14ac:dyDescent="0.45">
      <c r="A675" s="1" t="s">
        <v>158</v>
      </c>
      <c r="B675" t="str">
        <f t="shared" si="10"/>
        <v>Great Lakes</v>
      </c>
    </row>
    <row r="676" spans="1:2" hidden="1" x14ac:dyDescent="0.45">
      <c r="A676" s="1" t="s">
        <v>372</v>
      </c>
      <c r="B676" t="str">
        <f t="shared" si="10"/>
        <v>Great Lakes</v>
      </c>
    </row>
    <row r="677" spans="1:2" hidden="1" x14ac:dyDescent="0.45">
      <c r="A677" s="1" t="s">
        <v>126</v>
      </c>
      <c r="B677" t="str">
        <f t="shared" si="10"/>
        <v>Southwest</v>
      </c>
    </row>
    <row r="678" spans="1:2" hidden="1" x14ac:dyDescent="0.45">
      <c r="A678" s="1" t="s">
        <v>183</v>
      </c>
      <c r="B678" t="str">
        <f t="shared" si="10"/>
        <v>New England</v>
      </c>
    </row>
    <row r="679" spans="1:2" hidden="1" x14ac:dyDescent="0.45">
      <c r="A679" s="1" t="s">
        <v>100</v>
      </c>
      <c r="B679" t="str">
        <f t="shared" si="10"/>
        <v>New England</v>
      </c>
    </row>
    <row r="680" spans="1:2" hidden="1" x14ac:dyDescent="0.45">
      <c r="A680" s="1" t="s">
        <v>100</v>
      </c>
      <c r="B680" t="str">
        <f t="shared" si="10"/>
        <v>New England</v>
      </c>
    </row>
    <row r="681" spans="1:2" hidden="1" x14ac:dyDescent="0.45">
      <c r="A681" s="1" t="s">
        <v>244</v>
      </c>
      <c r="B681" t="str">
        <f t="shared" si="10"/>
        <v>Great Lakes</v>
      </c>
    </row>
    <row r="682" spans="1:2" hidden="1" x14ac:dyDescent="0.45">
      <c r="A682" s="1" t="s">
        <v>479</v>
      </c>
      <c r="B682" t="str">
        <f t="shared" si="10"/>
        <v>New England</v>
      </c>
    </row>
    <row r="683" spans="1:2" hidden="1" x14ac:dyDescent="0.45">
      <c r="A683" s="1" t="s">
        <v>126</v>
      </c>
      <c r="B683" t="str">
        <f t="shared" si="10"/>
        <v>Southwest</v>
      </c>
    </row>
    <row r="684" spans="1:2" hidden="1" x14ac:dyDescent="0.45">
      <c r="A684" s="1" t="s">
        <v>222</v>
      </c>
      <c r="B684" t="str">
        <f t="shared" si="10"/>
        <v>Midwest</v>
      </c>
    </row>
    <row r="685" spans="1:2" hidden="1" x14ac:dyDescent="0.45">
      <c r="A685" s="1" t="s">
        <v>890</v>
      </c>
      <c r="B685" t="str">
        <f t="shared" si="10"/>
        <v>Southwest</v>
      </c>
    </row>
    <row r="686" spans="1:2" hidden="1" x14ac:dyDescent="0.45">
      <c r="A686" s="1" t="s">
        <v>100</v>
      </c>
      <c r="B686" t="str">
        <f t="shared" si="10"/>
        <v>New England</v>
      </c>
    </row>
    <row r="687" spans="1:2" hidden="1" x14ac:dyDescent="0.45">
      <c r="A687" s="1" t="s">
        <v>722</v>
      </c>
      <c r="B687" t="str">
        <f t="shared" si="10"/>
        <v>Southwest</v>
      </c>
    </row>
    <row r="688" spans="1:2" hidden="1" x14ac:dyDescent="0.45">
      <c r="A688" s="1" t="s">
        <v>126</v>
      </c>
      <c r="B688" t="str">
        <f t="shared" si="10"/>
        <v>Southwest</v>
      </c>
    </row>
    <row r="689" spans="1:2" hidden="1" x14ac:dyDescent="0.45">
      <c r="A689" s="1" t="s">
        <v>702</v>
      </c>
      <c r="B689" t="str">
        <f t="shared" si="10"/>
        <v>Southeast</v>
      </c>
    </row>
    <row r="690" spans="1:2" hidden="1" x14ac:dyDescent="0.45">
      <c r="A690" s="1" t="s">
        <v>126</v>
      </c>
      <c r="B690" t="str">
        <f t="shared" si="10"/>
        <v>Southwest</v>
      </c>
    </row>
    <row r="691" spans="1:2" hidden="1" x14ac:dyDescent="0.45">
      <c r="A691" s="1" t="s">
        <v>126</v>
      </c>
      <c r="B691" t="str">
        <f t="shared" si="10"/>
        <v>Southwest</v>
      </c>
    </row>
    <row r="692" spans="1:2" hidden="1" x14ac:dyDescent="0.45">
      <c r="A692" s="1" t="s">
        <v>183</v>
      </c>
      <c r="B692" t="str">
        <f t="shared" si="10"/>
        <v>New England</v>
      </c>
    </row>
    <row r="693" spans="1:2" hidden="1" x14ac:dyDescent="0.45">
      <c r="A693" s="1" t="s">
        <v>126</v>
      </c>
      <c r="B693" t="str">
        <f t="shared" si="10"/>
        <v>Southwest</v>
      </c>
    </row>
    <row r="694" spans="1:2" hidden="1" x14ac:dyDescent="0.45">
      <c r="A694" s="1" t="s">
        <v>158</v>
      </c>
      <c r="B694" t="str">
        <f t="shared" si="10"/>
        <v>Great Lakes</v>
      </c>
    </row>
    <row r="695" spans="1:2" hidden="1" x14ac:dyDescent="0.45">
      <c r="A695" s="1" t="s">
        <v>286</v>
      </c>
      <c r="B695" t="str">
        <f t="shared" si="10"/>
        <v>Great Lakes</v>
      </c>
    </row>
    <row r="696" spans="1:2" hidden="1" x14ac:dyDescent="0.45">
      <c r="A696" s="1" t="s">
        <v>126</v>
      </c>
      <c r="B696" t="str">
        <f t="shared" si="10"/>
        <v>Southwest</v>
      </c>
    </row>
    <row r="697" spans="1:2" hidden="1" x14ac:dyDescent="0.45">
      <c r="A697" s="1" t="s">
        <v>100</v>
      </c>
      <c r="B697" t="str">
        <f t="shared" si="10"/>
        <v>New England</v>
      </c>
    </row>
    <row r="698" spans="1:2" hidden="1" x14ac:dyDescent="0.45">
      <c r="A698" s="1" t="s">
        <v>126</v>
      </c>
      <c r="B698" t="str">
        <f t="shared" si="10"/>
        <v>Southwest</v>
      </c>
    </row>
    <row r="699" spans="1:2" hidden="1" x14ac:dyDescent="0.45">
      <c r="A699" s="1" t="s">
        <v>100</v>
      </c>
      <c r="B699" t="str">
        <f t="shared" si="10"/>
        <v>New England</v>
      </c>
    </row>
    <row r="700" spans="1:2" hidden="1" x14ac:dyDescent="0.45">
      <c r="A700" s="1" t="s">
        <v>126</v>
      </c>
      <c r="B700" t="str">
        <f t="shared" si="10"/>
        <v>Southwest</v>
      </c>
    </row>
    <row r="701" spans="1:2" hidden="1" x14ac:dyDescent="0.45">
      <c r="A701" s="1" t="s">
        <v>69</v>
      </c>
      <c r="B701" t="str">
        <f t="shared" si="10"/>
        <v>Great Lakes</v>
      </c>
    </row>
    <row r="702" spans="1:2" hidden="1" x14ac:dyDescent="0.45">
      <c r="A702" s="1" t="s">
        <v>90</v>
      </c>
      <c r="B702" t="str">
        <f t="shared" si="10"/>
        <v>Northwestern</v>
      </c>
    </row>
    <row r="703" spans="1:2" hidden="1" x14ac:dyDescent="0.45">
      <c r="A703" s="1" t="s">
        <v>923</v>
      </c>
      <c r="B703" t="str">
        <f t="shared" si="10"/>
        <v>Southeast</v>
      </c>
    </row>
    <row r="704" spans="1:2" hidden="1" x14ac:dyDescent="0.45">
      <c r="A704" s="1" t="s">
        <v>100</v>
      </c>
      <c r="B704" t="str">
        <f t="shared" si="10"/>
        <v>New England</v>
      </c>
    </row>
    <row r="705" spans="1:2" hidden="1" x14ac:dyDescent="0.45">
      <c r="A705" s="1" t="s">
        <v>222</v>
      </c>
      <c r="B705" t="str">
        <f t="shared" si="10"/>
        <v>Midwest</v>
      </c>
    </row>
    <row r="706" spans="1:2" hidden="1" x14ac:dyDescent="0.45">
      <c r="A706" s="1" t="s">
        <v>665</v>
      </c>
      <c r="B706" t="str">
        <f t="shared" si="10"/>
        <v>Great Lakes</v>
      </c>
    </row>
    <row r="707" spans="1:2" hidden="1" x14ac:dyDescent="0.45">
      <c r="A707" s="1" t="s">
        <v>923</v>
      </c>
      <c r="B707" t="str">
        <f t="shared" ref="B707:B743" si="11">VLOOKUP($A:$A,D:E,2,TRUE)</f>
        <v>Southeast</v>
      </c>
    </row>
    <row r="708" spans="1:2" hidden="1" x14ac:dyDescent="0.45">
      <c r="A708" s="1" t="s">
        <v>69</v>
      </c>
      <c r="B708" t="str">
        <f t="shared" si="11"/>
        <v>Great Lakes</v>
      </c>
    </row>
    <row r="709" spans="1:2" hidden="1" x14ac:dyDescent="0.45">
      <c r="A709" s="1" t="s">
        <v>183</v>
      </c>
      <c r="B709" t="str">
        <f t="shared" si="11"/>
        <v>New England</v>
      </c>
    </row>
    <row r="710" spans="1:2" hidden="1" x14ac:dyDescent="0.45">
      <c r="A710" s="1" t="s">
        <v>244</v>
      </c>
      <c r="B710" t="str">
        <f t="shared" si="11"/>
        <v>Great Lakes</v>
      </c>
    </row>
    <row r="711" spans="1:2" hidden="1" x14ac:dyDescent="0.45">
      <c r="A711" s="1" t="s">
        <v>100</v>
      </c>
      <c r="B711" t="str">
        <f t="shared" si="11"/>
        <v>New England</v>
      </c>
    </row>
    <row r="712" spans="1:2" hidden="1" x14ac:dyDescent="0.45">
      <c r="A712" s="1" t="s">
        <v>183</v>
      </c>
      <c r="B712" t="str">
        <f t="shared" si="11"/>
        <v>New England</v>
      </c>
    </row>
    <row r="713" spans="1:2" hidden="1" x14ac:dyDescent="0.45">
      <c r="A713" s="1" t="s">
        <v>1052</v>
      </c>
      <c r="B713" t="str">
        <f t="shared" si="11"/>
        <v>New England</v>
      </c>
    </row>
    <row r="714" spans="1:2" hidden="1" x14ac:dyDescent="0.45">
      <c r="A714" s="1" t="s">
        <v>126</v>
      </c>
      <c r="B714" t="str">
        <f t="shared" si="11"/>
        <v>Southwest</v>
      </c>
    </row>
    <row r="715" spans="1:2" hidden="1" x14ac:dyDescent="0.45">
      <c r="A715" s="1" t="s">
        <v>69</v>
      </c>
      <c r="B715" t="str">
        <f t="shared" si="11"/>
        <v>Great Lakes</v>
      </c>
    </row>
    <row r="716" spans="1:2" hidden="1" x14ac:dyDescent="0.45">
      <c r="A716" s="1" t="s">
        <v>479</v>
      </c>
      <c r="B716" t="str">
        <f t="shared" si="11"/>
        <v>New England</v>
      </c>
    </row>
    <row r="717" spans="1:2" hidden="1" x14ac:dyDescent="0.45">
      <c r="A717" s="1" t="s">
        <v>702</v>
      </c>
      <c r="B717" t="str">
        <f t="shared" si="11"/>
        <v>Southeast</v>
      </c>
    </row>
    <row r="718" spans="1:2" hidden="1" x14ac:dyDescent="0.45">
      <c r="A718" s="1" t="s">
        <v>126</v>
      </c>
      <c r="B718" t="str">
        <f t="shared" si="11"/>
        <v>Southwest</v>
      </c>
    </row>
    <row r="719" spans="1:2" hidden="1" x14ac:dyDescent="0.45">
      <c r="A719" s="1" t="s">
        <v>394</v>
      </c>
      <c r="B719" t="str">
        <f t="shared" si="11"/>
        <v>Great Lakes</v>
      </c>
    </row>
    <row r="720" spans="1:2" hidden="1" x14ac:dyDescent="0.45">
      <c r="A720" s="1" t="s">
        <v>518</v>
      </c>
      <c r="B720" t="str">
        <f t="shared" si="11"/>
        <v>Great Lakes</v>
      </c>
    </row>
    <row r="721" spans="1:2" hidden="1" x14ac:dyDescent="0.45">
      <c r="A721" s="1" t="s">
        <v>78</v>
      </c>
      <c r="B721" t="str">
        <f t="shared" si="11"/>
        <v>Southeast</v>
      </c>
    </row>
    <row r="722" spans="1:2" hidden="1" x14ac:dyDescent="0.45">
      <c r="A722" s="1" t="s">
        <v>183</v>
      </c>
      <c r="B722" t="str">
        <f t="shared" si="11"/>
        <v>New England</v>
      </c>
    </row>
    <row r="723" spans="1:2" hidden="1" x14ac:dyDescent="0.45">
      <c r="A723" s="1" t="s">
        <v>100</v>
      </c>
      <c r="B723" t="str">
        <f t="shared" si="11"/>
        <v>New England</v>
      </c>
    </row>
    <row r="724" spans="1:2" hidden="1" x14ac:dyDescent="0.45">
      <c r="A724" s="1" t="s">
        <v>244</v>
      </c>
      <c r="B724" t="str">
        <f t="shared" si="11"/>
        <v>Great Lakes</v>
      </c>
    </row>
    <row r="725" spans="1:2" hidden="1" x14ac:dyDescent="0.45">
      <c r="A725" s="1" t="s">
        <v>158</v>
      </c>
      <c r="B725" t="str">
        <f t="shared" si="11"/>
        <v>Great Lakes</v>
      </c>
    </row>
    <row r="726" spans="1:2" hidden="1" x14ac:dyDescent="0.45">
      <c r="A726" s="1" t="s">
        <v>183</v>
      </c>
      <c r="B726" t="str">
        <f t="shared" si="11"/>
        <v>New England</v>
      </c>
    </row>
    <row r="727" spans="1:2" hidden="1" x14ac:dyDescent="0.45">
      <c r="A727" s="1" t="s">
        <v>702</v>
      </c>
      <c r="B727" t="str">
        <f t="shared" si="11"/>
        <v>Southeast</v>
      </c>
    </row>
    <row r="728" spans="1:2" hidden="1" x14ac:dyDescent="0.45">
      <c r="A728" s="1" t="s">
        <v>126</v>
      </c>
      <c r="B728" t="str">
        <f t="shared" si="11"/>
        <v>Southwest</v>
      </c>
    </row>
    <row r="729" spans="1:2" hidden="1" x14ac:dyDescent="0.45">
      <c r="A729" s="1" t="s">
        <v>126</v>
      </c>
      <c r="B729" t="str">
        <f t="shared" si="11"/>
        <v>Southwest</v>
      </c>
    </row>
    <row r="730" spans="1:2" hidden="1" x14ac:dyDescent="0.45">
      <c r="A730" s="1" t="s">
        <v>490</v>
      </c>
      <c r="B730" t="str">
        <f t="shared" si="11"/>
        <v>Southeast</v>
      </c>
    </row>
    <row r="731" spans="1:2" hidden="1" x14ac:dyDescent="0.45">
      <c r="A731" s="1" t="s">
        <v>100</v>
      </c>
      <c r="B731" t="str">
        <f t="shared" si="11"/>
        <v>New England</v>
      </c>
    </row>
    <row r="732" spans="1:2" hidden="1" x14ac:dyDescent="0.45">
      <c r="A732" s="1" t="s">
        <v>183</v>
      </c>
      <c r="B732" t="str">
        <f t="shared" si="11"/>
        <v>New England</v>
      </c>
    </row>
    <row r="733" spans="1:2" hidden="1" x14ac:dyDescent="0.45">
      <c r="A733" s="1" t="s">
        <v>183</v>
      </c>
      <c r="B733" t="str">
        <f t="shared" si="11"/>
        <v>New England</v>
      </c>
    </row>
    <row r="734" spans="1:2" hidden="1" x14ac:dyDescent="0.45">
      <c r="A734" s="1" t="s">
        <v>126</v>
      </c>
      <c r="B734" t="str">
        <f t="shared" si="11"/>
        <v>Southwest</v>
      </c>
    </row>
    <row r="735" spans="1:2" hidden="1" x14ac:dyDescent="0.45">
      <c r="A735" s="1" t="s">
        <v>126</v>
      </c>
      <c r="B735" t="str">
        <f t="shared" si="11"/>
        <v>Southwest</v>
      </c>
    </row>
    <row r="736" spans="1:2" hidden="1" x14ac:dyDescent="0.45">
      <c r="A736" s="1" t="s">
        <v>183</v>
      </c>
      <c r="B736" t="str">
        <f t="shared" si="11"/>
        <v>New England</v>
      </c>
    </row>
    <row r="737" spans="1:2" hidden="1" x14ac:dyDescent="0.45">
      <c r="A737" s="1" t="s">
        <v>126</v>
      </c>
      <c r="B737" t="str">
        <f t="shared" si="11"/>
        <v>Southwest</v>
      </c>
    </row>
    <row r="738" spans="1:2" hidden="1" x14ac:dyDescent="0.45">
      <c r="A738" s="1" t="s">
        <v>479</v>
      </c>
      <c r="B738" t="str">
        <f t="shared" si="11"/>
        <v>New England</v>
      </c>
    </row>
    <row r="739" spans="1:2" hidden="1" x14ac:dyDescent="0.45">
      <c r="A739" s="1" t="s">
        <v>183</v>
      </c>
      <c r="B739" t="str">
        <f t="shared" si="11"/>
        <v>New England</v>
      </c>
    </row>
    <row r="740" spans="1:2" hidden="1" x14ac:dyDescent="0.45">
      <c r="A740" s="1" t="s">
        <v>923</v>
      </c>
      <c r="B740" t="str">
        <f t="shared" si="11"/>
        <v>Southeast</v>
      </c>
    </row>
    <row r="741" spans="1:2" hidden="1" x14ac:dyDescent="0.45">
      <c r="A741" s="1" t="s">
        <v>479</v>
      </c>
      <c r="B741" t="str">
        <f t="shared" si="11"/>
        <v>New England</v>
      </c>
    </row>
    <row r="742" spans="1:2" hidden="1" x14ac:dyDescent="0.45">
      <c r="A742" s="1" t="s">
        <v>479</v>
      </c>
      <c r="B742" t="str">
        <f t="shared" si="11"/>
        <v>New England</v>
      </c>
    </row>
    <row r="743" spans="1:2" hidden="1" x14ac:dyDescent="0.45">
      <c r="A743" s="1" t="s">
        <v>394</v>
      </c>
      <c r="B743" t="str">
        <f t="shared" si="11"/>
        <v>Great Lakes</v>
      </c>
    </row>
  </sheetData>
  <autoFilter ref="A1:E743" xr:uid="{89DD8121-D4EC-4E11-8339-2DE6A4CE4625}">
    <filterColumn colId="4">
      <filters>
        <filter val="Midwest"/>
      </filters>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data_cleaned_2021</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jenny deng</cp:lastModifiedBy>
  <dcterms:created xsi:type="dcterms:W3CDTF">2022-11-15T23:11:47Z</dcterms:created>
  <dcterms:modified xsi:type="dcterms:W3CDTF">2022-11-16T00:36:49Z</dcterms:modified>
</cp:coreProperties>
</file>