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BG_2017\Data\Calibration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</calcChain>
</file>

<file path=xl/sharedStrings.xml><?xml version="1.0" encoding="utf-8"?>
<sst xmlns="http://schemas.openxmlformats.org/spreadsheetml/2006/main" count="11" uniqueCount="11">
  <si>
    <t>Time</t>
  </si>
  <si>
    <t>3MTres</t>
  </si>
  <si>
    <t>Name</t>
  </si>
  <si>
    <t>Transformation</t>
  </si>
  <si>
    <t>In or Out</t>
  </si>
  <si>
    <t>No. Series</t>
  </si>
  <si>
    <t>Position</t>
  </si>
  <si>
    <t>RelPrices</t>
  </si>
  <si>
    <t>GrowthRelPrices</t>
  </si>
  <si>
    <t>RealCons</t>
  </si>
  <si>
    <t>GrowthRealCons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</si>
</sst>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3" fillId="0" borderId="1" xfId="1" applyNumberFormat="1" applyFont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activeCell="J62" sqref="J62"/>
    </sheetView>
  </sheetViews>
  <sheetFormatPr defaultRowHeight="18.75" x14ac:dyDescent="0.3"/>
  <cols>
    <col min="1" max="1" width="25.7109375" style="2" customWidth="1"/>
    <col min="2" max="2" width="25.7109375" style="3" customWidth="1"/>
    <col min="3" max="4" width="25.7109375" style="2" customWidth="1"/>
    <col min="5" max="5" width="25.7109375" customWidth="1"/>
    <col min="6" max="7" width="25.7109375" style="1" customWidth="1"/>
  </cols>
  <sheetData>
    <row r="1" spans="1:7" x14ac:dyDescent="0.3">
      <c r="A1" s="1" t="s">
        <v>2</v>
      </c>
      <c r="B1" s="1" t="s">
        <v>0</v>
      </c>
      <c r="C1" s="1" t="s">
        <v>1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 t="s">
        <v>3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</row>
    <row r="3" spans="1:7" x14ac:dyDescent="0.3">
      <c r="A3" s="1" t="s">
        <v>4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</row>
    <row r="4" spans="1:7" x14ac:dyDescent="0.3">
      <c r="A4" s="1" t="s">
        <v>5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</row>
    <row r="5" spans="1:7" x14ac:dyDescent="0.3">
      <c r="A5" s="1" t="s">
        <v>6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</row>
    <row r="6" spans="1:7" x14ac:dyDescent="0.3">
      <c r="A6" s="1"/>
      <c r="B6" s="1">
        <v>1989</v>
      </c>
      <c r="C6" s="4">
        <v>8.5399999999999991</v>
      </c>
      <c r="D6" s="1">
        <v>0.8126022913256955</v>
      </c>
      <c r="E6" s="1"/>
      <c r="F6" s="1">
        <v>5505</v>
      </c>
    </row>
    <row r="7" spans="1:7" x14ac:dyDescent="0.3">
      <c r="A7" s="1"/>
      <c r="B7" s="1">
        <f>B6+0.25</f>
        <v>1989.25</v>
      </c>
      <c r="C7" s="4">
        <v>8.41</v>
      </c>
      <c r="D7" s="1">
        <v>0.77679290894439978</v>
      </c>
      <c r="E7" s="1">
        <f>LOG(D7/D6)</f>
        <v>-1.9572790184744716E-2</v>
      </c>
      <c r="F7" s="1">
        <v>5530.9</v>
      </c>
      <c r="G7" s="1">
        <f>LOG(F7/F6)</f>
        <v>2.0384830838691202E-3</v>
      </c>
    </row>
    <row r="8" spans="1:7" x14ac:dyDescent="0.3">
      <c r="A8" s="1"/>
      <c r="B8" s="1">
        <f t="shared" ref="B8:B71" si="0">B7+0.25</f>
        <v>1989.5</v>
      </c>
      <c r="C8" s="4">
        <v>7.8433333333333337</v>
      </c>
      <c r="D8" s="1">
        <v>0.7548076923076924</v>
      </c>
      <c r="E8" s="1">
        <f t="shared" ref="E8:E71" si="1">LOG(D8/D7)</f>
        <v>-1.2468934957628788E-2</v>
      </c>
      <c r="F8" s="1">
        <v>5585.9</v>
      </c>
      <c r="G8" s="1">
        <f t="shared" ref="G8:G71" si="2">LOG(F8/F7)</f>
        <v>4.2973502084110212E-3</v>
      </c>
    </row>
    <row r="9" spans="1:7" x14ac:dyDescent="0.3">
      <c r="A9" s="1"/>
      <c r="B9" s="1">
        <f t="shared" si="0"/>
        <v>1989.75</v>
      </c>
      <c r="C9" s="4">
        <v>7.6533333333333333</v>
      </c>
      <c r="D9" s="1">
        <v>0.73396674584323041</v>
      </c>
      <c r="E9" s="1">
        <f t="shared" si="1"/>
        <v>-1.2159933857305915E-2</v>
      </c>
      <c r="F9" s="1">
        <v>5610.5</v>
      </c>
      <c r="G9" s="1">
        <f t="shared" si="2"/>
        <v>1.9084101043697714E-3</v>
      </c>
    </row>
    <row r="10" spans="1:7" x14ac:dyDescent="0.3">
      <c r="A10" s="1"/>
      <c r="B10" s="1">
        <f t="shared" si="0"/>
        <v>1990</v>
      </c>
      <c r="C10" s="4">
        <v>7.76</v>
      </c>
      <c r="D10" s="1">
        <v>0.73017107309486784</v>
      </c>
      <c r="E10" s="1">
        <f t="shared" si="1"/>
        <v>-2.2517599112586825E-3</v>
      </c>
      <c r="F10" s="1">
        <v>5658.7</v>
      </c>
      <c r="G10" s="1">
        <f t="shared" si="2"/>
        <v>3.7151034107671182E-3</v>
      </c>
    </row>
    <row r="11" spans="1:7" x14ac:dyDescent="0.3">
      <c r="A11" s="1"/>
      <c r="B11" s="1">
        <f t="shared" si="0"/>
        <v>1990.25</v>
      </c>
      <c r="C11" s="4">
        <v>7.746666666666667</v>
      </c>
      <c r="D11" s="1">
        <v>0.72671285604311009</v>
      </c>
      <c r="E11" s="1">
        <f t="shared" si="1"/>
        <v>-2.0617804528665642E-3</v>
      </c>
      <c r="F11" s="1">
        <v>5676.4</v>
      </c>
      <c r="G11" s="1">
        <f t="shared" si="2"/>
        <v>1.3563212636093435E-3</v>
      </c>
    </row>
    <row r="12" spans="1:7" x14ac:dyDescent="0.3">
      <c r="A12" s="1"/>
      <c r="B12" s="1">
        <f t="shared" si="0"/>
        <v>1990.5</v>
      </c>
      <c r="C12" s="4">
        <v>7.4766666666666666</v>
      </c>
      <c r="D12" s="1">
        <v>0.71849056603773587</v>
      </c>
      <c r="E12" s="1">
        <f t="shared" si="1"/>
        <v>-4.9417731133933971E-3</v>
      </c>
      <c r="F12" s="1">
        <v>5699.3</v>
      </c>
      <c r="G12" s="1">
        <f t="shared" si="2"/>
        <v>1.7485266084481324E-3</v>
      </c>
    </row>
    <row r="13" spans="1:7" x14ac:dyDescent="0.3">
      <c r="A13" s="1"/>
      <c r="B13" s="1">
        <f t="shared" si="0"/>
        <v>1990.75</v>
      </c>
      <c r="C13" s="4">
        <v>6.99</v>
      </c>
      <c r="D13" s="1">
        <v>0.67287630402384502</v>
      </c>
      <c r="E13" s="1">
        <f t="shared" si="1"/>
        <v>-2.8485835631115189E-2</v>
      </c>
      <c r="F13" s="1">
        <v>5656.2</v>
      </c>
      <c r="G13" s="1">
        <f t="shared" si="2"/>
        <v>-3.2967605221782318E-3</v>
      </c>
    </row>
    <row r="14" spans="1:7" x14ac:dyDescent="0.3">
      <c r="A14" s="1"/>
      <c r="B14" s="1">
        <f t="shared" si="0"/>
        <v>1991</v>
      </c>
      <c r="C14" s="4">
        <v>6.0233333333333334</v>
      </c>
      <c r="D14" s="1">
        <v>0.67062314540059342</v>
      </c>
      <c r="E14" s="1">
        <f t="shared" si="1"/>
        <v>-1.4566962044702881E-3</v>
      </c>
      <c r="F14" s="1">
        <v>5636.7</v>
      </c>
      <c r="G14" s="1">
        <f t="shared" si="2"/>
        <v>-1.4998363244341831E-3</v>
      </c>
    </row>
    <row r="15" spans="1:7" x14ac:dyDescent="0.3">
      <c r="A15" s="1"/>
      <c r="B15" s="1">
        <f t="shared" si="0"/>
        <v>1991.25</v>
      </c>
      <c r="C15" s="4">
        <v>5.56</v>
      </c>
      <c r="D15" s="1">
        <v>0.65294117647058825</v>
      </c>
      <c r="E15" s="1">
        <f t="shared" si="1"/>
        <v>-1.1604480867678763E-2</v>
      </c>
      <c r="F15" s="1">
        <v>5684</v>
      </c>
      <c r="G15" s="1">
        <f t="shared" si="2"/>
        <v>3.6291481147994928E-3</v>
      </c>
    </row>
    <row r="16" spans="1:7" x14ac:dyDescent="0.3">
      <c r="A16" s="1"/>
      <c r="B16" s="1">
        <f t="shared" si="0"/>
        <v>1991.5</v>
      </c>
      <c r="C16" s="4">
        <v>5.3766666666666669</v>
      </c>
      <c r="D16" s="1">
        <v>0.63795620437956213</v>
      </c>
      <c r="E16" s="1">
        <f t="shared" si="1"/>
        <v>-1.0083191930387189E-2</v>
      </c>
      <c r="F16" s="1">
        <v>5711.6</v>
      </c>
      <c r="G16" s="1">
        <f t="shared" si="2"/>
        <v>2.1037156689181426E-3</v>
      </c>
    </row>
    <row r="17" spans="1:7" x14ac:dyDescent="0.3">
      <c r="A17" s="1"/>
      <c r="B17" s="1">
        <f t="shared" si="0"/>
        <v>1991.75</v>
      </c>
      <c r="C17" s="4">
        <v>4.54</v>
      </c>
      <c r="D17" s="1">
        <v>0.62662807525325614</v>
      </c>
      <c r="E17" s="1">
        <f t="shared" si="1"/>
        <v>-7.7810164988292817E-3</v>
      </c>
      <c r="F17" s="1">
        <v>5710.1</v>
      </c>
      <c r="G17" s="1">
        <f t="shared" si="2"/>
        <v>-1.1407088727599528E-4</v>
      </c>
    </row>
    <row r="18" spans="1:7" x14ac:dyDescent="0.3">
      <c r="A18" s="1"/>
      <c r="B18" s="1">
        <f t="shared" si="0"/>
        <v>1992</v>
      </c>
      <c r="C18" s="4">
        <v>3.8933333333333331</v>
      </c>
      <c r="D18" s="1">
        <v>0.61897915168943207</v>
      </c>
      <c r="E18" s="1">
        <f t="shared" si="1"/>
        <v>-5.3338275175586801E-3</v>
      </c>
      <c r="F18" s="1">
        <v>5817.3</v>
      </c>
      <c r="G18" s="1">
        <f t="shared" si="2"/>
        <v>8.0777470425394751E-3</v>
      </c>
    </row>
    <row r="19" spans="1:7" x14ac:dyDescent="0.3">
      <c r="A19" s="1"/>
      <c r="B19" s="1">
        <f t="shared" si="0"/>
        <v>1992.25</v>
      </c>
      <c r="C19" s="4">
        <v>3.68</v>
      </c>
      <c r="D19" s="1">
        <v>0.59743040685224846</v>
      </c>
      <c r="E19" s="1">
        <f t="shared" si="1"/>
        <v>-1.5388698754122921E-2</v>
      </c>
      <c r="F19" s="1">
        <v>5857.2</v>
      </c>
      <c r="G19" s="1">
        <f t="shared" si="2"/>
        <v>2.9685926245322696E-3</v>
      </c>
    </row>
    <row r="20" spans="1:7" x14ac:dyDescent="0.3">
      <c r="A20" s="1"/>
      <c r="B20" s="1">
        <f t="shared" si="0"/>
        <v>1992.5</v>
      </c>
      <c r="C20" s="4">
        <v>3.0833333333333335</v>
      </c>
      <c r="D20" s="1">
        <v>0.58823529411764708</v>
      </c>
      <c r="E20" s="1">
        <f t="shared" si="1"/>
        <v>-6.7362440857593317E-3</v>
      </c>
      <c r="F20" s="1">
        <v>5920.6</v>
      </c>
      <c r="G20" s="1">
        <f t="shared" si="2"/>
        <v>4.6756671209923816E-3</v>
      </c>
    </row>
    <row r="21" spans="1:7" x14ac:dyDescent="0.3">
      <c r="A21" s="1"/>
      <c r="B21" s="1">
        <f t="shared" si="0"/>
        <v>1992.75</v>
      </c>
      <c r="C21" s="4">
        <v>3.07</v>
      </c>
      <c r="D21" s="1">
        <v>0.57132817990161622</v>
      </c>
      <c r="E21" s="1">
        <f t="shared" si="1"/>
        <v>-1.2665433111942327E-2</v>
      </c>
      <c r="F21" s="1">
        <v>5991.1</v>
      </c>
      <c r="G21" s="1">
        <f t="shared" si="2"/>
        <v>5.1408478197648129E-3</v>
      </c>
    </row>
    <row r="22" spans="1:7" x14ac:dyDescent="0.3">
      <c r="A22" s="1"/>
      <c r="B22" s="1">
        <f t="shared" si="0"/>
        <v>1993</v>
      </c>
      <c r="C22" s="4">
        <v>2.96</v>
      </c>
      <c r="D22" s="1">
        <v>0.56454989532449407</v>
      </c>
      <c r="E22" s="1">
        <f t="shared" si="1"/>
        <v>-5.1833142948559613E-3</v>
      </c>
      <c r="F22" s="1">
        <v>6013.8</v>
      </c>
      <c r="G22" s="1">
        <f t="shared" si="2"/>
        <v>1.6424120965340917E-3</v>
      </c>
    </row>
    <row r="23" spans="1:7" x14ac:dyDescent="0.3">
      <c r="A23" s="1"/>
      <c r="B23" s="1">
        <f t="shared" si="0"/>
        <v>1993.25</v>
      </c>
      <c r="C23" s="4">
        <v>2.9666666666666668</v>
      </c>
      <c r="D23" s="1">
        <v>0.55301455301455293</v>
      </c>
      <c r="E23" s="1">
        <f t="shared" si="1"/>
        <v>-8.9657709576926488E-3</v>
      </c>
      <c r="F23" s="1">
        <v>6067.8</v>
      </c>
      <c r="G23" s="1">
        <f t="shared" si="2"/>
        <v>3.8822768828406014E-3</v>
      </c>
    </row>
    <row r="24" spans="1:7" x14ac:dyDescent="0.3">
      <c r="A24" s="1"/>
      <c r="B24" s="1">
        <f t="shared" si="0"/>
        <v>1993.5</v>
      </c>
      <c r="C24" s="4">
        <v>3.0033333333333334</v>
      </c>
      <c r="D24" s="1">
        <v>0.53448275862068961</v>
      </c>
      <c r="E24" s="1">
        <f t="shared" si="1"/>
        <v>-1.4802859985899801E-2</v>
      </c>
      <c r="F24" s="1">
        <v>6134.8</v>
      </c>
      <c r="G24" s="1">
        <f t="shared" si="2"/>
        <v>4.769151278646507E-3</v>
      </c>
    </row>
    <row r="25" spans="1:7" x14ac:dyDescent="0.3">
      <c r="A25" s="1"/>
      <c r="B25" s="1">
        <f t="shared" si="0"/>
        <v>1993.75</v>
      </c>
      <c r="C25" s="4">
        <v>3.06</v>
      </c>
      <c r="D25" s="1">
        <v>0.51332877648667119</v>
      </c>
      <c r="E25" s="1">
        <f t="shared" si="1"/>
        <v>-1.7538089392477817E-2</v>
      </c>
      <c r="F25" s="1">
        <v>6189.1</v>
      </c>
      <c r="G25" s="1">
        <f t="shared" si="2"/>
        <v>3.8270909327774941E-3</v>
      </c>
    </row>
    <row r="26" spans="1:7" x14ac:dyDescent="0.3">
      <c r="A26" s="1"/>
      <c r="B26" s="1">
        <f t="shared" si="0"/>
        <v>1994</v>
      </c>
      <c r="C26" s="4">
        <v>3.2433333333333332</v>
      </c>
      <c r="D26" s="1">
        <v>0.50033990482664847</v>
      </c>
      <c r="E26" s="1">
        <f t="shared" si="1"/>
        <v>-1.1130469268888854E-2</v>
      </c>
      <c r="F26" s="1">
        <v>6260.1</v>
      </c>
      <c r="G26" s="1">
        <f t="shared" si="2"/>
        <v>4.9537709308479791E-3</v>
      </c>
    </row>
    <row r="27" spans="1:7" x14ac:dyDescent="0.3">
      <c r="A27" s="1"/>
      <c r="B27" s="1">
        <f t="shared" si="0"/>
        <v>1994.25</v>
      </c>
      <c r="C27" s="4">
        <v>3.9866666666666668</v>
      </c>
      <c r="D27" s="1">
        <v>0.49290060851926981</v>
      </c>
      <c r="E27" s="1">
        <f t="shared" si="1"/>
        <v>-6.5057872888865092E-3</v>
      </c>
      <c r="F27" s="1">
        <v>6308.6</v>
      </c>
      <c r="G27" s="1">
        <f t="shared" si="2"/>
        <v>3.3517208492959672E-3</v>
      </c>
    </row>
    <row r="28" spans="1:7" x14ac:dyDescent="0.3">
      <c r="A28" s="1"/>
      <c r="B28" s="1">
        <f t="shared" si="0"/>
        <v>1994.5</v>
      </c>
      <c r="C28" s="4">
        <v>4.4766666666666666</v>
      </c>
      <c r="D28" s="1">
        <v>0.4688546550569323</v>
      </c>
      <c r="E28" s="1">
        <f t="shared" si="1"/>
        <v>-2.1721122031850816E-2</v>
      </c>
      <c r="F28" s="1">
        <v>6357.5</v>
      </c>
      <c r="G28" s="1">
        <f t="shared" si="2"/>
        <v>3.3533772319004626E-3</v>
      </c>
    </row>
    <row r="29" spans="1:7" x14ac:dyDescent="0.3">
      <c r="A29" s="1"/>
      <c r="B29" s="1">
        <f t="shared" si="0"/>
        <v>1994.75</v>
      </c>
      <c r="C29" s="4">
        <v>5.28</v>
      </c>
      <c r="D29" s="1">
        <v>0.45502998001332445</v>
      </c>
      <c r="E29" s="1">
        <f t="shared" si="1"/>
        <v>-1.2998220850969184E-2</v>
      </c>
      <c r="F29" s="1">
        <v>6425.9</v>
      </c>
      <c r="G29" s="1">
        <f t="shared" si="2"/>
        <v>4.6475939198670057E-3</v>
      </c>
    </row>
    <row r="30" spans="1:7" x14ac:dyDescent="0.3">
      <c r="A30" s="1"/>
      <c r="B30" s="1">
        <f t="shared" si="0"/>
        <v>1995</v>
      </c>
      <c r="C30" s="4">
        <v>5.7366666666666664</v>
      </c>
      <c r="D30" s="1">
        <v>0.42460317460317465</v>
      </c>
      <c r="E30" s="1">
        <f t="shared" si="1"/>
        <v>-3.0056774534596608E-2</v>
      </c>
      <c r="F30" s="1">
        <v>6442.9</v>
      </c>
      <c r="G30" s="1">
        <f t="shared" si="2"/>
        <v>1.1474279633017428E-3</v>
      </c>
    </row>
    <row r="31" spans="1:7" x14ac:dyDescent="0.3">
      <c r="A31" s="1"/>
      <c r="B31" s="1">
        <f t="shared" si="0"/>
        <v>1995.25</v>
      </c>
      <c r="C31" s="4">
        <v>5.5966666666666667</v>
      </c>
      <c r="D31" s="1">
        <v>0.42388451443569547</v>
      </c>
      <c r="E31" s="1">
        <f t="shared" si="1"/>
        <v>-7.3568591216327279E-4</v>
      </c>
      <c r="F31" s="1">
        <v>6500.7</v>
      </c>
      <c r="G31" s="1">
        <f t="shared" si="2"/>
        <v>3.8787335687013071E-3</v>
      </c>
    </row>
    <row r="32" spans="1:7" x14ac:dyDescent="0.3">
      <c r="A32" s="1"/>
      <c r="B32" s="1">
        <f t="shared" si="0"/>
        <v>1995.5</v>
      </c>
      <c r="C32" s="4">
        <v>5.3666666666666671</v>
      </c>
      <c r="D32" s="1">
        <v>0.41476159372958854</v>
      </c>
      <c r="E32" s="1">
        <f t="shared" si="1"/>
        <v>-9.4490163977876199E-3</v>
      </c>
      <c r="F32" s="1">
        <v>6560.3</v>
      </c>
      <c r="G32" s="1">
        <f t="shared" si="2"/>
        <v>3.9635756500540466E-3</v>
      </c>
    </row>
    <row r="33" spans="1:7" x14ac:dyDescent="0.3">
      <c r="A33" s="1"/>
      <c r="B33" s="1">
        <f t="shared" si="0"/>
        <v>1995.75</v>
      </c>
      <c r="C33" s="4">
        <v>5.26</v>
      </c>
      <c r="D33" s="1">
        <v>0.39636127355425599</v>
      </c>
      <c r="E33" s="1">
        <f t="shared" si="1"/>
        <v>-1.9707319414426386E-2</v>
      </c>
      <c r="F33" s="1">
        <v>6606.4</v>
      </c>
      <c r="G33" s="1">
        <f t="shared" si="2"/>
        <v>3.0411655809563318E-3</v>
      </c>
    </row>
    <row r="34" spans="1:7" x14ac:dyDescent="0.3">
      <c r="A34" s="1"/>
      <c r="B34" s="1">
        <f t="shared" si="0"/>
        <v>1996</v>
      </c>
      <c r="C34" s="4">
        <v>4.93</v>
      </c>
      <c r="D34" s="1">
        <v>0.38842443729903536</v>
      </c>
      <c r="E34" s="1">
        <f t="shared" si="1"/>
        <v>-8.7846699210128113E-3</v>
      </c>
      <c r="F34" s="1">
        <v>6667.7</v>
      </c>
      <c r="G34" s="1">
        <f t="shared" si="2"/>
        <v>4.0111858419633771E-3</v>
      </c>
    </row>
    <row r="35" spans="1:7" x14ac:dyDescent="0.3">
      <c r="A35" s="1"/>
      <c r="B35" s="1">
        <f t="shared" si="0"/>
        <v>1996.25</v>
      </c>
      <c r="C35" s="4">
        <v>5.0199999999999996</v>
      </c>
      <c r="D35" s="1">
        <v>0.37141033822590941</v>
      </c>
      <c r="E35" s="1">
        <f t="shared" si="1"/>
        <v>-1.9452557076977125E-2</v>
      </c>
      <c r="F35" s="1">
        <v>6740.1</v>
      </c>
      <c r="G35" s="1">
        <f t="shared" si="2"/>
        <v>4.6902886532364449E-3</v>
      </c>
    </row>
    <row r="36" spans="1:7" x14ac:dyDescent="0.3">
      <c r="A36" s="1"/>
      <c r="B36" s="1">
        <f t="shared" si="0"/>
        <v>1996.5</v>
      </c>
      <c r="C36" s="4">
        <v>5.0966666666666667</v>
      </c>
      <c r="D36" s="1">
        <v>0.35066582117945466</v>
      </c>
      <c r="E36" s="1">
        <f t="shared" si="1"/>
        <v>-2.4960550205502995E-2</v>
      </c>
      <c r="F36" s="1">
        <v>6780.7</v>
      </c>
      <c r="G36" s="1">
        <f t="shared" si="2"/>
        <v>2.6081901900389367E-3</v>
      </c>
    </row>
    <row r="37" spans="1:7" x14ac:dyDescent="0.3">
      <c r="A37" s="1"/>
      <c r="B37" s="1">
        <f t="shared" si="0"/>
        <v>1996.75</v>
      </c>
      <c r="C37" s="4">
        <v>4.9766666666666666</v>
      </c>
      <c r="D37" s="1">
        <v>0.33878064110622252</v>
      </c>
      <c r="E37" s="1">
        <f t="shared" si="1"/>
        <v>-1.4974852435638192E-2</v>
      </c>
      <c r="F37" s="1">
        <v>6834</v>
      </c>
      <c r="G37" s="1">
        <f t="shared" si="2"/>
        <v>3.4004442468782265E-3</v>
      </c>
    </row>
    <row r="38" spans="1:7" x14ac:dyDescent="0.3">
      <c r="A38" s="1"/>
      <c r="B38" s="1">
        <f t="shared" si="0"/>
        <v>1997</v>
      </c>
      <c r="C38" s="4">
        <v>5.0599999999999996</v>
      </c>
      <c r="D38" s="1">
        <v>0.32790988735919896</v>
      </c>
      <c r="E38" s="1">
        <f t="shared" si="1"/>
        <v>-1.4164073534403215E-2</v>
      </c>
      <c r="F38" s="1">
        <v>6906.1</v>
      </c>
      <c r="G38" s="1">
        <f t="shared" si="2"/>
        <v>4.557888159692448E-3</v>
      </c>
    </row>
    <row r="39" spans="1:7" x14ac:dyDescent="0.3">
      <c r="A39" s="1"/>
      <c r="B39" s="1">
        <f t="shared" si="0"/>
        <v>1997.25</v>
      </c>
      <c r="C39" s="4">
        <v>5.0466666666666669</v>
      </c>
      <c r="D39" s="1">
        <v>0.31148564294631714</v>
      </c>
      <c r="E39" s="1">
        <f t="shared" si="1"/>
        <v>-2.2316478130582924E-2</v>
      </c>
      <c r="F39" s="1">
        <v>6937.4</v>
      </c>
      <c r="G39" s="1">
        <f t="shared" si="2"/>
        <v>1.9638733625378683E-3</v>
      </c>
    </row>
    <row r="40" spans="1:7" x14ac:dyDescent="0.3">
      <c r="A40" s="1"/>
      <c r="B40" s="1">
        <f t="shared" si="0"/>
        <v>1997.5</v>
      </c>
      <c r="C40" s="4">
        <v>5.0466666666666669</v>
      </c>
      <c r="D40" s="1">
        <v>0.30086848635235736</v>
      </c>
      <c r="E40" s="1">
        <f t="shared" si="1"/>
        <v>-1.5061332741979227E-2</v>
      </c>
      <c r="F40" s="1">
        <v>7056.1</v>
      </c>
      <c r="G40" s="1">
        <f t="shared" si="2"/>
        <v>7.3679910623214726E-3</v>
      </c>
    </row>
    <row r="41" spans="1:7" x14ac:dyDescent="0.3">
      <c r="A41" s="1"/>
      <c r="B41" s="1">
        <f t="shared" si="0"/>
        <v>1997.75</v>
      </c>
      <c r="C41" s="4">
        <v>5.09</v>
      </c>
      <c r="D41" s="1">
        <v>0.29295426452410378</v>
      </c>
      <c r="E41" s="1">
        <f t="shared" si="1"/>
        <v>-1.1576876735360382E-2</v>
      </c>
      <c r="F41" s="1">
        <v>7139.9</v>
      </c>
      <c r="G41" s="1">
        <f t="shared" si="2"/>
        <v>5.1274021305143334E-3</v>
      </c>
    </row>
    <row r="42" spans="1:7" x14ac:dyDescent="0.3">
      <c r="A42" s="1"/>
      <c r="B42" s="1">
        <f t="shared" si="0"/>
        <v>1998</v>
      </c>
      <c r="C42" s="4">
        <v>5.0533333333333337</v>
      </c>
      <c r="D42" s="1">
        <v>0.26790123456790121</v>
      </c>
      <c r="E42" s="1">
        <f t="shared" si="1"/>
        <v>-3.882510942795174E-2</v>
      </c>
      <c r="F42" s="1">
        <v>7213.6</v>
      </c>
      <c r="G42" s="1">
        <f t="shared" si="2"/>
        <v>4.4599274891656835E-3</v>
      </c>
    </row>
    <row r="43" spans="1:7" x14ac:dyDescent="0.3">
      <c r="A43" s="1"/>
      <c r="B43" s="1">
        <f t="shared" si="0"/>
        <v>1998.25</v>
      </c>
      <c r="C43" s="4">
        <v>4.9766666666666666</v>
      </c>
      <c r="D43" s="1">
        <v>0.24938574938574937</v>
      </c>
      <c r="E43" s="1">
        <f t="shared" si="1"/>
        <v>-3.1103081945868076E-2</v>
      </c>
      <c r="F43" s="1">
        <v>7341</v>
      </c>
      <c r="G43" s="1">
        <f t="shared" si="2"/>
        <v>7.6031674044759025E-3</v>
      </c>
    </row>
    <row r="44" spans="1:7" x14ac:dyDescent="0.3">
      <c r="A44" s="1"/>
      <c r="B44" s="1">
        <f t="shared" si="0"/>
        <v>1998.5</v>
      </c>
      <c r="C44" s="4">
        <v>4.8233333333333333</v>
      </c>
      <c r="D44" s="1">
        <v>0.22446483180428137</v>
      </c>
      <c r="E44" s="1">
        <f t="shared" si="1"/>
        <v>-4.5723325768227137E-2</v>
      </c>
      <c r="F44" s="1">
        <v>7437.5</v>
      </c>
      <c r="G44" s="1">
        <f t="shared" si="2"/>
        <v>5.671754665154371E-3</v>
      </c>
    </row>
    <row r="45" spans="1:7" x14ac:dyDescent="0.3">
      <c r="A45" s="1"/>
      <c r="B45" s="1">
        <f t="shared" si="0"/>
        <v>1998.75</v>
      </c>
      <c r="C45" s="4">
        <v>4.253333333333333</v>
      </c>
      <c r="D45" s="1">
        <v>0.21167883211678828</v>
      </c>
      <c r="E45" s="1">
        <f t="shared" si="1"/>
        <v>-2.5470876513235253E-2</v>
      </c>
      <c r="F45" s="1">
        <v>7546.8</v>
      </c>
      <c r="G45" s="1">
        <f t="shared" si="2"/>
        <v>6.3358620395665179E-3</v>
      </c>
    </row>
    <row r="46" spans="1:7" x14ac:dyDescent="0.3">
      <c r="A46" s="1"/>
      <c r="B46" s="1">
        <f t="shared" si="0"/>
        <v>1999</v>
      </c>
      <c r="C46" s="4">
        <v>4.4066666666666663</v>
      </c>
      <c r="D46" s="1">
        <v>0.19660194174757278</v>
      </c>
      <c r="E46" s="1">
        <f t="shared" si="1"/>
        <v>-3.2089627897034144E-2</v>
      </c>
      <c r="F46" s="1">
        <v>7618.7</v>
      </c>
      <c r="G46" s="1">
        <f t="shared" si="2"/>
        <v>4.1180320080599023E-3</v>
      </c>
    </row>
    <row r="47" spans="1:7" x14ac:dyDescent="0.3">
      <c r="A47" s="1"/>
      <c r="B47" s="1">
        <f t="shared" si="0"/>
        <v>1999.25</v>
      </c>
      <c r="C47" s="4">
        <v>4.4533333333333331</v>
      </c>
      <c r="D47" s="1">
        <v>0.17951807228915664</v>
      </c>
      <c r="E47" s="1">
        <f t="shared" si="1"/>
        <v>-3.9479626809314897E-2</v>
      </c>
      <c r="F47" s="1">
        <v>7731.5</v>
      </c>
      <c r="G47" s="1">
        <f t="shared" si="2"/>
        <v>6.382887437478192E-3</v>
      </c>
    </row>
    <row r="48" spans="1:7" x14ac:dyDescent="0.3">
      <c r="A48" s="1"/>
      <c r="B48" s="1">
        <f t="shared" si="0"/>
        <v>1999.5</v>
      </c>
      <c r="C48" s="4">
        <v>4.6500000000000004</v>
      </c>
      <c r="D48" s="1">
        <v>0.17461263408820024</v>
      </c>
      <c r="E48" s="1">
        <f t="shared" si="1"/>
        <v>-1.2032512174772178E-2</v>
      </c>
      <c r="F48" s="1">
        <v>7819.3</v>
      </c>
      <c r="G48" s="1">
        <f t="shared" si="2"/>
        <v>4.9041156329511469E-3</v>
      </c>
    </row>
    <row r="49" spans="1:7" x14ac:dyDescent="0.3">
      <c r="A49" s="1"/>
      <c r="B49" s="1">
        <f t="shared" si="0"/>
        <v>1999.75</v>
      </c>
      <c r="C49" s="4">
        <v>5.043333333333333</v>
      </c>
      <c r="D49" s="1">
        <v>0.16706161137440756</v>
      </c>
      <c r="E49" s="1">
        <f t="shared" si="1"/>
        <v>-1.9198997831703226E-2</v>
      </c>
      <c r="F49" s="1">
        <v>7934.1</v>
      </c>
      <c r="G49" s="1">
        <f t="shared" si="2"/>
        <v>6.3297940891797301E-3</v>
      </c>
    </row>
    <row r="50" spans="1:7" x14ac:dyDescent="0.3">
      <c r="A50" s="1"/>
      <c r="B50" s="1">
        <f t="shared" si="0"/>
        <v>2000</v>
      </c>
      <c r="C50" s="4">
        <v>5.52</v>
      </c>
      <c r="D50" s="1">
        <v>0.1590643274853801</v>
      </c>
      <c r="E50" s="1">
        <f t="shared" si="1"/>
        <v>-2.1303872387679952E-2</v>
      </c>
      <c r="F50" s="1">
        <v>8054.9</v>
      </c>
      <c r="G50" s="1">
        <f t="shared" si="2"/>
        <v>6.5624831642478567E-3</v>
      </c>
    </row>
    <row r="51" spans="1:7" x14ac:dyDescent="0.3">
      <c r="A51" s="1"/>
      <c r="B51" s="1">
        <f t="shared" si="0"/>
        <v>2000.25</v>
      </c>
      <c r="C51" s="4">
        <v>5.7133333333333329</v>
      </c>
      <c r="D51" s="1">
        <v>0.15098722415795587</v>
      </c>
      <c r="E51" s="1">
        <f t="shared" si="1"/>
        <v>-2.2632592788862788E-2</v>
      </c>
      <c r="F51" s="1">
        <v>8132.2</v>
      </c>
      <c r="G51" s="1">
        <f t="shared" si="2"/>
        <v>4.1478978500766438E-3</v>
      </c>
    </row>
    <row r="52" spans="1:7" x14ac:dyDescent="0.3">
      <c r="A52" s="1"/>
      <c r="B52" s="1">
        <f t="shared" si="0"/>
        <v>2000.5</v>
      </c>
      <c r="C52" s="4">
        <v>6.0166666666666666</v>
      </c>
      <c r="D52" s="1">
        <v>0.14400921658986177</v>
      </c>
      <c r="E52" s="1">
        <f t="shared" si="1"/>
        <v>-2.0549913021617471E-2</v>
      </c>
      <c r="F52" s="1">
        <v>8211.2999999999993</v>
      </c>
      <c r="G52" s="1">
        <f t="shared" si="2"/>
        <v>4.2038684185447088E-3</v>
      </c>
    </row>
    <row r="53" spans="1:7" x14ac:dyDescent="0.3">
      <c r="A53" s="1"/>
      <c r="B53" s="1">
        <f t="shared" si="0"/>
        <v>2000.75</v>
      </c>
      <c r="C53" s="4">
        <v>6.0166666666666666</v>
      </c>
      <c r="D53" s="1">
        <v>0.13631156930126004</v>
      </c>
      <c r="E53" s="1">
        <f t="shared" si="1"/>
        <v>-2.385757014460348E-2</v>
      </c>
      <c r="F53" s="1">
        <v>8284.4</v>
      </c>
      <c r="G53" s="1">
        <f t="shared" si="2"/>
        <v>3.8491406176208204E-3</v>
      </c>
    </row>
    <row r="54" spans="1:7" x14ac:dyDescent="0.3">
      <c r="A54" s="1"/>
      <c r="B54" s="1">
        <f t="shared" si="0"/>
        <v>2001</v>
      </c>
      <c r="C54" s="4">
        <v>4.8166666666666664</v>
      </c>
      <c r="D54" s="1">
        <v>0.12776831345826237</v>
      </c>
      <c r="E54" s="1">
        <f t="shared" si="1"/>
        <v>-2.8109555542875437E-2</v>
      </c>
      <c r="F54" s="1">
        <v>8319.4</v>
      </c>
      <c r="G54" s="1">
        <f t="shared" si="2"/>
        <v>1.8309458534371931E-3</v>
      </c>
    </row>
    <row r="55" spans="1:7" x14ac:dyDescent="0.3">
      <c r="A55" s="1"/>
      <c r="B55" s="1">
        <f t="shared" si="0"/>
        <v>2001.25</v>
      </c>
      <c r="C55" s="4">
        <v>3.66</v>
      </c>
      <c r="D55" s="1">
        <v>0.12042768711311198</v>
      </c>
      <c r="E55" s="1">
        <f t="shared" si="1"/>
        <v>-2.5696816600196341E-2</v>
      </c>
      <c r="F55" s="1">
        <v>8340.7999999999993</v>
      </c>
      <c r="G55" s="1">
        <f t="shared" si="2"/>
        <v>1.1157017351752056E-3</v>
      </c>
    </row>
    <row r="56" spans="1:7" x14ac:dyDescent="0.3">
      <c r="A56" s="1"/>
      <c r="B56" s="1">
        <f t="shared" si="0"/>
        <v>2001.5</v>
      </c>
      <c r="C56" s="4">
        <v>3.17</v>
      </c>
      <c r="D56" s="1">
        <v>0.11398090960134756</v>
      </c>
      <c r="E56" s="1">
        <f t="shared" si="1"/>
        <v>-2.3894227093919918E-2</v>
      </c>
      <c r="F56" s="1">
        <v>8371.2000000000007</v>
      </c>
      <c r="G56" s="1">
        <f t="shared" si="2"/>
        <v>1.5800103891918679E-3</v>
      </c>
    </row>
    <row r="57" spans="1:7" x14ac:dyDescent="0.3">
      <c r="A57" s="1"/>
      <c r="B57" s="1">
        <f t="shared" si="0"/>
        <v>2001.75</v>
      </c>
      <c r="C57" s="4">
        <v>1.9066666666666667</v>
      </c>
      <c r="D57" s="1">
        <v>0.11161217587373168</v>
      </c>
      <c r="E57" s="1">
        <f t="shared" si="1"/>
        <v>-9.120543684145891E-3</v>
      </c>
      <c r="F57" s="1">
        <v>8499.1</v>
      </c>
      <c r="G57" s="1">
        <f t="shared" si="2"/>
        <v>6.5852211859184304E-3</v>
      </c>
    </row>
    <row r="58" spans="1:7" x14ac:dyDescent="0.3">
      <c r="A58" s="1"/>
      <c r="B58" s="1">
        <f t="shared" si="0"/>
        <v>2002</v>
      </c>
      <c r="C58" s="4">
        <v>1.72</v>
      </c>
      <c r="D58" s="1">
        <v>0.10532212885154062</v>
      </c>
      <c r="E58" s="1">
        <f t="shared" si="1"/>
        <v>-2.5191945950355638E-2</v>
      </c>
      <c r="F58" s="1">
        <v>8524.6</v>
      </c>
      <c r="G58" s="1">
        <f t="shared" si="2"/>
        <v>1.3010705747065286E-3</v>
      </c>
    </row>
    <row r="59" spans="1:7" x14ac:dyDescent="0.3">
      <c r="A59" s="1"/>
      <c r="B59" s="1">
        <f t="shared" si="0"/>
        <v>2002.25</v>
      </c>
      <c r="C59" s="4">
        <v>1.7133333333333334</v>
      </c>
      <c r="D59" s="1">
        <v>0.10244988864142539</v>
      </c>
      <c r="E59" s="1">
        <f t="shared" si="1"/>
        <v>-1.2008138137216963E-2</v>
      </c>
      <c r="F59" s="1">
        <v>8568.1</v>
      </c>
      <c r="G59" s="1">
        <f t="shared" si="2"/>
        <v>2.210516857933166E-3</v>
      </c>
    </row>
    <row r="60" spans="1:7" x14ac:dyDescent="0.3">
      <c r="A60" s="1"/>
      <c r="B60" s="1">
        <f t="shared" si="0"/>
        <v>2002.5</v>
      </c>
      <c r="C60" s="4">
        <v>1.6433333333333333</v>
      </c>
      <c r="D60" s="1">
        <v>9.8451327433628319E-2</v>
      </c>
      <c r="E60" s="1">
        <f t="shared" si="1"/>
        <v>-1.7289914508701432E-2</v>
      </c>
      <c r="F60" s="1">
        <v>8628</v>
      </c>
      <c r="G60" s="1">
        <f t="shared" si="2"/>
        <v>3.0256098398136464E-3</v>
      </c>
    </row>
    <row r="61" spans="1:7" x14ac:dyDescent="0.3">
      <c r="A61" s="1"/>
      <c r="B61" s="1">
        <f t="shared" si="0"/>
        <v>2002.75</v>
      </c>
      <c r="C61" s="4">
        <v>1.3333333333333333</v>
      </c>
      <c r="D61" s="1">
        <v>9.4609460946094598E-2</v>
      </c>
      <c r="E61" s="1">
        <f t="shared" si="1"/>
        <v>-1.7287008147949274E-2</v>
      </c>
      <c r="F61" s="1">
        <v>8674.4</v>
      </c>
      <c r="G61" s="1">
        <f t="shared" si="2"/>
        <v>2.3293083348989432E-3</v>
      </c>
    </row>
    <row r="62" spans="1:7" x14ac:dyDescent="0.3">
      <c r="A62" s="1"/>
      <c r="B62" s="1">
        <f t="shared" si="0"/>
        <v>2003</v>
      </c>
      <c r="C62" s="4">
        <v>1.1566666666666667</v>
      </c>
      <c r="D62" s="1">
        <v>9.1353996737357265E-2</v>
      </c>
      <c r="E62" s="1">
        <f t="shared" si="1"/>
        <v>-1.5207015533814788E-2</v>
      </c>
      <c r="F62" s="1">
        <v>8712.5</v>
      </c>
      <c r="G62" s="1">
        <f t="shared" si="2"/>
        <v>1.9033463406593989E-3</v>
      </c>
    </row>
    <row r="63" spans="1:7" x14ac:dyDescent="0.3">
      <c r="A63" s="1"/>
      <c r="B63" s="1">
        <f t="shared" si="0"/>
        <v>2003.25</v>
      </c>
      <c r="C63" s="4">
        <v>1.04</v>
      </c>
      <c r="D63" s="1">
        <v>8.8476242490442378E-2</v>
      </c>
      <c r="E63" s="1">
        <f t="shared" si="1"/>
        <v>-1.3900882246850935E-2</v>
      </c>
      <c r="F63" s="1">
        <v>8809.5</v>
      </c>
      <c r="G63" s="1">
        <f t="shared" si="2"/>
        <v>4.8084687925725482E-3</v>
      </c>
    </row>
    <row r="64" spans="1:7" x14ac:dyDescent="0.3">
      <c r="A64" s="1"/>
      <c r="B64" s="1">
        <f t="shared" si="0"/>
        <v>2003.5</v>
      </c>
      <c r="C64" s="4">
        <v>0.93</v>
      </c>
      <c r="D64" s="1">
        <v>8.4278768233387355E-2</v>
      </c>
      <c r="E64" s="1">
        <f t="shared" si="1"/>
        <v>-2.1108490639377014E-2</v>
      </c>
      <c r="F64" s="1">
        <v>8939.4</v>
      </c>
      <c r="G64" s="1">
        <f t="shared" si="2"/>
        <v>6.3571106384742049E-3</v>
      </c>
    </row>
    <row r="65" spans="1:7" x14ac:dyDescent="0.3">
      <c r="A65" s="1"/>
      <c r="B65" s="1">
        <f t="shared" si="0"/>
        <v>2003.75</v>
      </c>
      <c r="C65" s="4">
        <v>0.91666666666666663</v>
      </c>
      <c r="D65" s="1">
        <v>8.2479784366576825E-2</v>
      </c>
      <c r="E65" s="1">
        <f t="shared" si="1"/>
        <v>-9.3706627350232923E-3</v>
      </c>
      <c r="F65" s="1">
        <v>9008.7999999999993</v>
      </c>
      <c r="G65" s="1">
        <f t="shared" si="2"/>
        <v>3.3585749273706963E-3</v>
      </c>
    </row>
    <row r="66" spans="1:7" x14ac:dyDescent="0.3">
      <c r="A66" s="1"/>
      <c r="B66" s="1">
        <f t="shared" si="0"/>
        <v>2004</v>
      </c>
      <c r="C66" s="4">
        <v>0.91666666666666663</v>
      </c>
      <c r="D66" s="1">
        <v>8.1239978621058251E-2</v>
      </c>
      <c r="E66" s="1">
        <f t="shared" si="1"/>
        <v>-6.5777164217715508E-3</v>
      </c>
      <c r="F66" s="1">
        <v>9096.4</v>
      </c>
      <c r="G66" s="1">
        <f t="shared" si="2"/>
        <v>4.2026040574577673E-3</v>
      </c>
    </row>
    <row r="67" spans="1:7" x14ac:dyDescent="0.3">
      <c r="A67" s="1"/>
      <c r="B67" s="1">
        <f t="shared" si="0"/>
        <v>2004.25</v>
      </c>
      <c r="C67" s="4">
        <v>1.0766666666666667</v>
      </c>
      <c r="D67" s="1">
        <v>7.8877713075701433E-2</v>
      </c>
      <c r="E67" s="1">
        <f t="shared" si="1"/>
        <v>-1.2815489954322093E-2</v>
      </c>
      <c r="F67" s="1">
        <v>9155.5</v>
      </c>
      <c r="G67" s="1">
        <f t="shared" si="2"/>
        <v>2.8125174458041437E-3</v>
      </c>
    </row>
    <row r="68" spans="1:7" x14ac:dyDescent="0.3">
      <c r="A68" s="1"/>
      <c r="B68" s="1">
        <f t="shared" si="0"/>
        <v>2004.5</v>
      </c>
      <c r="C68" s="4">
        <v>1.4866666666666668</v>
      </c>
      <c r="D68" s="1">
        <v>7.7449947312961009E-2</v>
      </c>
      <c r="E68" s="1">
        <f t="shared" si="1"/>
        <v>-7.9331838335382765E-3</v>
      </c>
      <c r="F68" s="1">
        <v>9243</v>
      </c>
      <c r="G68" s="1">
        <f t="shared" si="2"/>
        <v>4.1308860688579231E-3</v>
      </c>
    </row>
    <row r="69" spans="1:7" x14ac:dyDescent="0.3">
      <c r="A69" s="1"/>
      <c r="B69" s="1">
        <f t="shared" si="0"/>
        <v>2004.75</v>
      </c>
      <c r="C69" s="4">
        <v>2.0066666666666668</v>
      </c>
      <c r="D69" s="1">
        <v>7.407407407407407E-2</v>
      </c>
      <c r="E69" s="1">
        <f t="shared" si="1"/>
        <v>-1.9354895151908382E-2</v>
      </c>
      <c r="F69" s="1">
        <v>9337.7999999999993</v>
      </c>
      <c r="G69" s="1">
        <f t="shared" si="2"/>
        <v>4.4316147990749004E-3</v>
      </c>
    </row>
    <row r="70" spans="1:7" x14ac:dyDescent="0.3">
      <c r="A70" s="1"/>
      <c r="B70" s="1">
        <f t="shared" si="0"/>
        <v>2005</v>
      </c>
      <c r="C70" s="4">
        <v>2.5366666666666666</v>
      </c>
      <c r="D70" s="1">
        <v>7.2501294665976185E-2</v>
      </c>
      <c r="E70" s="1">
        <f t="shared" si="1"/>
        <v>-9.3204696061505079E-3</v>
      </c>
      <c r="F70" s="1">
        <v>9409.2000000000007</v>
      </c>
      <c r="G70" s="1">
        <f t="shared" si="2"/>
        <v>3.3081320681846199E-3</v>
      </c>
    </row>
    <row r="71" spans="1:7" x14ac:dyDescent="0.3">
      <c r="A71" s="1"/>
      <c r="B71" s="1">
        <f t="shared" si="0"/>
        <v>2005.25</v>
      </c>
      <c r="C71" s="4">
        <v>2.8633333333333333</v>
      </c>
      <c r="D71" s="1">
        <v>7.0211667527103769E-2</v>
      </c>
      <c r="E71" s="1">
        <f t="shared" si="1"/>
        <v>-1.3936474247736646E-2</v>
      </c>
      <c r="F71" s="1">
        <v>9511.5</v>
      </c>
      <c r="G71" s="1">
        <f t="shared" si="2"/>
        <v>4.6963123387802749E-3</v>
      </c>
    </row>
    <row r="72" spans="1:7" x14ac:dyDescent="0.3">
      <c r="A72" s="1"/>
      <c r="B72" s="1">
        <f t="shared" ref="B72:B118" si="3">B71+0.25</f>
        <v>2005.5</v>
      </c>
      <c r="C72" s="4">
        <v>3.36</v>
      </c>
      <c r="D72" s="1">
        <v>6.6901408450704219E-2</v>
      </c>
      <c r="E72" s="1">
        <f t="shared" ref="E72:E118" si="4">LOG(D72/D71)</f>
        <v>-2.0974026745315451E-2</v>
      </c>
      <c r="F72" s="1">
        <v>9585.2000000000007</v>
      </c>
      <c r="G72" s="1">
        <f t="shared" ref="G72:G118" si="5">LOG(F72/F71)</f>
        <v>3.35216683791728E-3</v>
      </c>
    </row>
    <row r="73" spans="1:7" x14ac:dyDescent="0.3">
      <c r="A73" s="1"/>
      <c r="B73" s="1">
        <f t="shared" si="3"/>
        <v>2005.75</v>
      </c>
      <c r="C73" s="4">
        <v>3.8266666666666667</v>
      </c>
      <c r="D73" s="1">
        <v>6.6128218071680969E-2</v>
      </c>
      <c r="E73" s="1">
        <f t="shared" si="4"/>
        <v>-5.0484407885740511E-3</v>
      </c>
      <c r="F73" s="1">
        <v>9621.2999999999993</v>
      </c>
      <c r="G73" s="1">
        <f t="shared" si="5"/>
        <v>1.6325774356752013E-3</v>
      </c>
    </row>
    <row r="74" spans="1:7" x14ac:dyDescent="0.3">
      <c r="A74" s="1"/>
      <c r="B74" s="1">
        <f t="shared" si="3"/>
        <v>2006</v>
      </c>
      <c r="C74" s="4">
        <v>4.3933333333333335</v>
      </c>
      <c r="D74" s="1">
        <v>6.5097646469704562E-2</v>
      </c>
      <c r="E74" s="1">
        <f t="shared" si="4"/>
        <v>-6.8215326810829686E-3</v>
      </c>
      <c r="F74" s="1">
        <v>9729.2000000000007</v>
      </c>
      <c r="G74" s="1">
        <f t="shared" si="5"/>
        <v>4.8433746185739196E-3</v>
      </c>
    </row>
    <row r="75" spans="1:7" x14ac:dyDescent="0.3">
      <c r="A75" s="1"/>
      <c r="B75" s="1">
        <f t="shared" si="3"/>
        <v>2006.25</v>
      </c>
      <c r="C75" s="4">
        <v>4.7033333333333331</v>
      </c>
      <c r="D75" s="1">
        <v>6.2933597621407322E-2</v>
      </c>
      <c r="E75" s="1">
        <f t="shared" si="4"/>
        <v>-1.4682728381069184E-2</v>
      </c>
      <c r="F75" s="1">
        <v>9781</v>
      </c>
      <c r="G75" s="1">
        <f t="shared" si="5"/>
        <v>2.3061277714244619E-3</v>
      </c>
    </row>
    <row r="76" spans="1:7" x14ac:dyDescent="0.3">
      <c r="A76" s="1"/>
      <c r="B76" s="1">
        <f t="shared" si="3"/>
        <v>2006.5</v>
      </c>
      <c r="C76" s="4">
        <v>4.9066666666666663</v>
      </c>
      <c r="D76" s="1">
        <v>6.0650887573964495E-2</v>
      </c>
      <c r="E76" s="1">
        <f t="shared" si="4"/>
        <v>-1.6045398276965522E-2</v>
      </c>
      <c r="F76" s="1">
        <v>9838.1</v>
      </c>
      <c r="G76" s="1">
        <f t="shared" si="5"/>
        <v>2.5279737536990829E-3</v>
      </c>
    </row>
    <row r="77" spans="1:7" x14ac:dyDescent="0.3">
      <c r="A77" s="1"/>
      <c r="B77" s="1">
        <f t="shared" si="3"/>
        <v>2006.75</v>
      </c>
      <c r="C77" s="4">
        <v>4.9033333333333333</v>
      </c>
      <c r="D77" s="1">
        <v>5.5145248645987195E-2</v>
      </c>
      <c r="E77" s="1">
        <f t="shared" si="4"/>
        <v>-4.1329061512724717E-2</v>
      </c>
      <c r="F77" s="1">
        <v>9938.4</v>
      </c>
      <c r="G77" s="1">
        <f t="shared" si="5"/>
        <v>4.4052395540514116E-3</v>
      </c>
    </row>
    <row r="78" spans="1:7" x14ac:dyDescent="0.3">
      <c r="A78" s="1"/>
      <c r="B78" s="1">
        <f t="shared" si="3"/>
        <v>2007</v>
      </c>
      <c r="C78" s="4">
        <v>4.9833333333333334</v>
      </c>
      <c r="D78" s="1">
        <v>5.2901289895171656E-2</v>
      </c>
      <c r="E78" s="1">
        <f t="shared" si="4"/>
        <v>-1.8041837673939499E-2</v>
      </c>
      <c r="F78" s="1">
        <v>9990.7000000000007</v>
      </c>
      <c r="G78" s="1">
        <f t="shared" si="5"/>
        <v>2.2794459906733218E-3</v>
      </c>
    </row>
    <row r="79" spans="1:7" x14ac:dyDescent="0.3">
      <c r="A79" s="1"/>
      <c r="B79" s="1">
        <f t="shared" si="3"/>
        <v>2007.25</v>
      </c>
      <c r="C79" s="4">
        <v>4.7366666666666664</v>
      </c>
      <c r="D79" s="1">
        <v>5.1135431444647113E-2</v>
      </c>
      <c r="E79" s="1">
        <f t="shared" si="4"/>
        <v>-1.4744337021363373E-2</v>
      </c>
      <c r="F79" s="1">
        <v>10024.6</v>
      </c>
      <c r="G79" s="1">
        <f t="shared" si="5"/>
        <v>1.4711342837175681E-3</v>
      </c>
    </row>
    <row r="80" spans="1:7" x14ac:dyDescent="0.3">
      <c r="A80" s="1"/>
      <c r="B80" s="1">
        <f t="shared" si="3"/>
        <v>2007.5</v>
      </c>
      <c r="C80" s="4">
        <v>4.3033333333333337</v>
      </c>
      <c r="D80" s="1">
        <v>5.0238075829429338E-2</v>
      </c>
      <c r="E80" s="1">
        <f t="shared" si="4"/>
        <v>-7.6889274528776121E-3</v>
      </c>
      <c r="F80" s="1">
        <v>10069.200000000001</v>
      </c>
      <c r="G80" s="1">
        <f t="shared" si="5"/>
        <v>1.9279146504394724E-3</v>
      </c>
    </row>
    <row r="81" spans="1:7" x14ac:dyDescent="0.3">
      <c r="A81" s="1"/>
      <c r="B81" s="1">
        <f t="shared" si="3"/>
        <v>2007.75</v>
      </c>
      <c r="C81" s="4">
        <v>3.39</v>
      </c>
      <c r="D81" s="1">
        <v>4.8310435337794701E-2</v>
      </c>
      <c r="E81" s="1">
        <f t="shared" si="4"/>
        <v>-1.6992046073437097E-2</v>
      </c>
      <c r="F81" s="1">
        <v>10081.799999999999</v>
      </c>
      <c r="G81" s="1">
        <f t="shared" si="5"/>
        <v>5.4311063323220503E-4</v>
      </c>
    </row>
    <row r="82" spans="1:7" x14ac:dyDescent="0.3">
      <c r="A82" s="1"/>
      <c r="B82" s="1">
        <f t="shared" si="3"/>
        <v>2008</v>
      </c>
      <c r="C82" s="4">
        <v>2.0433333333333334</v>
      </c>
      <c r="D82" s="1">
        <v>4.8002323750983844E-2</v>
      </c>
      <c r="E82" s="1">
        <f t="shared" si="4"/>
        <v>-2.7786893389586923E-3</v>
      </c>
      <c r="F82" s="1">
        <v>10061</v>
      </c>
      <c r="G82" s="1">
        <f t="shared" si="5"/>
        <v>-8.9692877200690845E-4</v>
      </c>
    </row>
    <row r="83" spans="1:7" x14ac:dyDescent="0.3">
      <c r="A83" s="1"/>
      <c r="B83" s="1">
        <f t="shared" si="3"/>
        <v>2008.25</v>
      </c>
      <c r="C83" s="4">
        <v>1.6266666666666667</v>
      </c>
      <c r="D83" s="1">
        <v>4.6311326524512218E-2</v>
      </c>
      <c r="E83" s="1">
        <f t="shared" si="4"/>
        <v>-1.5575040762193135E-2</v>
      </c>
      <c r="F83" s="1">
        <v>10077.9</v>
      </c>
      <c r="G83" s="1">
        <f t="shared" si="5"/>
        <v>7.2889566630080361E-4</v>
      </c>
    </row>
    <row r="84" spans="1:7" x14ac:dyDescent="0.3">
      <c r="A84" s="1"/>
      <c r="B84" s="1">
        <f t="shared" si="3"/>
        <v>2008.5</v>
      </c>
      <c r="C84" s="4">
        <v>1.4933333333333334</v>
      </c>
      <c r="D84" s="1">
        <v>4.5235451874797258E-2</v>
      </c>
      <c r="E84" s="1">
        <f t="shared" si="4"/>
        <v>-1.0208287929089604E-2</v>
      </c>
      <c r="F84" s="1">
        <v>10005.1</v>
      </c>
      <c r="G84" s="1">
        <f t="shared" si="5"/>
        <v>-3.1486109413714639E-3</v>
      </c>
    </row>
    <row r="85" spans="1:7" x14ac:dyDescent="0.3">
      <c r="A85" s="1"/>
      <c r="B85" s="1">
        <f t="shared" si="3"/>
        <v>2008.75</v>
      </c>
      <c r="C85" s="4">
        <v>0.29666666666666669</v>
      </c>
      <c r="D85" s="1">
        <v>4.6859478329974745E-2</v>
      </c>
      <c r="E85" s="1">
        <f t="shared" si="4"/>
        <v>1.5318516427231017E-2</v>
      </c>
      <c r="F85" s="1">
        <v>9884.7000000000007</v>
      </c>
      <c r="G85" s="1">
        <f t="shared" si="5"/>
        <v>-5.257940684450727E-3</v>
      </c>
    </row>
    <row r="86" spans="1:7" x14ac:dyDescent="0.3">
      <c r="A86" s="1"/>
      <c r="B86" s="1">
        <f t="shared" si="3"/>
        <v>2009</v>
      </c>
      <c r="C86" s="4">
        <v>0.21333333333333335</v>
      </c>
      <c r="D86" s="1">
        <v>4.6457563707381348E-2</v>
      </c>
      <c r="E86" s="1">
        <f t="shared" si="4"/>
        <v>-3.7410183239971022E-3</v>
      </c>
      <c r="F86" s="1">
        <v>9850.7999999999993</v>
      </c>
      <c r="G86" s="1">
        <f t="shared" si="5"/>
        <v>-1.4919913269445799E-3</v>
      </c>
    </row>
    <row r="87" spans="1:7" x14ac:dyDescent="0.3">
      <c r="A87" s="1"/>
      <c r="B87" s="1">
        <f t="shared" si="3"/>
        <v>2009.25</v>
      </c>
      <c r="C87" s="4">
        <v>0.17333333333333334</v>
      </c>
      <c r="D87" s="1">
        <v>4.530471623446157E-2</v>
      </c>
      <c r="E87" s="1">
        <f t="shared" si="4"/>
        <v>-1.0913016565564539E-2</v>
      </c>
      <c r="F87" s="1">
        <v>9806.4</v>
      </c>
      <c r="G87" s="1">
        <f t="shared" si="5"/>
        <v>-1.9618977055390753E-3</v>
      </c>
    </row>
    <row r="88" spans="1:7" x14ac:dyDescent="0.3">
      <c r="A88" s="1"/>
      <c r="B88" s="1">
        <f t="shared" si="3"/>
        <v>2009.5</v>
      </c>
      <c r="C88" s="4">
        <v>0.15666666666666668</v>
      </c>
      <c r="D88" s="1">
        <v>4.3856926448038326E-2</v>
      </c>
      <c r="E88" s="1">
        <f t="shared" si="4"/>
        <v>-1.4105222080381568E-2</v>
      </c>
      <c r="F88" s="1">
        <v>9865.9</v>
      </c>
      <c r="G88" s="1">
        <f t="shared" si="5"/>
        <v>2.6271051650885459E-3</v>
      </c>
    </row>
    <row r="89" spans="1:7" x14ac:dyDescent="0.3">
      <c r="A89" s="1"/>
      <c r="B89" s="1">
        <f t="shared" si="3"/>
        <v>2009.75</v>
      </c>
      <c r="C89" s="4">
        <v>5.6666666666666664E-2</v>
      </c>
      <c r="D89" s="1">
        <v>4.3354635674750515E-2</v>
      </c>
      <c r="E89" s="1">
        <f t="shared" si="4"/>
        <v>-5.0026514353358155E-3</v>
      </c>
      <c r="F89" s="1">
        <v>9864.7999999999993</v>
      </c>
      <c r="G89" s="1">
        <f t="shared" si="5"/>
        <v>-4.842442798163701E-5</v>
      </c>
    </row>
    <row r="90" spans="1:7" x14ac:dyDescent="0.3">
      <c r="A90" s="1"/>
      <c r="B90" s="1">
        <f t="shared" si="3"/>
        <v>2010</v>
      </c>
      <c r="C90" s="4">
        <v>0.10666666666666667</v>
      </c>
      <c r="D90" s="1">
        <v>4.3946943451436141E-2</v>
      </c>
      <c r="E90" s="1">
        <f t="shared" si="4"/>
        <v>5.8931338615523131E-3</v>
      </c>
      <c r="F90" s="1">
        <v>9917.7000000000007</v>
      </c>
      <c r="G90" s="1">
        <f t="shared" si="5"/>
        <v>2.3226824570664042E-3</v>
      </c>
    </row>
    <row r="91" spans="1:7" x14ac:dyDescent="0.3">
      <c r="A91" s="1"/>
      <c r="B91" s="1">
        <f t="shared" si="3"/>
        <v>2010.25</v>
      </c>
      <c r="C91" s="4">
        <v>0.14666666666666667</v>
      </c>
      <c r="D91" s="1">
        <v>4.3379573570780712E-2</v>
      </c>
      <c r="E91" s="1">
        <f t="shared" si="4"/>
        <v>-5.6433963928223425E-3</v>
      </c>
      <c r="F91" s="1">
        <v>9998.4</v>
      </c>
      <c r="G91" s="1">
        <f t="shared" si="5"/>
        <v>3.5195401211249788E-3</v>
      </c>
    </row>
    <row r="92" spans="1:7" x14ac:dyDescent="0.3">
      <c r="A92" s="1"/>
      <c r="B92" s="1">
        <f t="shared" si="3"/>
        <v>2010.5</v>
      </c>
      <c r="C92" s="4">
        <v>0.15666666666666668</v>
      </c>
      <c r="D92" s="1">
        <v>4.278547703584927E-2</v>
      </c>
      <c r="E92" s="1">
        <f t="shared" si="4"/>
        <v>-5.9888999939596618E-3</v>
      </c>
      <c r="F92" s="1">
        <v>10063.1</v>
      </c>
      <c r="G92" s="1">
        <f t="shared" si="5"/>
        <v>2.8012811006121979E-3</v>
      </c>
    </row>
    <row r="93" spans="1:7" x14ac:dyDescent="0.3">
      <c r="A93" s="1"/>
      <c r="B93" s="1">
        <f t="shared" si="3"/>
        <v>2010.75</v>
      </c>
      <c r="C93" s="4">
        <v>0.13666666666666666</v>
      </c>
      <c r="D93" s="1">
        <v>4.1873798033310344E-2</v>
      </c>
      <c r="E93" s="1">
        <f t="shared" si="4"/>
        <v>-9.3540244950118829E-3</v>
      </c>
      <c r="F93" s="1">
        <v>10166.1</v>
      </c>
      <c r="G93" s="1">
        <f t="shared" si="5"/>
        <v>4.4225889508636741E-3</v>
      </c>
    </row>
    <row r="94" spans="1:7" x14ac:dyDescent="0.3">
      <c r="A94" s="1"/>
      <c r="B94" s="1">
        <f t="shared" si="3"/>
        <v>2011</v>
      </c>
      <c r="C94" s="4">
        <v>0.12666666666666668</v>
      </c>
      <c r="D94" s="1">
        <v>4.1229163490939087E-2</v>
      </c>
      <c r="E94" s="1">
        <f t="shared" si="4"/>
        <v>-6.7378306364882529E-3</v>
      </c>
      <c r="F94" s="1">
        <v>10217.1</v>
      </c>
      <c r="G94" s="1">
        <f t="shared" si="5"/>
        <v>2.1732666899332682E-3</v>
      </c>
    </row>
    <row r="95" spans="1:7" x14ac:dyDescent="0.3">
      <c r="A95" s="1"/>
      <c r="B95" s="1">
        <f t="shared" si="3"/>
        <v>2011.25</v>
      </c>
      <c r="C95" s="4">
        <v>4.6666666666666669E-2</v>
      </c>
      <c r="D95" s="1">
        <v>4.0203553285944327E-2</v>
      </c>
      <c r="E95" s="1">
        <f t="shared" si="4"/>
        <v>-1.0940084615620984E-2</v>
      </c>
      <c r="F95" s="1">
        <v>10237.700000000001</v>
      </c>
      <c r="G95" s="1">
        <f t="shared" si="5"/>
        <v>8.747550063411037E-4</v>
      </c>
    </row>
    <row r="96" spans="1:7" x14ac:dyDescent="0.3">
      <c r="A96" s="1"/>
      <c r="B96" s="1">
        <f t="shared" si="3"/>
        <v>2011.5</v>
      </c>
      <c r="C96" s="4">
        <v>2.3333333333333334E-2</v>
      </c>
      <c r="D96" s="1">
        <v>3.9329735168603296E-2</v>
      </c>
      <c r="E96" s="1">
        <f t="shared" si="4"/>
        <v>-9.5434167164888516E-3</v>
      </c>
      <c r="F96" s="1">
        <v>10282.200000000001</v>
      </c>
      <c r="G96" s="1">
        <f t="shared" si="5"/>
        <v>1.8836480432448941E-3</v>
      </c>
    </row>
    <row r="97" spans="1:7" x14ac:dyDescent="0.3">
      <c r="A97" s="1"/>
      <c r="B97" s="1">
        <f t="shared" si="3"/>
        <v>2011.75</v>
      </c>
      <c r="C97" s="4">
        <v>1.3333333333333334E-2</v>
      </c>
      <c r="D97" s="1">
        <v>3.8807691122817671E-2</v>
      </c>
      <c r="E97" s="1">
        <f t="shared" si="4"/>
        <v>-5.8032170403944329E-3</v>
      </c>
      <c r="F97" s="1">
        <v>10316.799999999999</v>
      </c>
      <c r="G97" s="1">
        <f t="shared" si="5"/>
        <v>1.4589643386308088E-3</v>
      </c>
    </row>
    <row r="98" spans="1:7" x14ac:dyDescent="0.3">
      <c r="A98" s="1"/>
      <c r="B98" s="1">
        <f t="shared" si="3"/>
        <v>2012</v>
      </c>
      <c r="C98" s="4">
        <v>6.6666666666666666E-2</v>
      </c>
      <c r="D98" s="1">
        <v>3.8731332520421144E-2</v>
      </c>
      <c r="E98" s="1">
        <f t="shared" si="4"/>
        <v>-8.5536620990431548E-4</v>
      </c>
      <c r="F98" s="1">
        <v>10379</v>
      </c>
      <c r="G98" s="1">
        <f t="shared" si="5"/>
        <v>2.6105004984955482E-3</v>
      </c>
    </row>
    <row r="99" spans="1:7" x14ac:dyDescent="0.3">
      <c r="A99" s="1"/>
      <c r="B99" s="1">
        <f t="shared" si="3"/>
        <v>2012.25</v>
      </c>
      <c r="C99" s="4">
        <v>8.666666666666667E-2</v>
      </c>
      <c r="D99" s="1">
        <v>3.8674274912044247E-2</v>
      </c>
      <c r="E99" s="1">
        <f t="shared" si="4"/>
        <v>-6.4025875588837283E-4</v>
      </c>
      <c r="F99" s="1">
        <v>10396.6</v>
      </c>
      <c r="G99" s="1">
        <f t="shared" si="5"/>
        <v>7.3582324553745737E-4</v>
      </c>
    </row>
    <row r="100" spans="1:7" x14ac:dyDescent="0.3">
      <c r="A100" s="1"/>
      <c r="B100" s="1">
        <f t="shared" si="3"/>
        <v>2012.5</v>
      </c>
      <c r="C100" s="4">
        <v>0.10333333333333333</v>
      </c>
      <c r="D100" s="1">
        <v>3.7261649676427942E-2</v>
      </c>
      <c r="E100" s="1">
        <f t="shared" si="4"/>
        <v>-1.616010163507928E-2</v>
      </c>
      <c r="F100" s="1">
        <v>10424.1</v>
      </c>
      <c r="G100" s="1">
        <f t="shared" si="5"/>
        <v>1.1472337815076861E-3</v>
      </c>
    </row>
    <row r="101" spans="1:7" x14ac:dyDescent="0.3">
      <c r="A101" s="1"/>
      <c r="B101" s="1">
        <f t="shared" si="3"/>
        <v>2012.75</v>
      </c>
      <c r="C101" s="4">
        <v>8.666666666666667E-2</v>
      </c>
      <c r="D101" s="1">
        <v>3.6882463098075004E-2</v>
      </c>
      <c r="E101" s="1">
        <f t="shared" si="4"/>
        <v>-4.4421618431114002E-3</v>
      </c>
      <c r="F101" s="1">
        <v>10453.200000000001</v>
      </c>
      <c r="G101" s="1">
        <f t="shared" si="5"/>
        <v>1.2106908084778701E-3</v>
      </c>
    </row>
    <row r="102" spans="1:7" x14ac:dyDescent="0.3">
      <c r="A102" s="1"/>
      <c r="B102" s="1">
        <f t="shared" si="3"/>
        <v>2013</v>
      </c>
      <c r="C102" s="4">
        <v>8.666666666666667E-2</v>
      </c>
      <c r="D102" s="1">
        <v>3.7361331731948909E-2</v>
      </c>
      <c r="E102" s="1">
        <f t="shared" si="4"/>
        <v>5.6024315506467779E-3</v>
      </c>
      <c r="F102" s="1">
        <v>10502.3</v>
      </c>
      <c r="G102" s="1">
        <f t="shared" si="5"/>
        <v>2.0351600375798948E-3</v>
      </c>
    </row>
    <row r="103" spans="1:7" x14ac:dyDescent="0.3">
      <c r="A103" s="1"/>
      <c r="B103" s="1">
        <f t="shared" si="3"/>
        <v>2013.25</v>
      </c>
      <c r="C103" s="4">
        <v>0.05</v>
      </c>
      <c r="D103" s="1">
        <v>3.6729582483410364E-2</v>
      </c>
      <c r="E103" s="1">
        <f t="shared" si="4"/>
        <v>-7.4063565000173472E-3</v>
      </c>
      <c r="F103" s="1">
        <v>10523.9</v>
      </c>
      <c r="G103" s="1">
        <f t="shared" si="5"/>
        <v>8.9229286404837944E-4</v>
      </c>
    </row>
    <row r="104" spans="1:7" x14ac:dyDescent="0.3">
      <c r="A104" s="1"/>
      <c r="B104" s="1">
        <f t="shared" si="3"/>
        <v>2013.5</v>
      </c>
      <c r="C104" s="4">
        <v>3.3333333333333333E-2</v>
      </c>
      <c r="D104" s="1">
        <v>3.6206512806464898E-2</v>
      </c>
      <c r="E104" s="1">
        <f t="shared" si="4"/>
        <v>-6.2292934139169427E-3</v>
      </c>
      <c r="F104" s="1">
        <v>10573.1</v>
      </c>
      <c r="G104" s="1">
        <f t="shared" si="5"/>
        <v>2.0256270792967383E-3</v>
      </c>
    </row>
    <row r="105" spans="1:7" x14ac:dyDescent="0.3">
      <c r="A105" s="1"/>
      <c r="B105" s="1">
        <f t="shared" si="3"/>
        <v>2013.75</v>
      </c>
      <c r="C105" s="4">
        <v>6.3333333333333339E-2</v>
      </c>
      <c r="D105" s="1">
        <v>3.5752780937530614E-2</v>
      </c>
      <c r="E105" s="1">
        <f t="shared" si="4"/>
        <v>-5.4768702757891346E-3</v>
      </c>
      <c r="F105" s="1">
        <v>10662.2</v>
      </c>
      <c r="G105" s="1">
        <f t="shared" si="5"/>
        <v>3.6444849303028971E-3</v>
      </c>
    </row>
    <row r="106" spans="1:7" x14ac:dyDescent="0.3">
      <c r="A106" s="1"/>
      <c r="B106" s="1">
        <f t="shared" si="3"/>
        <v>2014</v>
      </c>
      <c r="C106" s="4">
        <v>4.6666666666666669E-2</v>
      </c>
      <c r="D106" s="1">
        <v>3.5689767690208409E-2</v>
      </c>
      <c r="E106" s="1">
        <f t="shared" si="4"/>
        <v>-7.6610684307881988E-4</v>
      </c>
      <c r="F106" s="1">
        <v>10713.4</v>
      </c>
      <c r="G106" s="1">
        <f t="shared" si="5"/>
        <v>2.0804955180493256E-3</v>
      </c>
    </row>
    <row r="107" spans="1:7" x14ac:dyDescent="0.3">
      <c r="A107" s="1"/>
      <c r="B107" s="1">
        <f t="shared" si="3"/>
        <v>2014.25</v>
      </c>
      <c r="C107" s="4">
        <v>3.3333333333333333E-2</v>
      </c>
      <c r="D107" s="1">
        <v>3.5426044914335375E-2</v>
      </c>
      <c r="E107" s="1">
        <f t="shared" si="4"/>
        <v>-3.2210521722473937E-3</v>
      </c>
      <c r="F107" s="1">
        <v>10805.1</v>
      </c>
      <c r="G107" s="1">
        <f t="shared" si="5"/>
        <v>3.7014703687826074E-3</v>
      </c>
    </row>
    <row r="108" spans="1:7" x14ac:dyDescent="0.3">
      <c r="A108" s="1"/>
      <c r="B108" s="1">
        <f t="shared" si="3"/>
        <v>2014.5</v>
      </c>
      <c r="C108" s="4">
        <v>2.6666666666666668E-2</v>
      </c>
      <c r="D108" s="1">
        <v>3.4928374725246965E-2</v>
      </c>
      <c r="E108" s="1">
        <f t="shared" si="4"/>
        <v>-6.144291236954061E-3</v>
      </c>
      <c r="F108" s="1">
        <v>10909.9</v>
      </c>
      <c r="G108" s="1">
        <f t="shared" si="5"/>
        <v>4.1919792840353987E-3</v>
      </c>
    </row>
    <row r="109" spans="1:7" x14ac:dyDescent="0.3">
      <c r="A109" s="1"/>
      <c r="B109" s="1">
        <f t="shared" si="3"/>
        <v>2014.75</v>
      </c>
      <c r="C109" s="4">
        <v>2.3333333333333334E-2</v>
      </c>
      <c r="D109" s="1">
        <v>3.4626941470227268E-2</v>
      </c>
      <c r="E109" s="1">
        <f t="shared" si="4"/>
        <v>-3.7642448065173528E-3</v>
      </c>
      <c r="F109" s="1">
        <v>11045.2</v>
      </c>
      <c r="G109" s="1">
        <f t="shared" si="5"/>
        <v>5.3528143592032678E-3</v>
      </c>
    </row>
    <row r="110" spans="1:7" x14ac:dyDescent="0.3">
      <c r="A110" s="1"/>
      <c r="B110" s="1">
        <f t="shared" si="3"/>
        <v>2015</v>
      </c>
      <c r="C110" s="4">
        <v>2.6666666666666668E-2</v>
      </c>
      <c r="D110" s="1">
        <v>3.4734669836305923E-2</v>
      </c>
      <c r="E110" s="1">
        <f t="shared" si="4"/>
        <v>1.3490422633167728E-3</v>
      </c>
      <c r="F110" s="1">
        <v>11145.3</v>
      </c>
      <c r="G110" s="1">
        <f t="shared" si="5"/>
        <v>3.9181787262540704E-3</v>
      </c>
    </row>
    <row r="111" spans="1:7" x14ac:dyDescent="0.3">
      <c r="A111" s="1"/>
      <c r="B111" s="1">
        <f t="shared" si="3"/>
        <v>2015.25</v>
      </c>
      <c r="C111" s="4">
        <v>0.02</v>
      </c>
      <c r="D111" s="1">
        <v>3.4062143299398953E-2</v>
      </c>
      <c r="E111" s="1">
        <f t="shared" si="4"/>
        <v>-8.4912034383909738E-3</v>
      </c>
      <c r="F111" s="1">
        <v>11227.9</v>
      </c>
      <c r="G111" s="1">
        <f t="shared" si="5"/>
        <v>3.2067730312426313E-3</v>
      </c>
    </row>
    <row r="112" spans="1:7" x14ac:dyDescent="0.3">
      <c r="A112" s="1"/>
      <c r="B112" s="1">
        <f t="shared" si="3"/>
        <v>2015.5</v>
      </c>
      <c r="C112" s="4">
        <v>0.04</v>
      </c>
      <c r="D112" s="1">
        <v>3.3389902596992427E-2</v>
      </c>
      <c r="E112" s="1">
        <f t="shared" si="4"/>
        <v>-8.6568195307204828E-3</v>
      </c>
      <c r="F112" s="1">
        <v>11304.6</v>
      </c>
      <c r="G112" s="1">
        <f t="shared" si="5"/>
        <v>2.9566639670676525E-3</v>
      </c>
    </row>
    <row r="113" spans="1:7" x14ac:dyDescent="0.3">
      <c r="A113" s="1"/>
      <c r="B113" s="1">
        <f t="shared" si="3"/>
        <v>2015.75</v>
      </c>
      <c r="C113" s="4">
        <v>0.12333333333333334</v>
      </c>
      <c r="D113" s="1">
        <v>3.319795161575137E-2</v>
      </c>
      <c r="E113" s="1">
        <f t="shared" si="4"/>
        <v>-2.5038645214305651E-3</v>
      </c>
      <c r="F113" s="1">
        <v>11379.3</v>
      </c>
      <c r="G113" s="1">
        <f t="shared" si="5"/>
        <v>2.8603472127462812E-3</v>
      </c>
    </row>
    <row r="114" spans="1:7" x14ac:dyDescent="0.3">
      <c r="A114" s="1"/>
      <c r="B114" s="1">
        <f t="shared" si="3"/>
        <v>2016</v>
      </c>
      <c r="C114" s="4">
        <v>0.28666666666666668</v>
      </c>
      <c r="D114" s="1">
        <v>3.3262208183872509E-2</v>
      </c>
      <c r="E114" s="1">
        <f t="shared" si="4"/>
        <v>8.3978978505795307E-4</v>
      </c>
      <c r="F114" s="1">
        <v>11430.5</v>
      </c>
      <c r="G114" s="1">
        <f t="shared" si="5"/>
        <v>1.9496808230099836E-3</v>
      </c>
    </row>
    <row r="115" spans="1:7" x14ac:dyDescent="0.3">
      <c r="A115" s="1"/>
      <c r="B115" s="1">
        <f t="shared" si="3"/>
        <v>2016.25</v>
      </c>
      <c r="C115" s="4">
        <v>0.25666666666666665</v>
      </c>
      <c r="D115" s="1">
        <v>3.2571442866553814E-2</v>
      </c>
      <c r="E115" s="1">
        <f t="shared" si="4"/>
        <v>-9.1140798305356964E-3</v>
      </c>
      <c r="F115" s="1">
        <v>11537.7</v>
      </c>
      <c r="G115" s="1">
        <f t="shared" si="5"/>
        <v>4.0540143785074033E-3</v>
      </c>
    </row>
    <row r="116" spans="1:7" x14ac:dyDescent="0.3">
      <c r="A116" s="1"/>
      <c r="B116" s="1">
        <f t="shared" si="3"/>
        <v>2016.5</v>
      </c>
      <c r="C116" s="4">
        <v>0.29666666666666669</v>
      </c>
      <c r="D116" s="1">
        <v>3.2131980116677589E-2</v>
      </c>
      <c r="E116" s="1">
        <f t="shared" si="4"/>
        <v>-5.8995080423661483E-3</v>
      </c>
      <c r="F116" s="1">
        <v>11618.1</v>
      </c>
      <c r="G116" s="1">
        <f t="shared" si="5"/>
        <v>3.0158678744389581E-3</v>
      </c>
    </row>
    <row r="117" spans="1:7" x14ac:dyDescent="0.3">
      <c r="A117" s="1"/>
      <c r="B117" s="1">
        <f t="shared" si="3"/>
        <v>2016.75</v>
      </c>
      <c r="C117" s="4">
        <v>0.43</v>
      </c>
      <c r="D117" s="1">
        <v>3.168177381692687E-2</v>
      </c>
      <c r="E117" s="1">
        <f t="shared" si="4"/>
        <v>-6.1280004280252313E-3</v>
      </c>
      <c r="F117" s="1">
        <v>11702.1</v>
      </c>
      <c r="G117" s="1">
        <f t="shared" si="5"/>
        <v>3.1286948015404681E-3</v>
      </c>
    </row>
    <row r="118" spans="1:7" x14ac:dyDescent="0.3">
      <c r="A118" s="1"/>
      <c r="B118" s="1">
        <f t="shared" si="3"/>
        <v>2017</v>
      </c>
      <c r="C118" s="4">
        <v>0.59</v>
      </c>
      <c r="D118" s="1">
        <v>3.1449998358987825E-2</v>
      </c>
      <c r="E118" s="1">
        <f t="shared" si="4"/>
        <v>-3.1888620008063587E-3</v>
      </c>
      <c r="F118" s="1">
        <v>11758</v>
      </c>
      <c r="G118" s="1">
        <f t="shared" si="5"/>
        <v>2.0696508099796369E-3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2018-07-11T16:19:00Z</dcterms:created>
  <dcterms:modified xsi:type="dcterms:W3CDTF">2018-07-11T22:24:52Z</dcterms:modified>
</cp:coreProperties>
</file>